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60D06085-A5E1-495F-A086-7A056DF93DE4}" xr6:coauthVersionLast="47" xr6:coauthVersionMax="47" xr10:uidLastSave="{00000000-0000-0000-0000-000000000000}"/>
  <bookViews>
    <workbookView xWindow="-28920" yWindow="-1725" windowWidth="29040" windowHeight="176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3" r:id="rId14"/>
    <pivotCache cacheId="26" r:id="rId15"/>
    <pivotCache cacheId="29" r:id="rId16"/>
    <pivotCache cacheId="32" r:id="rId17"/>
    <pivotCache cacheId="35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75" i="7" l="1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20" i="8" l="1"/>
  <c r="Q720" i="8" s="1"/>
  <c r="O704" i="8"/>
  <c r="Q704" i="8" s="1"/>
  <c r="O718" i="8"/>
  <c r="Q718" i="8" s="1"/>
  <c r="O702" i="8"/>
  <c r="Q702" i="8" s="1"/>
  <c r="O716" i="8"/>
  <c r="Q716" i="8" s="1"/>
  <c r="O700" i="8"/>
  <c r="Q700" i="8" s="1"/>
  <c r="O714" i="8"/>
  <c r="Q714" i="8" s="1"/>
  <c r="O698" i="8"/>
  <c r="Q698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06" i="8"/>
  <c r="Q706" i="8" s="1"/>
  <c r="O677" i="8"/>
  <c r="Q677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P514" i="10"/>
  <c r="R514" i="10" s="1"/>
  <c r="O502" i="10"/>
  <c r="Q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P559" i="10"/>
  <c r="R559" i="10" s="1"/>
  <c r="O555" i="10"/>
  <c r="Q555" i="10" s="1"/>
  <c r="Y555" i="10" s="1"/>
  <c r="P555" i="10"/>
  <c r="R555" i="10" s="1"/>
  <c r="O551" i="10"/>
  <c r="Q551" i="10" s="1"/>
  <c r="P551" i="10"/>
  <c r="R551" i="10" s="1"/>
  <c r="O547" i="10"/>
  <c r="Q547" i="10" s="1"/>
  <c r="Y547" i="10" s="1"/>
  <c r="P547" i="10"/>
  <c r="R547" i="10" s="1"/>
  <c r="O543" i="10"/>
  <c r="Q543" i="10" s="1"/>
  <c r="P543" i="10"/>
  <c r="R543" i="10" s="1"/>
  <c r="O539" i="10"/>
  <c r="Q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P697" i="10"/>
  <c r="R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P617" i="10"/>
  <c r="R617" i="10" s="1"/>
  <c r="O613" i="10"/>
  <c r="P613" i="10"/>
  <c r="R613" i="10" s="1"/>
  <c r="O594" i="10"/>
  <c r="P594" i="10"/>
  <c r="O586" i="10"/>
  <c r="Q586" i="10" s="1"/>
  <c r="P586" i="10"/>
  <c r="R586" i="10" s="1"/>
  <c r="O578" i="10"/>
  <c r="Q578" i="10" s="1"/>
  <c r="P578" i="10"/>
  <c r="R578" i="10" s="1"/>
  <c r="Z578" i="10" s="1"/>
  <c r="O570" i="10"/>
  <c r="Q570" i="10" s="1"/>
  <c r="Y570" i="10" s="1"/>
  <c r="P570" i="10"/>
  <c r="O562" i="10"/>
  <c r="Q562" i="10" s="1"/>
  <c r="P562" i="10"/>
  <c r="R562" i="10" s="1"/>
  <c r="O554" i="10"/>
  <c r="Q554" i="10" s="1"/>
  <c r="Y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P457" i="10"/>
  <c r="R457" i="10" s="1"/>
  <c r="O453" i="10"/>
  <c r="Q453" i="10" s="1"/>
  <c r="P453" i="10"/>
  <c r="R453" i="10" s="1"/>
  <c r="O426" i="10"/>
  <c r="Q426" i="10" s="1"/>
  <c r="P426" i="10"/>
  <c r="O422" i="10"/>
  <c r="Q422" i="10" s="1"/>
  <c r="P422" i="10"/>
  <c r="R422" i="10" s="1"/>
  <c r="Z422" i="10" s="1"/>
  <c r="O415" i="10"/>
  <c r="Q415" i="10" s="1"/>
  <c r="P415" i="10"/>
  <c r="R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O316" i="10"/>
  <c r="Q316" i="10" s="1"/>
  <c r="P316" i="10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Y364" i="10" s="1"/>
  <c r="P364" i="10"/>
  <c r="R364" i="10" s="1"/>
  <c r="O360" i="10"/>
  <c r="Q360" i="10" s="1"/>
  <c r="P360" i="10"/>
  <c r="R360" i="10" s="1"/>
  <c r="O353" i="10"/>
  <c r="Q353" i="10" s="1"/>
  <c r="Y353" i="10" s="1"/>
  <c r="P353" i="10"/>
  <c r="R353" i="10" s="1"/>
  <c r="O343" i="10"/>
  <c r="Q343" i="10" s="1"/>
  <c r="P343" i="10"/>
  <c r="R343" i="10" s="1"/>
  <c r="Z343" i="10" s="1"/>
  <c r="O339" i="10"/>
  <c r="P339" i="10"/>
  <c r="R339" i="10" s="1"/>
  <c r="O323" i="10"/>
  <c r="P323" i="10"/>
  <c r="R323" i="10" s="1"/>
  <c r="O319" i="10"/>
  <c r="Q319" i="10" s="1"/>
  <c r="P319" i="10"/>
  <c r="R319" i="10" s="1"/>
  <c r="O312" i="10"/>
  <c r="Q312" i="10" s="1"/>
  <c r="P312" i="10"/>
  <c r="O305" i="10"/>
  <c r="Q305" i="10" s="1"/>
  <c r="Y305" i="10" s="1"/>
  <c r="P305" i="10"/>
  <c r="R305" i="10" s="1"/>
  <c r="O301" i="10"/>
  <c r="Q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O684" i="10"/>
  <c r="Q684" i="10" s="1"/>
  <c r="O668" i="10"/>
  <c r="Q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O359" i="10"/>
  <c r="Q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P659" i="10"/>
  <c r="R659" i="10" s="1"/>
  <c r="O655" i="10"/>
  <c r="Q655" i="10" s="1"/>
  <c r="Y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P499" i="10"/>
  <c r="R499" i="10" s="1"/>
  <c r="O495" i="10"/>
  <c r="Q495" i="10" s="1"/>
  <c r="Y495" i="10" s="1"/>
  <c r="P495" i="10"/>
  <c r="R495" i="10" s="1"/>
  <c r="O491" i="10"/>
  <c r="Q491" i="10" s="1"/>
  <c r="P491" i="10"/>
  <c r="R491" i="10" s="1"/>
  <c r="O487" i="10"/>
  <c r="Q487" i="10" s="1"/>
  <c r="P487" i="10"/>
  <c r="R487" i="10" s="1"/>
  <c r="O483" i="10"/>
  <c r="Q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P549" i="10"/>
  <c r="R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O471" i="10"/>
  <c r="Q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O410" i="10"/>
  <c r="Q410" i="10" s="1"/>
  <c r="Y410" i="10" s="1"/>
  <c r="P410" i="10"/>
  <c r="R410" i="10" s="1"/>
  <c r="Z410" i="10" s="1"/>
  <c r="O407" i="10"/>
  <c r="Q407" i="10" s="1"/>
  <c r="P407" i="10"/>
  <c r="R407" i="10" s="1"/>
  <c r="O403" i="10"/>
  <c r="Q403" i="10" s="1"/>
  <c r="Y403" i="10" s="1"/>
  <c r="P403" i="10"/>
  <c r="O396" i="10"/>
  <c r="Q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O315" i="10"/>
  <c r="P315" i="10"/>
  <c r="R315" i="10" s="1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O292" i="10"/>
  <c r="Q292" i="10" s="1"/>
  <c r="P292" i="10"/>
  <c r="R292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O640" i="10"/>
  <c r="Q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P406" i="10"/>
  <c r="R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P352" i="10"/>
  <c r="O334" i="10"/>
  <c r="Q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P432" i="10"/>
  <c r="R432" i="10" s="1"/>
  <c r="Z432" i="10" s="1"/>
  <c r="O428" i="10"/>
  <c r="Q428" i="10" s="1"/>
  <c r="P428" i="10"/>
  <c r="R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P388" i="10"/>
  <c r="R388" i="10" s="1"/>
  <c r="O381" i="10"/>
  <c r="Q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P719" i="10"/>
  <c r="R719" i="10" s="1"/>
  <c r="O715" i="10"/>
  <c r="Q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P703" i="10"/>
  <c r="R703" i="10" s="1"/>
  <c r="O699" i="10"/>
  <c r="Q699" i="10" s="1"/>
  <c r="P699" i="10"/>
  <c r="R699" i="10" s="1"/>
  <c r="O695" i="10"/>
  <c r="P695" i="10"/>
  <c r="O691" i="10"/>
  <c r="Q691" i="10" s="1"/>
  <c r="P691" i="10"/>
  <c r="R691" i="10" s="1"/>
  <c r="O687" i="10"/>
  <c r="Q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P661" i="10"/>
  <c r="R661" i="10" s="1"/>
  <c r="Z661" i="10" s="1"/>
  <c r="O657" i="10"/>
  <c r="Q657" i="10" s="1"/>
  <c r="Y657" i="10" s="1"/>
  <c r="P657" i="10"/>
  <c r="R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P521" i="10"/>
  <c r="R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P493" i="10"/>
  <c r="R493" i="10" s="1"/>
  <c r="O489" i="10"/>
  <c r="Q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P481" i="10"/>
  <c r="R481" i="10" s="1"/>
  <c r="Z481" i="10" s="1"/>
  <c r="O466" i="10"/>
  <c r="Q466" i="10" s="1"/>
  <c r="Y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P439" i="10"/>
  <c r="R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O373" i="10"/>
  <c r="Q373" i="10" s="1"/>
  <c r="P373" i="10"/>
  <c r="O369" i="10"/>
  <c r="Q369" i="10" s="1"/>
  <c r="Y369" i="10" s="1"/>
  <c r="P369" i="10"/>
  <c r="R369" i="10" s="1"/>
  <c r="O362" i="10"/>
  <c r="P362" i="10"/>
  <c r="R362" i="10" s="1"/>
  <c r="O358" i="10"/>
  <c r="Q358" i="10" s="1"/>
  <c r="P358" i="10"/>
  <c r="R358" i="10" s="1"/>
  <c r="Z358" i="10" s="1"/>
  <c r="O355" i="10"/>
  <c r="P355" i="10"/>
  <c r="R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P337" i="10"/>
  <c r="R337" i="10" s="1"/>
  <c r="O331" i="10"/>
  <c r="Q331" i="10" s="1"/>
  <c r="P331" i="10"/>
  <c r="R331" i="10" s="1"/>
  <c r="O321" i="10"/>
  <c r="Q321" i="10" s="1"/>
  <c r="Y321" i="10" s="1"/>
  <c r="P321" i="10"/>
  <c r="R321" i="10" s="1"/>
  <c r="Z321" i="10" s="1"/>
  <c r="O317" i="10"/>
  <c r="Q317" i="10" s="1"/>
  <c r="P317" i="10"/>
  <c r="R317" i="10" s="1"/>
  <c r="O310" i="10"/>
  <c r="Q310" i="10" s="1"/>
  <c r="P310" i="10"/>
  <c r="R310" i="10" s="1"/>
  <c r="O307" i="10"/>
  <c r="Q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P295" i="10"/>
  <c r="R295" i="10" s="1"/>
  <c r="Z295" i="10" s="1"/>
  <c r="O291" i="10"/>
  <c r="P291" i="10"/>
  <c r="R291" i="10" s="1"/>
  <c r="Z291" i="10" s="1"/>
  <c r="P706" i="10"/>
  <c r="R706" i="10" s="1"/>
  <c r="O692" i="10"/>
  <c r="Q692" i="10" s="1"/>
  <c r="O676" i="10"/>
  <c r="Q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O412" i="10"/>
  <c r="Q412" i="10" s="1"/>
  <c r="P412" i="10"/>
  <c r="R412" i="10" s="1"/>
  <c r="Z412" i="10" s="1"/>
  <c r="O405" i="10"/>
  <c r="Q405" i="10" s="1"/>
  <c r="Y405" i="10" s="1"/>
  <c r="P405" i="10"/>
  <c r="R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P566" i="10"/>
  <c r="R566" i="10" s="1"/>
  <c r="P548" i="10"/>
  <c r="R548" i="10" s="1"/>
  <c r="P413" i="10"/>
  <c r="R413" i="10" s="1"/>
  <c r="O531" i="10"/>
  <c r="Q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P430" i="10"/>
  <c r="R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P386" i="10"/>
  <c r="R386" i="10" s="1"/>
  <c r="O383" i="10"/>
  <c r="Q383" i="10" s="1"/>
  <c r="Y383" i="10" s="1"/>
  <c r="P383" i="10"/>
  <c r="R383" i="10" s="1"/>
  <c r="Z383" i="10" s="1"/>
  <c r="O379" i="10"/>
  <c r="Q379" i="10" s="1"/>
  <c r="P379" i="10"/>
  <c r="R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O309" i="10"/>
  <c r="Q309" i="10" s="1"/>
  <c r="Y309" i="10" s="1"/>
  <c r="P309" i="10"/>
  <c r="R309" i="10" s="1"/>
  <c r="Z309" i="10" s="1"/>
  <c r="P306" i="10"/>
  <c r="R306" i="10" s="1"/>
  <c r="O306" i="10"/>
  <c r="Q306" i="10" s="1"/>
  <c r="Y306" i="10" s="1"/>
  <c r="O302" i="10"/>
  <c r="Q302" i="10" s="1"/>
  <c r="Y302" i="10" s="1"/>
  <c r="P302" i="10"/>
  <c r="R302" i="10" s="1"/>
  <c r="O298" i="10"/>
  <c r="Q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68" i="10"/>
  <c r="W668" i="10"/>
  <c r="Z429" i="10"/>
  <c r="W388" i="10"/>
  <c r="Y388" i="10"/>
  <c r="Y411" i="10"/>
  <c r="W352" i="10"/>
  <c r="Y352" i="10"/>
  <c r="W336" i="10"/>
  <c r="W596" i="10"/>
  <c r="W510" i="10"/>
  <c r="Y510" i="10"/>
  <c r="Y317" i="10"/>
  <c r="Z676" i="10"/>
  <c r="X676" i="10"/>
  <c r="W373" i="10"/>
  <c r="Y373" i="10"/>
  <c r="Z692" i="10"/>
  <c r="X692" i="10"/>
  <c r="W661" i="10"/>
  <c r="Y661" i="10"/>
  <c r="W534" i="10"/>
  <c r="Y534" i="10"/>
  <c r="Z684" i="10"/>
  <c r="X609" i="10"/>
  <c r="X425" i="10"/>
  <c r="W378" i="10"/>
  <c r="Y435" i="10"/>
  <c r="W412" i="10"/>
  <c r="Z446" i="10"/>
  <c r="X405" i="10"/>
  <c r="W347" i="10"/>
  <c r="Y559" i="10"/>
  <c r="W386" i="10"/>
  <c r="X644" i="10"/>
  <c r="X661" i="10"/>
  <c r="X481" i="10"/>
  <c r="X388" i="10"/>
  <c r="Z319" i="10"/>
  <c r="Y719" i="10"/>
  <c r="W719" i="10"/>
  <c r="Z648" i="10"/>
  <c r="X648" i="10"/>
  <c r="W586" i="10"/>
  <c r="Y586" i="10"/>
  <c r="W514" i="10"/>
  <c r="Y514" i="10"/>
  <c r="Y502" i="10"/>
  <c r="Z329" i="10"/>
  <c r="Z323" i="10"/>
  <c r="Y580" i="10"/>
  <c r="W580" i="10"/>
  <c r="W577" i="10"/>
  <c r="Y550" i="10"/>
  <c r="W550" i="10"/>
  <c r="W494" i="10"/>
  <c r="Y494" i="10"/>
  <c r="W455" i="10"/>
  <c r="Y455" i="10"/>
  <c r="Y432" i="10"/>
  <c r="X718" i="10"/>
  <c r="Z718" i="10"/>
  <c r="Y704" i="10"/>
  <c r="W704" i="10"/>
  <c r="Y700" i="10"/>
  <c r="W700" i="10"/>
  <c r="Z680" i="10"/>
  <c r="X680" i="10"/>
  <c r="Y632" i="10"/>
  <c r="Z580" i="10"/>
  <c r="X580" i="10"/>
  <c r="W526" i="10"/>
  <c r="Y526" i="10"/>
  <c r="X461" i="10"/>
  <c r="W400" i="10"/>
  <c r="Z397" i="10"/>
  <c r="X347" i="10"/>
  <c r="W331" i="10"/>
  <c r="Y331" i="10"/>
  <c r="W322" i="10"/>
  <c r="W316" i="10"/>
  <c r="Y316" i="10"/>
  <c r="W617" i="10"/>
  <c r="Y617" i="10"/>
  <c r="Z549" i="10"/>
  <c r="X549" i="10"/>
  <c r="Y493" i="10"/>
  <c r="W424" i="10"/>
  <c r="Z331" i="10"/>
  <c r="X697" i="10"/>
  <c r="Z697" i="10"/>
  <c r="Z657" i="10"/>
  <c r="Y656" i="10"/>
  <c r="W656" i="10"/>
  <c r="W641" i="10"/>
  <c r="Y641" i="10"/>
  <c r="Y598" i="10"/>
  <c r="W598" i="10"/>
  <c r="Z641" i="10"/>
  <c r="Y588" i="10"/>
  <c r="W588" i="10"/>
  <c r="W566" i="10"/>
  <c r="Y566" i="10"/>
  <c r="Z493" i="10"/>
  <c r="X493" i="10"/>
  <c r="Y457" i="10"/>
  <c r="W457" i="10"/>
  <c r="Z439" i="10"/>
  <c r="X439" i="10"/>
  <c r="Y426" i="10"/>
  <c r="W426" i="10"/>
  <c r="Z407" i="10"/>
  <c r="X407" i="10"/>
  <c r="W337" i="10"/>
  <c r="Y337" i="10"/>
  <c r="Y324" i="10"/>
  <c r="Z367" i="10"/>
  <c r="X367" i="10"/>
  <c r="Z700" i="10"/>
  <c r="X700" i="10"/>
  <c r="Z632" i="10"/>
  <c r="X632" i="10"/>
  <c r="X602" i="10"/>
  <c r="Z602" i="10"/>
  <c r="Y720" i="10"/>
  <c r="W720" i="10"/>
  <c r="Z664" i="10"/>
  <c r="X664" i="10"/>
  <c r="Z616" i="10"/>
  <c r="X616" i="10"/>
  <c r="Y601" i="10"/>
  <c r="W601" i="10"/>
  <c r="Z566" i="10"/>
  <c r="Y561" i="10"/>
  <c r="W561" i="10"/>
  <c r="Y558" i="10"/>
  <c r="W558" i="10"/>
  <c r="W469" i="10"/>
  <c r="Y453" i="10"/>
  <c r="Y409" i="10"/>
  <c r="W404" i="10"/>
  <c r="W385" i="10"/>
  <c r="Y385" i="10"/>
  <c r="Y381" i="10"/>
  <c r="Z720" i="10"/>
  <c r="Y709" i="10"/>
  <c r="Y640" i="10"/>
  <c r="W640" i="10"/>
  <c r="Z604" i="10"/>
  <c r="X604" i="10"/>
  <c r="W578" i="10"/>
  <c r="Y578" i="10"/>
  <c r="Y477" i="10"/>
  <c r="W477" i="10"/>
  <c r="W428" i="10"/>
  <c r="Y428" i="10"/>
  <c r="Y406" i="10"/>
  <c r="W406" i="10"/>
  <c r="W396" i="10"/>
  <c r="Y396" i="10"/>
  <c r="X385" i="10"/>
  <c r="Z385" i="10"/>
  <c r="Y334" i="10"/>
  <c r="W301" i="10"/>
  <c r="Y301" i="10"/>
  <c r="W681" i="10"/>
  <c r="Y681" i="10"/>
  <c r="Y574" i="10"/>
  <c r="W574" i="10"/>
  <c r="Z554" i="10"/>
  <c r="X554" i="10"/>
  <c r="Y539" i="10"/>
  <c r="Z477" i="10"/>
  <c r="W462" i="10"/>
  <c r="Y462" i="10"/>
  <c r="X428" i="10"/>
  <c r="Z428" i="10"/>
  <c r="Z380" i="10"/>
  <c r="Z375" i="10"/>
  <c r="X375" i="10"/>
  <c r="Y708" i="10"/>
  <c r="W708" i="10"/>
  <c r="Y687" i="10"/>
  <c r="W687" i="10"/>
  <c r="Y671" i="10"/>
  <c r="W671" i="10"/>
  <c r="W655" i="10"/>
  <c r="Y623" i="10"/>
  <c r="W623" i="10"/>
  <c r="Z612" i="10"/>
  <c r="X612" i="10"/>
  <c r="Z560" i="10"/>
  <c r="X560" i="10"/>
  <c r="Y503" i="10"/>
  <c r="W503" i="10"/>
  <c r="W495" i="10"/>
  <c r="Z490" i="10"/>
  <c r="Y479" i="10"/>
  <c r="W479" i="10"/>
  <c r="Y463" i="10"/>
  <c r="W463" i="10"/>
  <c r="Z458" i="10"/>
  <c r="Y439" i="10"/>
  <c r="Y437" i="10"/>
  <c r="Z418" i="10"/>
  <c r="X418" i="10"/>
  <c r="Z416" i="10"/>
  <c r="X390" i="10"/>
  <c r="Z388" i="10"/>
  <c r="W292" i="10"/>
  <c r="Y292" i="10"/>
  <c r="Y697" i="10"/>
  <c r="W697" i="10"/>
  <c r="Y691" i="10"/>
  <c r="W691" i="10"/>
  <c r="Z668" i="10"/>
  <c r="X668" i="10"/>
  <c r="Y659" i="10"/>
  <c r="W659" i="10"/>
  <c r="Z652" i="10"/>
  <c r="X652" i="10"/>
  <c r="Z636" i="10"/>
  <c r="X636" i="10"/>
  <c r="Z620" i="10"/>
  <c r="X620" i="10"/>
  <c r="Z606" i="10"/>
  <c r="X606" i="10"/>
  <c r="W554" i="10"/>
  <c r="Y549" i="10"/>
  <c r="W549" i="10"/>
  <c r="X537" i="10"/>
  <c r="Y529" i="10"/>
  <c r="W529" i="10"/>
  <c r="Y521" i="10"/>
  <c r="W521" i="10"/>
  <c r="X510" i="10"/>
  <c r="Y483" i="10"/>
  <c r="Z456" i="10"/>
  <c r="Z411" i="10"/>
  <c r="X411" i="10"/>
  <c r="Z406" i="10"/>
  <c r="X406" i="10"/>
  <c r="Y359" i="10"/>
  <c r="Y350" i="10"/>
  <c r="W350" i="10"/>
  <c r="Z322" i="10"/>
  <c r="X322" i="10"/>
  <c r="Z306" i="10"/>
  <c r="X306" i="10"/>
  <c r="Y715" i="10"/>
  <c r="Y712" i="10"/>
  <c r="W712" i="10"/>
  <c r="Y684" i="10"/>
  <c r="W684" i="10"/>
  <c r="Y609" i="10"/>
  <c r="W609" i="10"/>
  <c r="Y606" i="10"/>
  <c r="Y582" i="10"/>
  <c r="W582" i="10"/>
  <c r="Y572" i="10"/>
  <c r="W572" i="10"/>
  <c r="Y551" i="10"/>
  <c r="Y531" i="10"/>
  <c r="W531" i="10"/>
  <c r="Z529" i="10"/>
  <c r="X529" i="10"/>
  <c r="Z521" i="10"/>
  <c r="Y481" i="10"/>
  <c r="W481" i="10"/>
  <c r="Y465" i="10"/>
  <c r="Z414" i="10"/>
  <c r="X414" i="10"/>
  <c r="Y386" i="10"/>
  <c r="X364" i="10"/>
  <c r="Z364" i="10"/>
  <c r="Y343" i="10"/>
  <c r="W343" i="10"/>
  <c r="Y314" i="10"/>
  <c r="W314" i="10"/>
  <c r="Y312" i="10"/>
  <c r="X696" i="10"/>
  <c r="Y699" i="10"/>
  <c r="Y679" i="10"/>
  <c r="W679" i="10"/>
  <c r="Y631" i="10"/>
  <c r="W631" i="10"/>
  <c r="Z610" i="10"/>
  <c r="Z562" i="10"/>
  <c r="Y543" i="10"/>
  <c r="W543" i="10"/>
  <c r="Y499" i="10"/>
  <c r="Y487" i="10"/>
  <c r="W487" i="10"/>
  <c r="Y471" i="10"/>
  <c r="Y412" i="10"/>
  <c r="Z405" i="10"/>
  <c r="Z386" i="10"/>
  <c r="X386" i="10"/>
  <c r="Z362" i="10"/>
  <c r="X362" i="10"/>
  <c r="Y360" i="10"/>
  <c r="Z355" i="10"/>
  <c r="Y330" i="10"/>
  <c r="W330" i="10"/>
  <c r="Z317" i="10"/>
  <c r="X305" i="10"/>
  <c r="Z305" i="10"/>
  <c r="Y621" i="10"/>
  <c r="Y562" i="10"/>
  <c r="Z444" i="10"/>
  <c r="X444" i="10"/>
  <c r="Y425" i="10"/>
  <c r="Y379" i="10"/>
  <c r="Y349" i="10"/>
  <c r="X319" i="10"/>
  <c r="X684" i="10"/>
  <c r="W660" i="10"/>
  <c r="Z660" i="10"/>
  <c r="X660" i="10"/>
  <c r="Y651" i="10"/>
  <c r="W651" i="10"/>
  <c r="Z644" i="10"/>
  <c r="Z628" i="10"/>
  <c r="X628" i="10"/>
  <c r="Z564" i="10"/>
  <c r="X564" i="10"/>
  <c r="W535" i="10"/>
  <c r="Z530" i="10"/>
  <c r="X530" i="10"/>
  <c r="Z509" i="10"/>
  <c r="X509" i="10"/>
  <c r="Y491" i="10"/>
  <c r="W459" i="10"/>
  <c r="Z451" i="10"/>
  <c r="X451" i="10"/>
  <c r="Y430" i="10"/>
  <c r="W430" i="10"/>
  <c r="Z415" i="10"/>
  <c r="W410" i="10"/>
  <c r="Y407" i="10"/>
  <c r="W407" i="10"/>
  <c r="W382" i="10"/>
  <c r="Z379" i="10"/>
  <c r="X379" i="10"/>
  <c r="X374" i="10"/>
  <c r="X358" i="10"/>
  <c r="X349" i="10"/>
  <c r="Y319" i="10"/>
  <c r="Z311" i="10"/>
  <c r="X311" i="10"/>
  <c r="Y307" i="10"/>
  <c r="X296" i="10"/>
  <c r="Z296" i="10"/>
  <c r="W294" i="10"/>
  <c r="Y703" i="10"/>
  <c r="W703" i="10"/>
  <c r="Y692" i="10"/>
  <c r="W692" i="10"/>
  <c r="Y676" i="10"/>
  <c r="W676" i="10"/>
  <c r="W619" i="10"/>
  <c r="Y564" i="10"/>
  <c r="W564" i="10"/>
  <c r="Y560" i="10"/>
  <c r="W560" i="10"/>
  <c r="W545" i="10"/>
  <c r="Y527" i="10"/>
  <c r="W527" i="10"/>
  <c r="Y519" i="10"/>
  <c r="W519" i="10"/>
  <c r="Y489" i="10"/>
  <c r="W489" i="10"/>
  <c r="Y451" i="10"/>
  <c r="W451" i="10"/>
  <c r="Z430" i="10"/>
  <c r="X430" i="10"/>
  <c r="Y418" i="10"/>
  <c r="W418" i="10"/>
  <c r="Y415" i="10"/>
  <c r="W415" i="10"/>
  <c r="X410" i="10"/>
  <c r="X342" i="10"/>
  <c r="Z326" i="10"/>
  <c r="X326" i="10"/>
  <c r="Z315" i="10"/>
  <c r="X315" i="10"/>
  <c r="Z313" i="10"/>
  <c r="Z292" i="10"/>
  <c r="Y290" i="10"/>
  <c r="W290" i="10"/>
  <c r="W628" i="10"/>
  <c r="X330" i="10"/>
  <c r="Z302" i="10"/>
  <c r="X302" i="10"/>
  <c r="Y298" i="10"/>
  <c r="W298" i="10"/>
  <c r="Y295" i="10"/>
  <c r="X298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458" i="10" l="1"/>
  <c r="X341" i="10"/>
  <c r="X317" i="10"/>
  <c r="W372" i="10"/>
  <c r="X294" i="10"/>
  <c r="W616" i="10"/>
  <c r="X309" i="10"/>
  <c r="W439" i="10"/>
  <c r="W320" i="10"/>
  <c r="W324" i="10"/>
  <c r="X490" i="10"/>
  <c r="W317" i="10"/>
  <c r="W562" i="10"/>
  <c r="W632" i="10"/>
  <c r="W559" i="10"/>
  <c r="X333" i="10"/>
  <c r="W319" i="10"/>
  <c r="W471" i="10"/>
  <c r="W699" i="10"/>
  <c r="X521" i="10"/>
  <c r="W359" i="10"/>
  <c r="X456" i="10"/>
  <c r="W539" i="10"/>
  <c r="W709" i="10"/>
  <c r="W553" i="10"/>
  <c r="W665" i="10"/>
  <c r="W432" i="10"/>
  <c r="X323" i="10"/>
  <c r="X486" i="10"/>
  <c r="W610" i="10"/>
  <c r="W652" i="10"/>
  <c r="W518" i="10"/>
  <c r="W653" i="10"/>
  <c r="W523" i="10"/>
  <c r="X295" i="10"/>
  <c r="W502" i="10"/>
  <c r="X292" i="10"/>
  <c r="W335" i="10"/>
  <c r="W473" i="10"/>
  <c r="X346" i="10"/>
  <c r="X350" i="10"/>
  <c r="X572" i="10"/>
  <c r="X720" i="10"/>
  <c r="W409" i="10"/>
  <c r="W649" i="10"/>
  <c r="X470" i="10"/>
  <c r="W364" i="10"/>
  <c r="X359" i="10"/>
  <c r="W326" i="10"/>
  <c r="X621" i="10"/>
  <c r="X419" i="10"/>
  <c r="W375" i="10"/>
  <c r="X465" i="10"/>
  <c r="X432" i="10"/>
  <c r="W672" i="10"/>
  <c r="W411" i="10"/>
  <c r="W295" i="10"/>
  <c r="X366" i="10"/>
  <c r="X415" i="10"/>
  <c r="W491" i="10"/>
  <c r="W683" i="10"/>
  <c r="W499" i="10"/>
  <c r="W465" i="10"/>
  <c r="W715" i="10"/>
  <c r="X327" i="10"/>
  <c r="W483" i="10"/>
  <c r="X477" i="10"/>
  <c r="W334" i="10"/>
  <c r="X423" i="10"/>
  <c r="W453" i="10"/>
  <c r="W493" i="10"/>
  <c r="W440" i="10"/>
  <c r="W602" i="10"/>
  <c r="X562" i="10"/>
  <c r="W570" i="10"/>
  <c r="X313" i="10"/>
  <c r="X435" i="10"/>
  <c r="X505" i="10"/>
  <c r="X380" i="10"/>
  <c r="W648" i="10"/>
  <c r="W381" i="10"/>
  <c r="W604" i="10"/>
  <c r="W688" i="10"/>
  <c r="X641" i="10"/>
  <c r="X372" i="10"/>
  <c r="W417" i="10"/>
  <c r="W321" i="10"/>
  <c r="W357" i="10"/>
  <c r="W296" i="10"/>
  <c r="X429" i="10"/>
  <c r="W297" i="10"/>
  <c r="X582" i="10"/>
  <c r="X704" i="10"/>
  <c r="W390" i="10"/>
  <c r="W509" i="10"/>
  <c r="W555" i="10"/>
  <c r="X371" i="10"/>
  <c r="X394" i="10"/>
  <c r="W327" i="10"/>
  <c r="W515" i="10"/>
  <c r="W643" i="10"/>
  <c r="W675" i="10"/>
  <c r="X434" i="10"/>
  <c r="X408" i="10"/>
  <c r="W486" i="10"/>
  <c r="W664" i="10"/>
  <c r="W624" i="10"/>
  <c r="X397" i="10"/>
  <c r="X412" i="10"/>
  <c r="W538" i="10"/>
  <c r="W657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O220" i="10"/>
  <c r="Q220" i="10" s="1"/>
  <c r="P220" i="10"/>
  <c r="R220" i="10" s="1"/>
  <c r="Z220" i="10" s="1"/>
  <c r="O196" i="10"/>
  <c r="Q196" i="10" s="1"/>
  <c r="P196" i="10"/>
  <c r="R196" i="10" s="1"/>
  <c r="O172" i="10"/>
  <c r="Q172" i="10" s="1"/>
  <c r="P172" i="10"/>
  <c r="R172" i="10" s="1"/>
  <c r="O148" i="10"/>
  <c r="Q148" i="10" s="1"/>
  <c r="P148" i="10"/>
  <c r="R148" i="10" s="1"/>
  <c r="O108" i="10"/>
  <c r="Q108" i="10" s="1"/>
  <c r="P108" i="10"/>
  <c r="R108" i="10" s="1"/>
  <c r="Z108" i="10" s="1"/>
  <c r="O84" i="10"/>
  <c r="Q84" i="10" s="1"/>
  <c r="P84" i="10"/>
  <c r="R84" i="10" s="1"/>
  <c r="P52" i="10"/>
  <c r="R52" i="10" s="1"/>
  <c r="O52" i="10"/>
  <c r="Q52" i="10" s="1"/>
  <c r="O20" i="10"/>
  <c r="Q20" i="10" s="1"/>
  <c r="P20" i="10"/>
  <c r="R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O236" i="10"/>
  <c r="Q236" i="10" s="1"/>
  <c r="P236" i="10"/>
  <c r="R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O60" i="10"/>
  <c r="Q60" i="10" s="1"/>
  <c r="P60" i="10"/>
  <c r="R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X712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P156" i="10"/>
  <c r="R156" i="10" s="1"/>
  <c r="O156" i="10"/>
  <c r="Q156" i="10" s="1"/>
  <c r="O140" i="10"/>
  <c r="Q140" i="10" s="1"/>
  <c r="P140" i="10"/>
  <c r="R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O44" i="10"/>
  <c r="Q44" i="10" s="1"/>
  <c r="P44" i="10"/>
  <c r="R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O277" i="10"/>
  <c r="Q277" i="10" s="1"/>
  <c r="P277" i="10"/>
  <c r="R277" i="10" s="1"/>
  <c r="O269" i="10"/>
  <c r="Q269" i="10" s="1"/>
  <c r="P269" i="10"/>
  <c r="R269" i="10" s="1"/>
  <c r="Z269" i="10" s="1"/>
  <c r="O261" i="10"/>
  <c r="Q261" i="10" s="1"/>
  <c r="P261" i="10"/>
  <c r="R261" i="10" s="1"/>
  <c r="O253" i="10"/>
  <c r="Q253" i="10" s="1"/>
  <c r="P253" i="10"/>
  <c r="R253" i="10" s="1"/>
  <c r="O245" i="10"/>
  <c r="Q245" i="10" s="1"/>
  <c r="P245" i="10"/>
  <c r="R245" i="10" s="1"/>
  <c r="P237" i="10"/>
  <c r="R237" i="10" s="1"/>
  <c r="O237" i="10"/>
  <c r="Q237" i="10" s="1"/>
  <c r="P229" i="10"/>
  <c r="R229" i="10" s="1"/>
  <c r="Z229" i="10" s="1"/>
  <c r="O229" i="10"/>
  <c r="Q229" i="10" s="1"/>
  <c r="P221" i="10"/>
  <c r="R221" i="10" s="1"/>
  <c r="O221" i="10"/>
  <c r="Q221" i="10" s="1"/>
  <c r="P213" i="10"/>
  <c r="R213" i="10" s="1"/>
  <c r="Z213" i="10" s="1"/>
  <c r="O213" i="10"/>
  <c r="Q213" i="10" s="1"/>
  <c r="P205" i="10"/>
  <c r="R205" i="10" s="1"/>
  <c r="O205" i="10"/>
  <c r="Q205" i="10" s="1"/>
  <c r="P197" i="10"/>
  <c r="R197" i="10" s="1"/>
  <c r="Z197" i="10" s="1"/>
  <c r="O197" i="10"/>
  <c r="Q197" i="10" s="1"/>
  <c r="P189" i="10"/>
  <c r="R189" i="10" s="1"/>
  <c r="O189" i="10"/>
  <c r="Q189" i="10" s="1"/>
  <c r="P181" i="10"/>
  <c r="R181" i="10" s="1"/>
  <c r="Z181" i="10" s="1"/>
  <c r="O181" i="10"/>
  <c r="Q181" i="10" s="1"/>
  <c r="P173" i="10"/>
  <c r="R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O149" i="10"/>
  <c r="Q149" i="10" s="1"/>
  <c r="P149" i="10"/>
  <c r="R149" i="10" s="1"/>
  <c r="P141" i="10"/>
  <c r="R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O117" i="10"/>
  <c r="Q117" i="10" s="1"/>
  <c r="P117" i="10"/>
  <c r="R117" i="10" s="1"/>
  <c r="O109" i="10"/>
  <c r="Q109" i="10" s="1"/>
  <c r="P109" i="10"/>
  <c r="R109" i="10" s="1"/>
  <c r="P101" i="10"/>
  <c r="R101" i="10" s="1"/>
  <c r="Z101" i="10" s="1"/>
  <c r="O101" i="10"/>
  <c r="Q101" i="10" s="1"/>
  <c r="O93" i="10"/>
  <c r="Q93" i="10" s="1"/>
  <c r="P93" i="10"/>
  <c r="R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O61" i="10"/>
  <c r="Q61" i="10" s="1"/>
  <c r="O53" i="10"/>
  <c r="Q53" i="10" s="1"/>
  <c r="P53" i="10"/>
  <c r="R53" i="10" s="1"/>
  <c r="P45" i="10"/>
  <c r="R45" i="10" s="1"/>
  <c r="O45" i="10"/>
  <c r="Q45" i="10" s="1"/>
  <c r="O37" i="10"/>
  <c r="Q37" i="10" s="1"/>
  <c r="P37" i="10"/>
  <c r="R37" i="10" s="1"/>
  <c r="O29" i="10"/>
  <c r="Q29" i="10" s="1"/>
  <c r="P29" i="10"/>
  <c r="R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Y705" i="10"/>
  <c r="W705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X705" i="10"/>
  <c r="Z705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712" i="10"/>
  <c r="Z682" i="10"/>
  <c r="Z698" i="10"/>
  <c r="Z285" i="10"/>
  <c r="X285" i="10"/>
  <c r="Z277" i="10"/>
  <c r="X277" i="10"/>
  <c r="Z261" i="10"/>
  <c r="X261" i="10"/>
  <c r="Z253" i="10"/>
  <c r="X253" i="10"/>
  <c r="Z245" i="10"/>
  <c r="X245" i="10"/>
  <c r="Z237" i="10"/>
  <c r="Z221" i="10"/>
  <c r="X221" i="10"/>
  <c r="Z205" i="10"/>
  <c r="Z189" i="10"/>
  <c r="X189" i="10"/>
  <c r="Z173" i="10"/>
  <c r="Z165" i="10"/>
  <c r="X165" i="10"/>
  <c r="Z157" i="10"/>
  <c r="X157" i="10"/>
  <c r="Z149" i="10"/>
  <c r="X149" i="10"/>
  <c r="Z141" i="10"/>
  <c r="Z125" i="10"/>
  <c r="X125" i="10"/>
  <c r="Z117" i="10"/>
  <c r="X117" i="10"/>
  <c r="Z109" i="10"/>
  <c r="Z93" i="10"/>
  <c r="X93" i="10"/>
  <c r="Z61" i="10"/>
  <c r="X61" i="10"/>
  <c r="Z53" i="10"/>
  <c r="X53" i="10"/>
  <c r="Z45" i="10"/>
  <c r="Z37" i="10"/>
  <c r="X37" i="10"/>
  <c r="Z29" i="10"/>
  <c r="X29" i="10"/>
  <c r="Z5" i="10"/>
  <c r="X5" i="10"/>
  <c r="Z284" i="10"/>
  <c r="X284" i="10"/>
  <c r="Z276" i="10"/>
  <c r="X276" i="10"/>
  <c r="X268" i="10"/>
  <c r="Z260" i="10"/>
  <c r="X260" i="10"/>
  <c r="Z252" i="10"/>
  <c r="X252" i="10"/>
  <c r="Z244" i="10"/>
  <c r="X244" i="10"/>
  <c r="Z236" i="10"/>
  <c r="Z196" i="10"/>
  <c r="X196" i="10"/>
  <c r="Z188" i="10"/>
  <c r="X188" i="10"/>
  <c r="Z180" i="10"/>
  <c r="X180" i="10"/>
  <c r="Z172" i="10"/>
  <c r="Z164" i="10"/>
  <c r="X164" i="10"/>
  <c r="Z156" i="10"/>
  <c r="X156" i="10"/>
  <c r="Z148" i="10"/>
  <c r="X148" i="10"/>
  <c r="Z140" i="10"/>
  <c r="Z124" i="10"/>
  <c r="X124" i="10"/>
  <c r="Z84" i="10"/>
  <c r="X84" i="10"/>
  <c r="Z76" i="10"/>
  <c r="X76" i="10"/>
  <c r="Z68" i="10"/>
  <c r="X68" i="10"/>
  <c r="Z60" i="10"/>
  <c r="X60" i="10"/>
  <c r="Z52" i="10"/>
  <c r="X52" i="10"/>
  <c r="Z44" i="10"/>
  <c r="Z20" i="10"/>
  <c r="X20" i="10"/>
  <c r="T2" i="3"/>
  <c r="T2" i="6"/>
  <c r="T2" i="9"/>
  <c r="T2" i="1"/>
  <c r="T2" i="4"/>
  <c r="T2" i="2"/>
  <c r="T2" i="8"/>
  <c r="X116" i="10" l="1"/>
  <c r="X212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<sst xmlns="http://schemas.openxmlformats.org/spreadsheetml/2006/main" count="6819" uniqueCount="771">
  <si>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</si>
  <si>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</si>
  <si>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</si>
  <si>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</si>
  <si>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</si>
  <si>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</si>
  <si>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</si>
  <si>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</si>
  <si>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</si>
  <si>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</si>
  <si>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</si>
  <si>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</si>
  <si>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</si>
  <si>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</si>
  <si>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</si>
  <si>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</si>
  <si>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</si>
  <si>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</si>
  <si>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</si>
  <si>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</si>
  <si>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</si>
  <si>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</si>
  <si>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</si>
  <si>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</si>
  <si>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</si>
  <si>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</si>
  <si>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</si>
  <si>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31MAY2022:01:00:00</t>
  </si>
  <si>
    <t>31MAY2022:02:00:00</t>
  </si>
  <si>
    <t>31MAY2022:03:00:00</t>
  </si>
  <si>
    <t>31MAY2022:04:00:00</t>
  </si>
  <si>
    <t>31MAY2022:05:00:00</t>
  </si>
  <si>
    <t>31MAY2022:06:00:00</t>
  </si>
  <si>
    <t>31MAY2022:07:00:00</t>
  </si>
  <si>
    <t>31MAY2022:08:00:00</t>
  </si>
  <si>
    <t>31MAY2022:09:00:00</t>
  </si>
  <si>
    <t>31MAY2022:10:00:00</t>
  </si>
  <si>
    <t>31MAY2022:11:00:00</t>
  </si>
  <si>
    <t>31MAY2022:12:00:00</t>
  </si>
  <si>
    <t>31MAY2022:13:00:00</t>
  </si>
  <si>
    <t>31MAY2022:14:00:00</t>
  </si>
  <si>
    <t>31MAY2022:15:00:00</t>
  </si>
  <si>
    <t>31MAY2022:16:00:00</t>
  </si>
  <si>
    <t>31MAY2022:17:00:00</t>
  </si>
  <si>
    <t>31MAY2022:18:00:00</t>
  </si>
  <si>
    <t>31MAY2022:19:00:00</t>
  </si>
  <si>
    <t>31MAY2022:20:00:00</t>
  </si>
  <si>
    <t>31MAY2022:21:00:00</t>
  </si>
  <si>
    <t>31MAY2022:22:00:00</t>
  </si>
  <si>
    <t>31MAY2022:23:00:00</t>
  </si>
  <si>
    <t>01JUN2022:00:00:00</t>
  </si>
  <si>
    <t>01SEP2022:01:00:00</t>
  </si>
  <si>
    <t>01SEP2022:02:00:00</t>
  </si>
  <si>
    <t>01SEP2022:03:00:00</t>
  </si>
  <si>
    <t>01SEP2022:04:00:00</t>
  </si>
  <si>
    <t>01SEP2022:05:00:00</t>
  </si>
  <si>
    <t>01SEP2022:06:00:00</t>
  </si>
  <si>
    <t>01SEP2022:07:00:00</t>
  </si>
  <si>
    <t>01SEP2022:08:00:00</t>
  </si>
  <si>
    <t>01SEP2022:09:00:00</t>
  </si>
  <si>
    <t>01SEP2022:10:00:00</t>
  </si>
  <si>
    <t>01SEP2022:11:00:00</t>
  </si>
  <si>
    <t>01SEP2022:12:00:00</t>
  </si>
  <si>
    <t>01SEP2022:13:00:00</t>
  </si>
  <si>
    <t>01SEP2022:14:00:00</t>
  </si>
  <si>
    <t>01SEP2022:15:00:00</t>
  </si>
  <si>
    <t>01SEP2022:16:00:00</t>
  </si>
  <si>
    <t>01SEP2022:17:00:00</t>
  </si>
  <si>
    <t>01SEP2022:18:00:00</t>
  </si>
  <si>
    <t>01SEP2022:19:00:00</t>
  </si>
  <si>
    <t>01SEP2022:20:00:00</t>
  </si>
  <si>
    <t>01SEP2022:21:00:00</t>
  </si>
  <si>
    <t>01SEP2022:22:00:00</t>
  </si>
  <si>
    <t>01SEP2022:23:00:00</t>
  </si>
  <si>
    <t>02SEP2022:00:00:00</t>
  </si>
  <si>
    <t>02SEP2022:01:00:00</t>
  </si>
  <si>
    <t>02SEP2022:02:00:00</t>
  </si>
  <si>
    <t>02SEP2022:03:00:00</t>
  </si>
  <si>
    <t>02SEP2022:04:00:00</t>
  </si>
  <si>
    <t>02SEP2022:05:00:00</t>
  </si>
  <si>
    <t>02SEP2022:06:00:00</t>
  </si>
  <si>
    <t>02SEP2022:07:00:00</t>
  </si>
  <si>
    <t>02SEP2022:08:00:00</t>
  </si>
  <si>
    <t>02SEP2022:09:00:00</t>
  </si>
  <si>
    <t>02SEP2022:10:00:00</t>
  </si>
  <si>
    <t>02SEP2022:11:00:00</t>
  </si>
  <si>
    <t>02SEP2022:12:00:00</t>
  </si>
  <si>
    <t>02SEP2022:13:00:00</t>
  </si>
  <si>
    <t>02SEP2022:14:00:00</t>
  </si>
  <si>
    <t>02SEP2022:15:00:00</t>
  </si>
  <si>
    <t>02SEP2022:16:00:00</t>
  </si>
  <si>
    <t>02SEP2022:17:00:00</t>
  </si>
  <si>
    <t>02SEP2022:18:00:00</t>
  </si>
  <si>
    <t>02SEP2022:19:00:00</t>
  </si>
  <si>
    <t>02SEP2022:20:00:00</t>
  </si>
  <si>
    <t>02SEP2022:21:00:00</t>
  </si>
  <si>
    <t>02SEP2022:22:00:00</t>
  </si>
  <si>
    <t>02SEP2022:23:00:00</t>
  </si>
  <si>
    <t>03SEP2022:00:00:00</t>
  </si>
  <si>
    <t>03SEP2022:01:00:00</t>
  </si>
  <si>
    <t>03SEP2022:02:00:00</t>
  </si>
  <si>
    <t>03SEP2022:03:00:00</t>
  </si>
  <si>
    <t>03SEP2022:04:00:00</t>
  </si>
  <si>
    <t>03SEP2022:05:00:00</t>
  </si>
  <si>
    <t>03SEP2022:06:00:00</t>
  </si>
  <si>
    <t>03SEP2022:07:00:00</t>
  </si>
  <si>
    <t>03SEP2022:08:00:00</t>
  </si>
  <si>
    <t>03SEP2022:09:00:00</t>
  </si>
  <si>
    <t>03SEP2022:10:00:00</t>
  </si>
  <si>
    <t>03SEP2022:11:00:00</t>
  </si>
  <si>
    <t>03SEP2022:12:00:00</t>
  </si>
  <si>
    <t>03SEP2022:13:00:00</t>
  </si>
  <si>
    <t>03SEP2022:14:00:00</t>
  </si>
  <si>
    <t>03SEP2022:15:00:00</t>
  </si>
  <si>
    <t>03SEP2022:16:00:00</t>
  </si>
  <si>
    <t>03SEP2022:17:00:00</t>
  </si>
  <si>
    <t>03SEP2022:18:00:00</t>
  </si>
  <si>
    <t>03SEP2022:19:00:00</t>
  </si>
  <si>
    <t>03SEP2022:20:00:00</t>
  </si>
  <si>
    <t>03SEP2022:21:00:00</t>
  </si>
  <si>
    <t>03SEP2022:22:00:00</t>
  </si>
  <si>
    <t>03SEP2022:23:00:00</t>
  </si>
  <si>
    <t>04SEP2022:00:00:00</t>
  </si>
  <si>
    <t>04SEP2022:01:00:00</t>
  </si>
  <si>
    <t>04SEP2022:02:00:00</t>
  </si>
  <si>
    <t>04SEP2022:03:00:00</t>
  </si>
  <si>
    <t>04SEP2022:04:00:00</t>
  </si>
  <si>
    <t>04SEP2022:05:00:00</t>
  </si>
  <si>
    <t>04SEP2022:06:00:00</t>
  </si>
  <si>
    <t>04SEP2022:07:00:00</t>
  </si>
  <si>
    <t>04SEP2022:08:00:00</t>
  </si>
  <si>
    <t>04SEP2022:09:00:00</t>
  </si>
  <si>
    <t>04SEP2022:10:00:00</t>
  </si>
  <si>
    <t>04SEP2022:11:00:00</t>
  </si>
  <si>
    <t>04SEP2022:12:00:00</t>
  </si>
  <si>
    <t>04SEP2022:13:00:00</t>
  </si>
  <si>
    <t>04SEP2022:14:00:00</t>
  </si>
  <si>
    <t>04SEP2022:15:00:00</t>
  </si>
  <si>
    <t>04SEP2022:16:00:00</t>
  </si>
  <si>
    <t>04SEP2022:17:00:00</t>
  </si>
  <si>
    <t>04SEP2022:18:00:00</t>
  </si>
  <si>
    <t>04SEP2022:19:00:00</t>
  </si>
  <si>
    <t>04SEP2022:20:00:00</t>
  </si>
  <si>
    <t>04SEP2022:21:00:00</t>
  </si>
  <si>
    <t>04SEP2022:22:00:00</t>
  </si>
  <si>
    <t>04SEP2022:23:00:00</t>
  </si>
  <si>
    <t>05SEP2022:00:00:00</t>
  </si>
  <si>
    <t>05SEP2022:01:00:00</t>
  </si>
  <si>
    <t>05SEP2022:02:00:00</t>
  </si>
  <si>
    <t>05SEP2022:03:00:00</t>
  </si>
  <si>
    <t>05SEP2022:04:00:00</t>
  </si>
  <si>
    <t>05SEP2022:05:00:00</t>
  </si>
  <si>
    <t>05SEP2022:06:00:00</t>
  </si>
  <si>
    <t>05SEP2022:07:00:00</t>
  </si>
  <si>
    <t>05SEP2022:08:00:00</t>
  </si>
  <si>
    <t>05SEP2022:09:00:00</t>
  </si>
  <si>
    <t>05SEP2022:10:00:00</t>
  </si>
  <si>
    <t>05SEP2022:11:00:00</t>
  </si>
  <si>
    <t>05SEP2022:12:00:00</t>
  </si>
  <si>
    <t>05SEP2022:13:00:00</t>
  </si>
  <si>
    <t>05SEP2022:14:00:00</t>
  </si>
  <si>
    <t>05SEP2022:15:00:00</t>
  </si>
  <si>
    <t>05SEP2022:16:00:00</t>
  </si>
  <si>
    <t>05SEP2022:17:00:00</t>
  </si>
  <si>
    <t>05SEP2022:18:00:00</t>
  </si>
  <si>
    <t>05SEP2022:19:00:00</t>
  </si>
  <si>
    <t>05SEP2022:20:00:00</t>
  </si>
  <si>
    <t>05SEP2022:21:00:00</t>
  </si>
  <si>
    <t>05SEP2022:22:00:00</t>
  </si>
  <si>
    <t>05SEP2022:23:00:00</t>
  </si>
  <si>
    <t>06SEP2022:00:00:00</t>
  </si>
  <si>
    <t>06SEP2022:01:00:00</t>
  </si>
  <si>
    <t>06SEP2022:02:00:00</t>
  </si>
  <si>
    <t>06SEP2022:03:00:00</t>
  </si>
  <si>
    <t>06SEP2022:04:00:00</t>
  </si>
  <si>
    <t>06SEP2022:05:00:00</t>
  </si>
  <si>
    <t>06SEP2022:06:00:00</t>
  </si>
  <si>
    <t>06SEP2022:07:00:00</t>
  </si>
  <si>
    <t>06SEP2022:08:00:00</t>
  </si>
  <si>
    <t>06SEP2022:09:00:00</t>
  </si>
  <si>
    <t>06SEP2022:10:00:00</t>
  </si>
  <si>
    <t>06SEP2022:11:00:00</t>
  </si>
  <si>
    <t>06SEP2022:12:00:00</t>
  </si>
  <si>
    <t>06SEP2022:13:00:00</t>
  </si>
  <si>
    <t>06SEP2022:14:00:00</t>
  </si>
  <si>
    <t>06SEP2022:15:00:00</t>
  </si>
  <si>
    <t>06SEP2022:16:00:00</t>
  </si>
  <si>
    <t>06SEP2022:17:00:00</t>
  </si>
  <si>
    <t>06SEP2022:18:00:00</t>
  </si>
  <si>
    <t>06SEP2022:19:00:00</t>
  </si>
  <si>
    <t>06SEP2022:20:00:00</t>
  </si>
  <si>
    <t>06SEP2022:21:00:00</t>
  </si>
  <si>
    <t>06SEP2022:22:00:00</t>
  </si>
  <si>
    <t>06SEP2022:23:00:00</t>
  </si>
  <si>
    <t>07SEP2022:00:00:00</t>
  </si>
  <si>
    <t>07SEP2022:01:00:00</t>
  </si>
  <si>
    <t>07SEP2022:02:00:00</t>
  </si>
  <si>
    <t>07SEP2022:03:00:00</t>
  </si>
  <si>
    <t>07SEP2022:04:00:00</t>
  </si>
  <si>
    <t>07SEP2022:05:00:00</t>
  </si>
  <si>
    <t>07SEP2022:06:00:00</t>
  </si>
  <si>
    <t>07SEP2022:07:00:00</t>
  </si>
  <si>
    <t>07SEP2022:08:00:00</t>
  </si>
  <si>
    <t>07SEP2022:09:00:00</t>
  </si>
  <si>
    <t>07SEP2022:10:00:00</t>
  </si>
  <si>
    <t>07SEP2022:11:00:00</t>
  </si>
  <si>
    <t>07SEP2022:12:00:00</t>
  </si>
  <si>
    <t>07SEP2022:13:00:00</t>
  </si>
  <si>
    <t>07SEP2022:14:00:00</t>
  </si>
  <si>
    <t>07SEP2022:15:00:00</t>
  </si>
  <si>
    <t>07SEP2022:16:00:00</t>
  </si>
  <si>
    <t>07SEP2022:17:00:00</t>
  </si>
  <si>
    <t>07SEP2022:18:00:00</t>
  </si>
  <si>
    <t>07SEP2022:19:00:00</t>
  </si>
  <si>
    <t>07SEP2022:20:00:00</t>
  </si>
  <si>
    <t>07SEP2022:21:00:00</t>
  </si>
  <si>
    <t>07SEP2022:22:00:00</t>
  </si>
  <si>
    <t>07SEP2022:23:00:00</t>
  </si>
  <si>
    <t>08SEP2022:00:00:00</t>
  </si>
  <si>
    <t>08SEP2022:01:00:00</t>
  </si>
  <si>
    <t>08SEP2022:02:00:00</t>
  </si>
  <si>
    <t>08SEP2022:03:00:00</t>
  </si>
  <si>
    <t>08SEP2022:04:00:00</t>
  </si>
  <si>
    <t>08SEP2022:05:00:00</t>
  </si>
  <si>
    <t>08SEP2022:06:00:00</t>
  </si>
  <si>
    <t>08SEP2022:07:00:00</t>
  </si>
  <si>
    <t>08SEP2022:08:00:00</t>
  </si>
  <si>
    <t>08SEP2022:09:00:00</t>
  </si>
  <si>
    <t>08SEP2022:10:00:00</t>
  </si>
  <si>
    <t>08SEP2022:11:00:00</t>
  </si>
  <si>
    <t>08SEP2022:12:00:00</t>
  </si>
  <si>
    <t>08SEP2022:13:00:00</t>
  </si>
  <si>
    <t>08SEP2022:14:00:00</t>
  </si>
  <si>
    <t>08SEP2022:15:00:00</t>
  </si>
  <si>
    <t>08SEP2022:16:00:00</t>
  </si>
  <si>
    <t>08SEP2022:17:00:00</t>
  </si>
  <si>
    <t>08SEP2022:18:00:00</t>
  </si>
  <si>
    <t>08SEP2022:19:00:00</t>
  </si>
  <si>
    <t>08SEP2022:20:00:00</t>
  </si>
  <si>
    <t>08SEP2022:21:00:00</t>
  </si>
  <si>
    <t>08SEP2022:22:00:00</t>
  </si>
  <si>
    <t>08SEP2022:23:00:00</t>
  </si>
  <si>
    <t>09SEP2022:00:00:00</t>
  </si>
  <si>
    <t>09SEP2022:01:00:00</t>
  </si>
  <si>
    <t>09SEP2022:02:00:00</t>
  </si>
  <si>
    <t>09SEP2022:03:00:00</t>
  </si>
  <si>
    <t>09SEP2022:04:00:00</t>
  </si>
  <si>
    <t>09SEP2022:05:00:00</t>
  </si>
  <si>
    <t>09SEP2022:06:00:00</t>
  </si>
  <si>
    <t>09SEP2022:07:00:00</t>
  </si>
  <si>
    <t>09SEP2022:08:00:00</t>
  </si>
  <si>
    <t>09SEP2022:09:00:00</t>
  </si>
  <si>
    <t>09SEP2022:10:00:00</t>
  </si>
  <si>
    <t>09SEP2022:11:00:00</t>
  </si>
  <si>
    <t>09SEP2022:12:00:00</t>
  </si>
  <si>
    <t>09SEP2022:13:00:00</t>
  </si>
  <si>
    <t>09SEP2022:14:00:00</t>
  </si>
  <si>
    <t>09SEP2022:15:00:00</t>
  </si>
  <si>
    <t>09SEP2022:16:00:00</t>
  </si>
  <si>
    <t>09SEP2022:17:00:00</t>
  </si>
  <si>
    <t>09SEP2022:18:00:00</t>
  </si>
  <si>
    <t>09SEP2022:19:00:00</t>
  </si>
  <si>
    <t>09SEP2022:20:00:00</t>
  </si>
  <si>
    <t>09SEP2022:21:00:00</t>
  </si>
  <si>
    <t>09SEP2022:22:00:00</t>
  </si>
  <si>
    <t>09SEP2022:23:00:00</t>
  </si>
  <si>
    <t>10SEP2022:00:00:00</t>
  </si>
  <si>
    <t>10SEP2022:01:00:00</t>
  </si>
  <si>
    <t>10SEP2022:02:00:00</t>
  </si>
  <si>
    <t>10SEP2022:03:00:00</t>
  </si>
  <si>
    <t>10SEP2022:04:00:00</t>
  </si>
  <si>
    <t>10SEP2022:05:00:00</t>
  </si>
  <si>
    <t>10SEP2022:06:00:00</t>
  </si>
  <si>
    <t>10SEP2022:07:00:00</t>
  </si>
  <si>
    <t>10SEP2022:08:00:00</t>
  </si>
  <si>
    <t>10SEP2022:09:00:00</t>
  </si>
  <si>
    <t>10SEP2022:10:00:00</t>
  </si>
  <si>
    <t>10SEP2022:11:00:00</t>
  </si>
  <si>
    <t>10SEP2022:12:00:00</t>
  </si>
  <si>
    <t>10SEP2022:13:00:00</t>
  </si>
  <si>
    <t>10SEP2022:14:00:00</t>
  </si>
  <si>
    <t>10SEP2022:15:00:00</t>
  </si>
  <si>
    <t>10SEP2022:16:00:00</t>
  </si>
  <si>
    <t>10SEP2022:17:00:00</t>
  </si>
  <si>
    <t>10SEP2022:18:00:00</t>
  </si>
  <si>
    <t>10SEP2022:19:00:00</t>
  </si>
  <si>
    <t>10SEP2022:20:00:00</t>
  </si>
  <si>
    <t>10SEP2022:21:00:00</t>
  </si>
  <si>
    <t>10SEP2022:22:00:00</t>
  </si>
  <si>
    <t>10SEP2022:23:00:00</t>
  </si>
  <si>
    <t>11SEP2022:00:00:00</t>
  </si>
  <si>
    <t>11SEP2022:01:00:00</t>
  </si>
  <si>
    <t>11SEP2022:02:00:00</t>
  </si>
  <si>
    <t>11SEP2022:03:00:00</t>
  </si>
  <si>
    <t>11SEP2022:04:00:00</t>
  </si>
  <si>
    <t>11SEP2022:05:00:00</t>
  </si>
  <si>
    <t>11SEP2022:06:00:00</t>
  </si>
  <si>
    <t>11SEP2022:07:00:00</t>
  </si>
  <si>
    <t>11SEP2022:08:00:00</t>
  </si>
  <si>
    <t>11SEP2022:09:00:00</t>
  </si>
  <si>
    <t>11SEP2022:10:00:00</t>
  </si>
  <si>
    <t>11SEP2022:11:00:00</t>
  </si>
  <si>
    <t>11SEP2022:12:00:00</t>
  </si>
  <si>
    <t>11SEP2022:13:00:00</t>
  </si>
  <si>
    <t>11SEP2022:14:00:00</t>
  </si>
  <si>
    <t>11SEP2022:15:00:00</t>
  </si>
  <si>
    <t>11SEP2022:16:00:00</t>
  </si>
  <si>
    <t>11SEP2022:17:00:00</t>
  </si>
  <si>
    <t>11SEP2022:18:00:00</t>
  </si>
  <si>
    <t>11SEP2022:19:00:00</t>
  </si>
  <si>
    <t>11SEP2022:20:00:00</t>
  </si>
  <si>
    <t>11SEP2022:21:00:00</t>
  </si>
  <si>
    <t>11SEP2022:22:00:00</t>
  </si>
  <si>
    <t>11SEP2022:23:00:00</t>
  </si>
  <si>
    <t>12SEP2022:00:00:00</t>
  </si>
  <si>
    <t>12SEP2022:01:00:00</t>
  </si>
  <si>
    <t>12SEP2022:02:00:00</t>
  </si>
  <si>
    <t>12SEP2022:03:00:00</t>
  </si>
  <si>
    <t>12SEP2022:04:00:00</t>
  </si>
  <si>
    <t>12SEP2022:05:00:00</t>
  </si>
  <si>
    <t>12SEP2022:06:00:00</t>
  </si>
  <si>
    <t>12SEP2022:07:00:00</t>
  </si>
  <si>
    <t>12SEP2022:08:00:00</t>
  </si>
  <si>
    <t>12SEP2022:09:00:00</t>
  </si>
  <si>
    <t>12SEP2022:10:00:00</t>
  </si>
  <si>
    <t>12SEP2022:11:00:00</t>
  </si>
  <si>
    <t>12SEP2022:12:00:00</t>
  </si>
  <si>
    <t>12SEP2022:13:00:00</t>
  </si>
  <si>
    <t>12SEP2022:14:00:00</t>
  </si>
  <si>
    <t>12SEP2022:15:00:00</t>
  </si>
  <si>
    <t>12SEP2022:16:00:00</t>
  </si>
  <si>
    <t>12SEP2022:17:00:00</t>
  </si>
  <si>
    <t>12SEP2022:18:00:00</t>
  </si>
  <si>
    <t>12SEP2022:19:00:00</t>
  </si>
  <si>
    <t>12SEP2022:20:00:00</t>
  </si>
  <si>
    <t>12SEP2022:21:00:00</t>
  </si>
  <si>
    <t>12SEP2022:22:00:00</t>
  </si>
  <si>
    <t>12SEP2022:23:00:00</t>
  </si>
  <si>
    <t>13SEP2022:00:00:00</t>
  </si>
  <si>
    <t>13SEP2022:01:00:00</t>
  </si>
  <si>
    <t>13SEP2022:02:00:00</t>
  </si>
  <si>
    <t>13SEP2022:03:00:00</t>
  </si>
  <si>
    <t>13SEP2022:04:00:00</t>
  </si>
  <si>
    <t>13SEP2022:05:00:00</t>
  </si>
  <si>
    <t>13SEP2022:06:00:00</t>
  </si>
  <si>
    <t>13SEP2022:07:00:00</t>
  </si>
  <si>
    <t>13SEP2022:08:00:00</t>
  </si>
  <si>
    <t>13SEP2022:09:00:00</t>
  </si>
  <si>
    <t>13SEP2022:10:00:00</t>
  </si>
  <si>
    <t>13SEP2022:11:00:00</t>
  </si>
  <si>
    <t>13SEP2022:12:00:00</t>
  </si>
  <si>
    <t>13SEP2022:13:00:00</t>
  </si>
  <si>
    <t>13SEP2022:14:00:00</t>
  </si>
  <si>
    <t>13SEP2022:15:00:00</t>
  </si>
  <si>
    <t>13SEP2022:16:00:00</t>
  </si>
  <si>
    <t>13SEP2022:17:00:00</t>
  </si>
  <si>
    <t>13SEP2022:18:00:00</t>
  </si>
  <si>
    <t>13SEP2022:19:00:00</t>
  </si>
  <si>
    <t>13SEP2022:20:00:00</t>
  </si>
  <si>
    <t>13SEP2022:21:00:00</t>
  </si>
  <si>
    <t>13SEP2022:22:00:00</t>
  </si>
  <si>
    <t>13SEP2022:23:00:00</t>
  </si>
  <si>
    <t>14SEP2022:00:00:00</t>
  </si>
  <si>
    <t>14SEP2022:01:00:00</t>
  </si>
  <si>
    <t>14SEP2022:02:00:00</t>
  </si>
  <si>
    <t>14SEP2022:03:00:00</t>
  </si>
  <si>
    <t>14SEP2022:04:00:00</t>
  </si>
  <si>
    <t>14SEP2022:05:00:00</t>
  </si>
  <si>
    <t>14SEP2022:06:00:00</t>
  </si>
  <si>
    <t>14SEP2022:07:00:00</t>
  </si>
  <si>
    <t>14SEP2022:08:00:00</t>
  </si>
  <si>
    <t>14SEP2022:09:00:00</t>
  </si>
  <si>
    <t>14SEP2022:10:00:00</t>
  </si>
  <si>
    <t>14SEP2022:11:00:00</t>
  </si>
  <si>
    <t>14SEP2022:12:00:00</t>
  </si>
  <si>
    <t>14SEP2022:13:00:00</t>
  </si>
  <si>
    <t>14SEP2022:14:00:00</t>
  </si>
  <si>
    <t>14SEP2022:15:00:00</t>
  </si>
  <si>
    <t>14SEP2022:16:00:00</t>
  </si>
  <si>
    <t>14SEP2022:17:00:00</t>
  </si>
  <si>
    <t>14SEP2022:18:00:00</t>
  </si>
  <si>
    <t>14SEP2022:19:00:00</t>
  </si>
  <si>
    <t>14SEP2022:20:00:00</t>
  </si>
  <si>
    <t>14SEP2022:21:00:00</t>
  </si>
  <si>
    <t>14SEP2022:22:00:00</t>
  </si>
  <si>
    <t>14SEP2022:23:00:00</t>
  </si>
  <si>
    <t>15SEP2022:00:00:00</t>
  </si>
  <si>
    <t>15SEP2022:01:00:00</t>
  </si>
  <si>
    <t>15SEP2022:02:00:00</t>
  </si>
  <si>
    <t>15SEP2022:03:00:00</t>
  </si>
  <si>
    <t>15SEP2022:04:00:00</t>
  </si>
  <si>
    <t>15SEP2022:05:00:00</t>
  </si>
  <si>
    <t>15SEP2022:06:00:00</t>
  </si>
  <si>
    <t>15SEP2022:07:00:00</t>
  </si>
  <si>
    <t>15SEP2022:08:00:00</t>
  </si>
  <si>
    <t>15SEP2022:09:00:00</t>
  </si>
  <si>
    <t>15SEP2022:10:00:00</t>
  </si>
  <si>
    <t>15SEP2022:11:00:00</t>
  </si>
  <si>
    <t>15SEP2022:12:00:00</t>
  </si>
  <si>
    <t>15SEP2022:13:00:00</t>
  </si>
  <si>
    <t>15SEP2022:14:00:00</t>
  </si>
  <si>
    <t>15SEP2022:15:00:00</t>
  </si>
  <si>
    <t>15SEP2022:16:00:00</t>
  </si>
  <si>
    <t>15SEP2022:17:00:00</t>
  </si>
  <si>
    <t>15SEP2022:18:00:00</t>
  </si>
  <si>
    <t>15SEP2022:19:00:00</t>
  </si>
  <si>
    <t>15SEP2022:20:00:00</t>
  </si>
  <si>
    <t>15SEP2022:21:00:00</t>
  </si>
  <si>
    <t>15SEP2022:22:00:00</t>
  </si>
  <si>
    <t>15SEP2022:23:00:00</t>
  </si>
  <si>
    <t>16SEP2022:00:00:00</t>
  </si>
  <si>
    <t>16SEP2022:01:00:00</t>
  </si>
  <si>
    <t>16SEP2022:02:00:00</t>
  </si>
  <si>
    <t>16SEP2022:03:00:00</t>
  </si>
  <si>
    <t>16SEP2022:04:00:00</t>
  </si>
  <si>
    <t>16SEP2022:05:00:00</t>
  </si>
  <si>
    <t>16SEP2022:06:00:00</t>
  </si>
  <si>
    <t>16SEP2022:07:00:00</t>
  </si>
  <si>
    <t>16SEP2022:08:00:00</t>
  </si>
  <si>
    <t>16SEP2022:09:00:00</t>
  </si>
  <si>
    <t>16SEP2022:10:00:00</t>
  </si>
  <si>
    <t>16SEP2022:11:00:00</t>
  </si>
  <si>
    <t>16SEP2022:12:00:00</t>
  </si>
  <si>
    <t>16SEP2022:13:00:00</t>
  </si>
  <si>
    <t>16SEP2022:14:00:00</t>
  </si>
  <si>
    <t>16SEP2022:15:00:00</t>
  </si>
  <si>
    <t>16SEP2022:16:00:00</t>
  </si>
  <si>
    <t>16SEP2022:17:00:00</t>
  </si>
  <si>
    <t>16SEP2022:18:00:00</t>
  </si>
  <si>
    <t>16SEP2022:19:00:00</t>
  </si>
  <si>
    <t>16SEP2022:20:00:00</t>
  </si>
  <si>
    <t>16SEP2022:21:00:00</t>
  </si>
  <si>
    <t>16SEP2022:22:00:00</t>
  </si>
  <si>
    <t>16SEP2022:23:00:00</t>
  </si>
  <si>
    <t>17SEP2022:00:00:00</t>
  </si>
  <si>
    <t>17SEP2022:01:00:00</t>
  </si>
  <si>
    <t>17SEP2022:02:00:00</t>
  </si>
  <si>
    <t>17SEP2022:03:00:00</t>
  </si>
  <si>
    <t>17SEP2022:04:00:00</t>
  </si>
  <si>
    <t>17SEP2022:05:00:00</t>
  </si>
  <si>
    <t>17SEP2022:06:00:00</t>
  </si>
  <si>
    <t>17SEP2022:07:00:00</t>
  </si>
  <si>
    <t>17SEP2022:08:00:00</t>
  </si>
  <si>
    <t>17SEP2022:09:00:00</t>
  </si>
  <si>
    <t>17SEP2022:10:00:00</t>
  </si>
  <si>
    <t>17SEP2022:11:00:00</t>
  </si>
  <si>
    <t>17SEP2022:12:00:00</t>
  </si>
  <si>
    <t>17SEP2022:13:00:00</t>
  </si>
  <si>
    <t>17SEP2022:14:00:00</t>
  </si>
  <si>
    <t>17SEP2022:15:00:00</t>
  </si>
  <si>
    <t>17SEP2022:16:00:00</t>
  </si>
  <si>
    <t>17SEP2022:17:00:00</t>
  </si>
  <si>
    <t>17SEP2022:18:00:00</t>
  </si>
  <si>
    <t>17SEP2022:19:00:00</t>
  </si>
  <si>
    <t>17SEP2022:20:00:00</t>
  </si>
  <si>
    <t>17SEP2022:21:00:00</t>
  </si>
  <si>
    <t>17SEP2022:22:00:00</t>
  </si>
  <si>
    <t>17SEP2022:23:00:00</t>
  </si>
  <si>
    <t>18SEP2022:00:00:00</t>
  </si>
  <si>
    <t>18SEP2022:01:00:00</t>
  </si>
  <si>
    <t>18SEP2022:02:00:00</t>
  </si>
  <si>
    <t>18SEP2022:03:00:00</t>
  </si>
  <si>
    <t>18SEP2022:04:00:00</t>
  </si>
  <si>
    <t>18SEP2022:05:00:00</t>
  </si>
  <si>
    <t>18SEP2022:06:00:00</t>
  </si>
  <si>
    <t>18SEP2022:07:00:00</t>
  </si>
  <si>
    <t>18SEP2022:08:00:00</t>
  </si>
  <si>
    <t>18SEP2022:09:00:00</t>
  </si>
  <si>
    <t>18SEP2022:10:00:00</t>
  </si>
  <si>
    <t>18SEP2022:11:00:00</t>
  </si>
  <si>
    <t>18SEP2022:12:00:00</t>
  </si>
  <si>
    <t>18SEP2022:13:00:00</t>
  </si>
  <si>
    <t>18SEP2022:14:00:00</t>
  </si>
  <si>
    <t>18SEP2022:15:00:00</t>
  </si>
  <si>
    <t>18SEP2022:16:00:00</t>
  </si>
  <si>
    <t>18SEP2022:17:00:00</t>
  </si>
  <si>
    <t>18SEP2022:18:00:00</t>
  </si>
  <si>
    <t>18SEP2022:19:00:00</t>
  </si>
  <si>
    <t>18SEP2022:20:00:00</t>
  </si>
  <si>
    <t>18SEP2022:21:00:00</t>
  </si>
  <si>
    <t>18SEP2022:22:00:00</t>
  </si>
  <si>
    <t>18SEP2022:23:00:00</t>
  </si>
  <si>
    <t>19SEP2022:00:00:00</t>
  </si>
  <si>
    <t>19SEP2022:01:00:00</t>
  </si>
  <si>
    <t>19SEP2022:02:00:00</t>
  </si>
  <si>
    <t>19SEP2022:03:00:00</t>
  </si>
  <si>
    <t>19SEP2022:04:00:00</t>
  </si>
  <si>
    <t>19SEP2022:05:00:00</t>
  </si>
  <si>
    <t>19SEP2022:06:00:00</t>
  </si>
  <si>
    <t>19SEP2022:07:00:00</t>
  </si>
  <si>
    <t>19SEP2022:08:00:00</t>
  </si>
  <si>
    <t>19SEP2022:09:00:00</t>
  </si>
  <si>
    <t>19SEP2022:10:00:00</t>
  </si>
  <si>
    <t>19SEP2022:11:00:00</t>
  </si>
  <si>
    <t>19SEP2022:12:00:00</t>
  </si>
  <si>
    <t>19SEP2022:13:00:00</t>
  </si>
  <si>
    <t>19SEP2022:14:00:00</t>
  </si>
  <si>
    <t>19SEP2022:15:00:00</t>
  </si>
  <si>
    <t>19SEP2022:16:00:00</t>
  </si>
  <si>
    <t>19SEP2022:17:00:00</t>
  </si>
  <si>
    <t>19SEP2022:18:00:00</t>
  </si>
  <si>
    <t>19SEP2022:19:00:00</t>
  </si>
  <si>
    <t>19SEP2022:20:00:00</t>
  </si>
  <si>
    <t>19SEP2022:21:00:00</t>
  </si>
  <si>
    <t>19SEP2022:22:00:00</t>
  </si>
  <si>
    <t>19SEP2022:23:00:00</t>
  </si>
  <si>
    <t>20SEP2022:00:00:00</t>
  </si>
  <si>
    <t>20SEP2022:01:00:00</t>
  </si>
  <si>
    <t>20SEP2022:02:00:00</t>
  </si>
  <si>
    <t>20SEP2022:03:00:00</t>
  </si>
  <si>
    <t>20SEP2022:04:00:00</t>
  </si>
  <si>
    <t>20SEP2022:05:00:00</t>
  </si>
  <si>
    <t>20SEP2022:06:00:00</t>
  </si>
  <si>
    <t>20SEP2022:07:00:00</t>
  </si>
  <si>
    <t>20SEP2022:08:00:00</t>
  </si>
  <si>
    <t>20SEP2022:09:00:00</t>
  </si>
  <si>
    <t>20SEP2022:10:00:00</t>
  </si>
  <si>
    <t>20SEP2022:11:00:00</t>
  </si>
  <si>
    <t>20SEP2022:12:00:00</t>
  </si>
  <si>
    <t>20SEP2022:13:00:00</t>
  </si>
  <si>
    <t>20SEP2022:14:00:00</t>
  </si>
  <si>
    <t>20SEP2022:15:00:00</t>
  </si>
  <si>
    <t>20SEP2022:16:00:00</t>
  </si>
  <si>
    <t>20SEP2022:17:00:00</t>
  </si>
  <si>
    <t>20SEP2022:18:00:00</t>
  </si>
  <si>
    <t>20SEP2022:19:00:00</t>
  </si>
  <si>
    <t>20SEP2022:20:00:00</t>
  </si>
  <si>
    <t>20SEP2022:21:00:00</t>
  </si>
  <si>
    <t>20SEP2022:22:00:00</t>
  </si>
  <si>
    <t>20SEP2022:23:00:00</t>
  </si>
  <si>
    <t>21SEP2022:00:00:00</t>
  </si>
  <si>
    <t>21SEP2022:01:00:00</t>
  </si>
  <si>
    <t>21SEP2022:02:00:00</t>
  </si>
  <si>
    <t>21SEP2022:03:00:00</t>
  </si>
  <si>
    <t>21SEP2022:04:00:00</t>
  </si>
  <si>
    <t>21SEP2022:05:00:00</t>
  </si>
  <si>
    <t>21SEP2022:06:00:00</t>
  </si>
  <si>
    <t>21SEP2022:07:00:00</t>
  </si>
  <si>
    <t>21SEP2022:08:00:00</t>
  </si>
  <si>
    <t>21SEP2022:09:00:00</t>
  </si>
  <si>
    <t>21SEP2022:10:00:00</t>
  </si>
  <si>
    <t>21SEP2022:11:00:00</t>
  </si>
  <si>
    <t>21SEP2022:12:00:00</t>
  </si>
  <si>
    <t>21SEP2022:13:00:00</t>
  </si>
  <si>
    <t>21SEP2022:14:00:00</t>
  </si>
  <si>
    <t>21SEP2022:15:00:00</t>
  </si>
  <si>
    <t>21SEP2022:16:00:00</t>
  </si>
  <si>
    <t>21SEP2022:17:00:00</t>
  </si>
  <si>
    <t>21SEP2022:18:00:00</t>
  </si>
  <si>
    <t>21SEP2022:19:00:00</t>
  </si>
  <si>
    <t>21SEP2022:20:00:00</t>
  </si>
  <si>
    <t>21SEP2022:21:00:00</t>
  </si>
  <si>
    <t>21SEP2022:22:00:00</t>
  </si>
  <si>
    <t>21SEP2022:23:00:00</t>
  </si>
  <si>
    <t>22SEP2022:00:00:00</t>
  </si>
  <si>
    <t>22SEP2022:01:00:00</t>
  </si>
  <si>
    <t>22SEP2022:02:00:00</t>
  </si>
  <si>
    <t>22SEP2022:03:00:00</t>
  </si>
  <si>
    <t>22SEP2022:04:00:00</t>
  </si>
  <si>
    <t>22SEP2022:05:00:00</t>
  </si>
  <si>
    <t>22SEP2022:06:00:00</t>
  </si>
  <si>
    <t>22SEP2022:07:00:00</t>
  </si>
  <si>
    <t>22SEP2022:08:00:00</t>
  </si>
  <si>
    <t>22SEP2022:09:00:00</t>
  </si>
  <si>
    <t>22SEP2022:10:00:00</t>
  </si>
  <si>
    <t>22SEP2022:11:00:00</t>
  </si>
  <si>
    <t>22SEP2022:12:00:00</t>
  </si>
  <si>
    <t>22SEP2022:13:00:00</t>
  </si>
  <si>
    <t>22SEP2022:14:00:00</t>
  </si>
  <si>
    <t>22SEP2022:15:00:00</t>
  </si>
  <si>
    <t>22SEP2022:16:00:00</t>
  </si>
  <si>
    <t>22SEP2022:17:00:00</t>
  </si>
  <si>
    <t>22SEP2022:18:00:00</t>
  </si>
  <si>
    <t>22SEP2022:19:00:00</t>
  </si>
  <si>
    <t>22SEP2022:20:00:00</t>
  </si>
  <si>
    <t>22SEP2022:21:00:00</t>
  </si>
  <si>
    <t>22SEP2022:22:00:00</t>
  </si>
  <si>
    <t>22SEP2022:23:00:00</t>
  </si>
  <si>
    <t>23SEP2022:00:00:00</t>
  </si>
  <si>
    <t>23SEP2022:01:00:00</t>
  </si>
  <si>
    <t>23SEP2022:02:00:00</t>
  </si>
  <si>
    <t>23SEP2022:03:00:00</t>
  </si>
  <si>
    <t>23SEP2022:04:00:00</t>
  </si>
  <si>
    <t>23SEP2022:05:00:00</t>
  </si>
  <si>
    <t>23SEP2022:06:00:00</t>
  </si>
  <si>
    <t>23SEP2022:07:00:00</t>
  </si>
  <si>
    <t>23SEP2022:08:00:00</t>
  </si>
  <si>
    <t>23SEP2022:09:00:00</t>
  </si>
  <si>
    <t>23SEP2022:10:00:00</t>
  </si>
  <si>
    <t>23SEP2022:11:00:00</t>
  </si>
  <si>
    <t>23SEP2022:12:00:00</t>
  </si>
  <si>
    <t>23SEP2022:13:00:00</t>
  </si>
  <si>
    <t>23SEP2022:14:00:00</t>
  </si>
  <si>
    <t>23SEP2022:15:00:00</t>
  </si>
  <si>
    <t>23SEP2022:16:00:00</t>
  </si>
  <si>
    <t>23SEP2022:17:00:00</t>
  </si>
  <si>
    <t>23SEP2022:18:00:00</t>
  </si>
  <si>
    <t>23SEP2022:19:00:00</t>
  </si>
  <si>
    <t>23SEP2022:20:00:00</t>
  </si>
  <si>
    <t>23SEP2022:21:00:00</t>
  </si>
  <si>
    <t>23SEP2022:22:00:00</t>
  </si>
  <si>
    <t>23SEP2022:23:00:00</t>
  </si>
  <si>
    <t>24SEP2022:00:00:00</t>
  </si>
  <si>
    <t>24SEP2022:01:00:00</t>
  </si>
  <si>
    <t>24SEP2022:02:00:00</t>
  </si>
  <si>
    <t>24SEP2022:03:00:00</t>
  </si>
  <si>
    <t>24SEP2022:04:00:00</t>
  </si>
  <si>
    <t>24SEP2022:05:00:00</t>
  </si>
  <si>
    <t>24SEP2022:06:00:00</t>
  </si>
  <si>
    <t>24SEP2022:07:00:00</t>
  </si>
  <si>
    <t>24SEP2022:08:00:00</t>
  </si>
  <si>
    <t>24SEP2022:09:00:00</t>
  </si>
  <si>
    <t>24SEP2022:10:00:00</t>
  </si>
  <si>
    <t>24SEP2022:11:00:00</t>
  </si>
  <si>
    <t>24SEP2022:12:00:00</t>
  </si>
  <si>
    <t>24SEP2022:13:00:00</t>
  </si>
  <si>
    <t>24SEP2022:14:00:00</t>
  </si>
  <si>
    <t>24SEP2022:15:00:00</t>
  </si>
  <si>
    <t>24SEP2022:16:00:00</t>
  </si>
  <si>
    <t>24SEP2022:17:00:00</t>
  </si>
  <si>
    <t>24SEP2022:18:00:00</t>
  </si>
  <si>
    <t>24SEP2022:19:00:00</t>
  </si>
  <si>
    <t>24SEP2022:20:00:00</t>
  </si>
  <si>
    <t>24SEP2022:21:00:00</t>
  </si>
  <si>
    <t>24SEP2022:22:00:00</t>
  </si>
  <si>
    <t>24SEP2022:23:00:00</t>
  </si>
  <si>
    <t>25SEP2022:00:00:00</t>
  </si>
  <si>
    <t>25SEP2022:01:00:00</t>
  </si>
  <si>
    <t>25SEP2022:02:00:00</t>
  </si>
  <si>
    <t>25SEP2022:03:00:00</t>
  </si>
  <si>
    <t>25SEP2022:04:00:00</t>
  </si>
  <si>
    <t>25SEP2022:05:00:00</t>
  </si>
  <si>
    <t>25SEP2022:06:00:00</t>
  </si>
  <si>
    <t>25SEP2022:07:00:00</t>
  </si>
  <si>
    <t>25SEP2022:08:00:00</t>
  </si>
  <si>
    <t>25SEP2022:09:00:00</t>
  </si>
  <si>
    <t>25SEP2022:10:00:00</t>
  </si>
  <si>
    <t>25SEP2022:11:00:00</t>
  </si>
  <si>
    <t>25SEP2022:12:00:00</t>
  </si>
  <si>
    <t>25SEP2022:13:00:00</t>
  </si>
  <si>
    <t>25SEP2022:14:00:00</t>
  </si>
  <si>
    <t>25SEP2022:15:00:00</t>
  </si>
  <si>
    <t>25SEP2022:16:00:00</t>
  </si>
  <si>
    <t>25SEP2022:17:00:00</t>
  </si>
  <si>
    <t>25SEP2022:18:00:00</t>
  </si>
  <si>
    <t>25SEP2022:19:00:00</t>
  </si>
  <si>
    <t>25SEP2022:20:00:00</t>
  </si>
  <si>
    <t>25SEP2022:21:00:00</t>
  </si>
  <si>
    <t>25SEP2022:22:00:00</t>
  </si>
  <si>
    <t>25SEP2022:23:00:00</t>
  </si>
  <si>
    <t>26SEP2022:00:00:00</t>
  </si>
  <si>
    <t>26SEP2022:01:00:00</t>
  </si>
  <si>
    <t>26SEP2022:02:00:00</t>
  </si>
  <si>
    <t>26SEP2022:03:00:00</t>
  </si>
  <si>
    <t>26SEP2022:04:00:00</t>
  </si>
  <si>
    <t>26SEP2022:05:00:00</t>
  </si>
  <si>
    <t>26SEP2022:06:00:00</t>
  </si>
  <si>
    <t>26SEP2022:07:00:00</t>
  </si>
  <si>
    <t>26SEP2022:08:00:00</t>
  </si>
  <si>
    <t>26SEP2022:09:00:00</t>
  </si>
  <si>
    <t>26SEP2022:10:00:00</t>
  </si>
  <si>
    <t>26SEP2022:11:00:00</t>
  </si>
  <si>
    <t>26SEP2022:12:00:00</t>
  </si>
  <si>
    <t>26SEP2022:13:00:00</t>
  </si>
  <si>
    <t>26SEP2022:14:00:00</t>
  </si>
  <si>
    <t>26SEP2022:15:00:00</t>
  </si>
  <si>
    <t>26SEP2022:16:00:00</t>
  </si>
  <si>
    <t>26SEP2022:17:00:00</t>
  </si>
  <si>
    <t>26SEP2022:18:00:00</t>
  </si>
  <si>
    <t>26SEP2022:19:00:00</t>
  </si>
  <si>
    <t>26SEP2022:20:00:00</t>
  </si>
  <si>
    <t>26SEP2022:21:00:00</t>
  </si>
  <si>
    <t>26SEP2022:22:00:00</t>
  </si>
  <si>
    <t>26SEP2022:23:00:00</t>
  </si>
  <si>
    <t>27SEP2022:00:00:00</t>
  </si>
  <si>
    <t>27SEP2022:01:00:00</t>
  </si>
  <si>
    <t>27SEP2022:02:00:00</t>
  </si>
  <si>
    <t>27SEP2022:03:00:00</t>
  </si>
  <si>
    <t>27SEP2022:04:00:00</t>
  </si>
  <si>
    <t>27SEP2022:05:00:00</t>
  </si>
  <si>
    <t>27SEP2022:06:00:00</t>
  </si>
  <si>
    <t>27SEP2022:07:00:00</t>
  </si>
  <si>
    <t>27SEP2022:08:00:00</t>
  </si>
  <si>
    <t>27SEP2022:09:00:00</t>
  </si>
  <si>
    <t>27SEP2022:10:00:00</t>
  </si>
  <si>
    <t>27SEP2022:11:00:00</t>
  </si>
  <si>
    <t>27SEP2022:12:00:00</t>
  </si>
  <si>
    <t>27SEP2022:13:00:00</t>
  </si>
  <si>
    <t>27SEP2022:14:00:00</t>
  </si>
  <si>
    <t>27SEP2022:15:00:00</t>
  </si>
  <si>
    <t>27SEP2022:16:00:00</t>
  </si>
  <si>
    <t>27SEP2022:17:00:00</t>
  </si>
  <si>
    <t>27SEP2022:18:00:00</t>
  </si>
  <si>
    <t>27SEP2022:19:00:00</t>
  </si>
  <si>
    <t>27SEP2022:20:00:00</t>
  </si>
  <si>
    <t>27SEP2022:21:00:00</t>
  </si>
  <si>
    <t>27SEP2022:22:00:00</t>
  </si>
  <si>
    <t>27SEP2022:23:00:00</t>
  </si>
  <si>
    <t>28SEP2022:00:00:00</t>
  </si>
  <si>
    <t>28SEP2022:01:00:00</t>
  </si>
  <si>
    <t>28SEP2022:02:00:00</t>
  </si>
  <si>
    <t>28SEP2022:03:00:00</t>
  </si>
  <si>
    <t>28SEP2022:04:00:00</t>
  </si>
  <si>
    <t>28SEP2022:05:00:00</t>
  </si>
  <si>
    <t>28SEP2022:06:00:00</t>
  </si>
  <si>
    <t>28SEP2022:07:00:00</t>
  </si>
  <si>
    <t>28SEP2022:08:00:00</t>
  </si>
  <si>
    <t>28SEP2022:09:00:00</t>
  </si>
  <si>
    <t>28SEP2022:10:00:00</t>
  </si>
  <si>
    <t>28SEP2022:11:00:00</t>
  </si>
  <si>
    <t>28SEP2022:12:00:00</t>
  </si>
  <si>
    <t>28SEP2022:13:00:00</t>
  </si>
  <si>
    <t>28SEP2022:14:00:00</t>
  </si>
  <si>
    <t>28SEP2022:15:00:00</t>
  </si>
  <si>
    <t>28SEP2022:16:00:00</t>
  </si>
  <si>
    <t>28SEP2022:17:00:00</t>
  </si>
  <si>
    <t>28SEP2022:18:00:00</t>
  </si>
  <si>
    <t>28SEP2022:19:00:00</t>
  </si>
  <si>
    <t>28SEP2022:20:00:00</t>
  </si>
  <si>
    <t>28SEP2022:21:00:00</t>
  </si>
  <si>
    <t>28SEP2022:22:00:00</t>
  </si>
  <si>
    <t>28SEP2022:23:00:00</t>
  </si>
  <si>
    <t>29SEP2022:00:00:00</t>
  </si>
  <si>
    <t>29SEP2022:01:00:00</t>
  </si>
  <si>
    <t>29SEP2022:02:00:00</t>
  </si>
  <si>
    <t>29SEP2022:03:00:00</t>
  </si>
  <si>
    <t>29SEP2022:04:00:00</t>
  </si>
  <si>
    <t>29SEP2022:05:00:00</t>
  </si>
  <si>
    <t>29SEP2022:06:00:00</t>
  </si>
  <si>
    <t>29SEP2022:07:00:00</t>
  </si>
  <si>
    <t>29SEP2022:08:00:00</t>
  </si>
  <si>
    <t>29SEP2022:09:00:00</t>
  </si>
  <si>
    <t>29SEP2022:10:00:00</t>
  </si>
  <si>
    <t>29SEP2022:11:00:00</t>
  </si>
  <si>
    <t>29SEP2022:12:00:00</t>
  </si>
  <si>
    <t>29SEP2022:13:00:00</t>
  </si>
  <si>
    <t>29SEP2022:14:00:00</t>
  </si>
  <si>
    <t>29SEP2022:15:00:00</t>
  </si>
  <si>
    <t>29SEP2022:16:00:00</t>
  </si>
  <si>
    <t>29SEP2022:17:00:00</t>
  </si>
  <si>
    <t>29SEP2022:18:00:00</t>
  </si>
  <si>
    <t>29SEP2022:19:00:00</t>
  </si>
  <si>
    <t>29SEP2022:20:00:00</t>
  </si>
  <si>
    <t>29SEP2022:21:00:00</t>
  </si>
  <si>
    <t>29SEP2022:22:00:00</t>
  </si>
  <si>
    <t>29SEP2022:23:00:00</t>
  </si>
  <si>
    <t>30SEP2022:00:00:00</t>
  </si>
  <si>
    <t>30SEP2022:01:00:00</t>
  </si>
  <si>
    <t>30SEP2022:02:00:00</t>
  </si>
  <si>
    <t>30SEP2022:03:00:00</t>
  </si>
  <si>
    <t>30SEP2022:04:00:00</t>
  </si>
  <si>
    <t>30SEP2022:05:00:00</t>
  </si>
  <si>
    <t>30SEP2022:06:00:00</t>
  </si>
  <si>
    <t>30SEP2022:07:00:00</t>
  </si>
  <si>
    <t>30SEP2022:08:00:00</t>
  </si>
  <si>
    <t>30SEP2022:09:00:00</t>
  </si>
  <si>
    <t>30SEP2022:10:00:00</t>
  </si>
  <si>
    <t>30SEP2022:11:00:00</t>
  </si>
  <si>
    <t>30SEP2022:12:00:00</t>
  </si>
  <si>
    <t>30SEP2022:13:00:00</t>
  </si>
  <si>
    <t>30SEP2022:14:00:00</t>
  </si>
  <si>
    <t>30SEP2022:15:00:00</t>
  </si>
  <si>
    <t>30SEP2022:16:00:00</t>
  </si>
  <si>
    <t>30SEP2022:17:00:00</t>
  </si>
  <si>
    <t>30SEP2022:18:00:00</t>
  </si>
  <si>
    <t>30SEP2022:19:00:00</t>
  </si>
  <si>
    <t>30SEP2022:20:00:00</t>
  </si>
  <si>
    <t>30SEP2022:21:00:00</t>
  </si>
  <si>
    <t>30SEP2022:22:00:00</t>
  </si>
  <si>
    <t>30SEP2022:23:00:00</t>
  </si>
  <si>
    <t>01OCT2022:00:00:00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</si>
</sst>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-212.72963171428586</c:v>
                </c:pt>
                <c:pt idx="1">
                  <c:v>-255.40859379999966</c:v>
                </c:pt>
                <c:pt idx="2">
                  <c:v>-211.14104371428584</c:v>
                </c:pt>
                <c:pt idx="3">
                  <c:v>-165.75358061111103</c:v>
                </c:pt>
                <c:pt idx="4">
                  <c:v>-189.8833006375005</c:v>
                </c:pt>
                <c:pt idx="5">
                  <c:v>-173.39648428888924</c:v>
                </c:pt>
                <c:pt idx="6">
                  <c:v>-176.08593750000068</c:v>
                </c:pt>
                <c:pt idx="7">
                  <c:v>-148.67089833333375</c:v>
                </c:pt>
                <c:pt idx="8">
                  <c:v>-149.44949785714303</c:v>
                </c:pt>
                <c:pt idx="9">
                  <c:v>-252.75134287500055</c:v>
                </c:pt>
                <c:pt idx="10">
                  <c:v>-254.80078137500027</c:v>
                </c:pt>
                <c:pt idx="11">
                  <c:v>-289.29231816666589</c:v>
                </c:pt>
                <c:pt idx="12">
                  <c:v>-238.95898442857131</c:v>
                </c:pt>
                <c:pt idx="13">
                  <c:v>-148.64221224999983</c:v>
                </c:pt>
                <c:pt idx="14">
                  <c:v>-161.90597114285603</c:v>
                </c:pt>
                <c:pt idx="15">
                  <c:v>-189.46118187499928</c:v>
                </c:pt>
                <c:pt idx="16">
                  <c:v>-317.87792957142875</c:v>
                </c:pt>
                <c:pt idx="17">
                  <c:v>-359.99401874999921</c:v>
                </c:pt>
                <c:pt idx="18">
                  <c:v>-340.78105479999942</c:v>
                </c:pt>
                <c:pt idx="19">
                  <c:v>-324.9561631111111</c:v>
                </c:pt>
                <c:pt idx="20">
                  <c:v>-250.47509779999982</c:v>
                </c:pt>
                <c:pt idx="21">
                  <c:v>-261.04535599999991</c:v>
                </c:pt>
                <c:pt idx="22">
                  <c:v>-237.6728515555557</c:v>
                </c:pt>
                <c:pt idx="23">
                  <c:v>-183.7409667500001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479.38922373913056</c:v>
                </c:pt>
                <c:pt idx="1">
                  <c:v>430.26039050400016</c:v>
                </c:pt>
                <c:pt idx="2">
                  <c:v>416.93299942173894</c:v>
                </c:pt>
                <c:pt idx="3">
                  <c:v>448.48200333809518</c:v>
                </c:pt>
                <c:pt idx="4">
                  <c:v>418.55033741363661</c:v>
                </c:pt>
                <c:pt idx="5">
                  <c:v>420.63974143333343</c:v>
                </c:pt>
                <c:pt idx="6">
                  <c:v>397.21781777272719</c:v>
                </c:pt>
                <c:pt idx="7">
                  <c:v>389.39290362499975</c:v>
                </c:pt>
                <c:pt idx="8">
                  <c:v>413.48811152173892</c:v>
                </c:pt>
                <c:pt idx="9">
                  <c:v>444.30118068181832</c:v>
                </c:pt>
                <c:pt idx="10">
                  <c:v>515.68057527272697</c:v>
                </c:pt>
                <c:pt idx="11">
                  <c:v>531.78824874999998</c:v>
                </c:pt>
                <c:pt idx="12">
                  <c:v>556.44662860869607</c:v>
                </c:pt>
                <c:pt idx="13">
                  <c:v>553.69145059090886</c:v>
                </c:pt>
                <c:pt idx="14">
                  <c:v>574.678456086957</c:v>
                </c:pt>
                <c:pt idx="15">
                  <c:v>667.67422754545453</c:v>
                </c:pt>
                <c:pt idx="16">
                  <c:v>710.71645726086933</c:v>
                </c:pt>
                <c:pt idx="17">
                  <c:v>674.07692649999944</c:v>
                </c:pt>
                <c:pt idx="18">
                  <c:v>606.23290990000055</c:v>
                </c:pt>
                <c:pt idx="19">
                  <c:v>542.49809323809541</c:v>
                </c:pt>
                <c:pt idx="20">
                  <c:v>590.75444350000009</c:v>
                </c:pt>
                <c:pt idx="21">
                  <c:v>575.97270271428556</c:v>
                </c:pt>
                <c:pt idx="22">
                  <c:v>617.21684333333349</c:v>
                </c:pt>
                <c:pt idx="23">
                  <c:v>608.37326872727283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4</c:v>
                </c:pt>
                <c:pt idx="15">
                  <c:v>5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8</c:v>
                </c:pt>
                <c:pt idx="20">
                  <c:v>7</c:v>
                </c:pt>
                <c:pt idx="21">
                  <c:v>8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26</c:v>
                </c:pt>
                <c:pt idx="15">
                  <c:v>25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-365.1583158153847</c:v>
                </c:pt>
                <c:pt idx="1">
                  <c:v>-269.92731120000002</c:v>
                </c:pt>
                <c:pt idx="2">
                  <c:v>-241.73933918888886</c:v>
                </c:pt>
                <c:pt idx="3">
                  <c:v>-233.78107765882348</c:v>
                </c:pt>
                <c:pt idx="4">
                  <c:v>-223.33816189444445</c:v>
                </c:pt>
                <c:pt idx="5">
                  <c:v>-195.37278990000013</c:v>
                </c:pt>
                <c:pt idx="6">
                  <c:v>-217.56318358499993</c:v>
                </c:pt>
                <c:pt idx="7">
                  <c:v>-205.52405427368419</c:v>
                </c:pt>
                <c:pt idx="8">
                  <c:v>-203.86425781333335</c:v>
                </c:pt>
                <c:pt idx="9">
                  <c:v>-249.29034979090912</c:v>
                </c:pt>
                <c:pt idx="10">
                  <c:v>-243.98217772999996</c:v>
                </c:pt>
                <c:pt idx="11">
                  <c:v>-210.17730034444443</c:v>
                </c:pt>
                <c:pt idx="12">
                  <c:v>-185.13432173636383</c:v>
                </c:pt>
                <c:pt idx="13">
                  <c:v>-212.01553620909081</c:v>
                </c:pt>
                <c:pt idx="14">
                  <c:v>-311.71411142499983</c:v>
                </c:pt>
                <c:pt idx="15">
                  <c:v>-274.65082486666665</c:v>
                </c:pt>
                <c:pt idx="16">
                  <c:v>-332.73101124444452</c:v>
                </c:pt>
                <c:pt idx="17">
                  <c:v>-330.43561681428542</c:v>
                </c:pt>
                <c:pt idx="18">
                  <c:v>-371.95935053124992</c:v>
                </c:pt>
                <c:pt idx="19">
                  <c:v>-354.71897989999997</c:v>
                </c:pt>
                <c:pt idx="20">
                  <c:v>-364.53452449411753</c:v>
                </c:pt>
                <c:pt idx="21">
                  <c:v>-366.5596278058822</c:v>
                </c:pt>
                <c:pt idx="22">
                  <c:v>-327.90362870526309</c:v>
                </c:pt>
                <c:pt idx="23">
                  <c:v>-317.68625219444465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271.52783203529413</c:v>
                </c:pt>
                <c:pt idx="1">
                  <c:v>224.19876302666671</c:v>
                </c:pt>
                <c:pt idx="2">
                  <c:v>213.24235027500012</c:v>
                </c:pt>
                <c:pt idx="3">
                  <c:v>181.29886566923065</c:v>
                </c:pt>
                <c:pt idx="4">
                  <c:v>175.30513508333328</c:v>
                </c:pt>
                <c:pt idx="5">
                  <c:v>197.90323153636365</c:v>
                </c:pt>
                <c:pt idx="6">
                  <c:v>190.93662108999996</c:v>
                </c:pt>
                <c:pt idx="7">
                  <c:v>178.6117276363637</c:v>
                </c:pt>
                <c:pt idx="8">
                  <c:v>168.08203125333335</c:v>
                </c:pt>
                <c:pt idx="9">
                  <c:v>193.71394428947372</c:v>
                </c:pt>
                <c:pt idx="10">
                  <c:v>274.34711914500002</c:v>
                </c:pt>
                <c:pt idx="11">
                  <c:v>332.23804876190491</c:v>
                </c:pt>
                <c:pt idx="12">
                  <c:v>398.44158612105292</c:v>
                </c:pt>
                <c:pt idx="13">
                  <c:v>433.81337367894747</c:v>
                </c:pt>
                <c:pt idx="14">
                  <c:v>378.66739173636375</c:v>
                </c:pt>
                <c:pt idx="15">
                  <c:v>442.89690287619055</c:v>
                </c:pt>
                <c:pt idx="16">
                  <c:v>376.87039623333328</c:v>
                </c:pt>
                <c:pt idx="17">
                  <c:v>326.24450667499991</c:v>
                </c:pt>
                <c:pt idx="18">
                  <c:v>272.94196426428528</c:v>
                </c:pt>
                <c:pt idx="19">
                  <c:v>302.98813089999987</c:v>
                </c:pt>
                <c:pt idx="20">
                  <c:v>290.41436286923062</c:v>
                </c:pt>
                <c:pt idx="21">
                  <c:v>282.06888526923063</c:v>
                </c:pt>
                <c:pt idx="22">
                  <c:v>308.12331319999993</c:v>
                </c:pt>
                <c:pt idx="23">
                  <c:v>276.79329426666663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15</c:v>
                </c:pt>
                <c:pt idx="2">
                  <c:v>18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19</c:v>
                </c:pt>
                <c:pt idx="8">
                  <c:v>15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11</c:v>
                </c:pt>
                <c:pt idx="13">
                  <c:v>11</c:v>
                </c:pt>
                <c:pt idx="14">
                  <c:v>8</c:v>
                </c:pt>
                <c:pt idx="15">
                  <c:v>9</c:v>
                </c:pt>
                <c:pt idx="16">
                  <c:v>9</c:v>
                </c:pt>
                <c:pt idx="17">
                  <c:v>14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15</c:v>
                </c:pt>
                <c:pt idx="2">
                  <c:v>12</c:v>
                </c:pt>
                <c:pt idx="3">
                  <c:v>13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11</c:v>
                </c:pt>
                <c:pt idx="8">
                  <c:v>15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19</c:v>
                </c:pt>
                <c:pt idx="13">
                  <c:v>19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16</c:v>
                </c:pt>
                <c:pt idx="18">
                  <c:v>14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11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-98.093505885714293</c:v>
                </c:pt>
                <c:pt idx="1">
                  <c:v>-79.670379612500028</c:v>
                </c:pt>
                <c:pt idx="2">
                  <c:v>-80.723205558333419</c:v>
                </c:pt>
                <c:pt idx="3">
                  <c:v>-115.96606447499983</c:v>
                </c:pt>
                <c:pt idx="4">
                  <c:v>-92.906180228571557</c:v>
                </c:pt>
                <c:pt idx="5">
                  <c:v>-117.52463105555555</c:v>
                </c:pt>
                <c:pt idx="6">
                  <c:v>-80.645278925000042</c:v>
                </c:pt>
                <c:pt idx="7">
                  <c:v>-90.626352161538478</c:v>
                </c:pt>
                <c:pt idx="8">
                  <c:v>-72.86295574166661</c:v>
                </c:pt>
                <c:pt idx="9">
                  <c:v>-77.992453827272669</c:v>
                </c:pt>
                <c:pt idx="10">
                  <c:v>-63.523925757142671</c:v>
                </c:pt>
                <c:pt idx="11">
                  <c:v>-66.680582683333341</c:v>
                </c:pt>
                <c:pt idx="12">
                  <c:v>-91.028459828571485</c:v>
                </c:pt>
                <c:pt idx="13">
                  <c:v>-98.212109359999886</c:v>
                </c:pt>
                <c:pt idx="14">
                  <c:v>-120.13143642727267</c:v>
                </c:pt>
                <c:pt idx="15">
                  <c:v>-123.51953123636353</c:v>
                </c:pt>
                <c:pt idx="16">
                  <c:v>-150.15759275833321</c:v>
                </c:pt>
                <c:pt idx="17">
                  <c:v>-159.63574218461537</c:v>
                </c:pt>
                <c:pt idx="18">
                  <c:v>-183.99538010769231</c:v>
                </c:pt>
                <c:pt idx="19">
                  <c:v>-139.30824497142854</c:v>
                </c:pt>
                <c:pt idx="20">
                  <c:v>-137.61439729999984</c:v>
                </c:pt>
                <c:pt idx="21">
                  <c:v>-107.35125731666665</c:v>
                </c:pt>
                <c:pt idx="22">
                  <c:v>-146.63807261818184</c:v>
                </c:pt>
                <c:pt idx="23">
                  <c:v>-110.72912598000008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108.40973163913047</c:v>
                </c:pt>
                <c:pt idx="1">
                  <c:v>113.38256835000003</c:v>
                </c:pt>
                <c:pt idx="2">
                  <c:v>116.88464355000004</c:v>
                </c:pt>
                <c:pt idx="3">
                  <c:v>115.99860173181824</c:v>
                </c:pt>
                <c:pt idx="4">
                  <c:v>127.50688900869569</c:v>
                </c:pt>
                <c:pt idx="5">
                  <c:v>111.16743396190479</c:v>
                </c:pt>
                <c:pt idx="6">
                  <c:v>115.43411691428567</c:v>
                </c:pt>
                <c:pt idx="7">
                  <c:v>109.71627985882357</c:v>
                </c:pt>
                <c:pt idx="8">
                  <c:v>129.89084200000008</c:v>
                </c:pt>
                <c:pt idx="9">
                  <c:v>116.31011000526311</c:v>
                </c:pt>
                <c:pt idx="10">
                  <c:v>114.74560546521732</c:v>
                </c:pt>
                <c:pt idx="11">
                  <c:v>170.49862672083341</c:v>
                </c:pt>
                <c:pt idx="12">
                  <c:v>183.5981975956521</c:v>
                </c:pt>
                <c:pt idx="13">
                  <c:v>181.7015014800001</c:v>
                </c:pt>
                <c:pt idx="14">
                  <c:v>202.89038086315793</c:v>
                </c:pt>
                <c:pt idx="15">
                  <c:v>248.33163292105269</c:v>
                </c:pt>
                <c:pt idx="16">
                  <c:v>256.24430338333332</c:v>
                </c:pt>
                <c:pt idx="17">
                  <c:v>262.22986557058817</c:v>
                </c:pt>
                <c:pt idx="18">
                  <c:v>222.45140167058835</c:v>
                </c:pt>
                <c:pt idx="19">
                  <c:v>186.57403563749995</c:v>
                </c:pt>
                <c:pt idx="20">
                  <c:v>186.85916136874997</c:v>
                </c:pt>
                <c:pt idx="21">
                  <c:v>158.43493652222224</c:v>
                </c:pt>
                <c:pt idx="22">
                  <c:v>169.90263928947374</c:v>
                </c:pt>
                <c:pt idx="23">
                  <c:v>157.96096190499995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8</c:v>
                </c:pt>
                <c:pt idx="4">
                  <c:v>7</c:v>
                </c:pt>
                <c:pt idx="5">
                  <c:v>9</c:v>
                </c:pt>
                <c:pt idx="6">
                  <c:v>16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7</c:v>
                </c:pt>
                <c:pt idx="11">
                  <c:v>6</c:v>
                </c:pt>
                <c:pt idx="12">
                  <c:v>7</c:v>
                </c:pt>
                <c:pt idx="13">
                  <c:v>10</c:v>
                </c:pt>
                <c:pt idx="14">
                  <c:v>11</c:v>
                </c:pt>
                <c:pt idx="15">
                  <c:v>11</c:v>
                </c:pt>
                <c:pt idx="16">
                  <c:v>12</c:v>
                </c:pt>
                <c:pt idx="17">
                  <c:v>13</c:v>
                </c:pt>
                <c:pt idx="18">
                  <c:v>13</c:v>
                </c:pt>
                <c:pt idx="19">
                  <c:v>14</c:v>
                </c:pt>
                <c:pt idx="20">
                  <c:v>14</c:v>
                </c:pt>
                <c:pt idx="21">
                  <c:v>12</c:v>
                </c:pt>
                <c:pt idx="22">
                  <c:v>11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18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14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16</c:v>
                </c:pt>
                <c:pt idx="20">
                  <c:v>16</c:v>
                </c:pt>
                <c:pt idx="21">
                  <c:v>18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-75.741495766666674</c:v>
                </c:pt>
                <c:pt idx="1">
                  <c:v>-87.823961033333333</c:v>
                </c:pt>
                <c:pt idx="2">
                  <c:v>-83.045969666666636</c:v>
                </c:pt>
                <c:pt idx="3">
                  <c:v>-66.683264152000035</c:v>
                </c:pt>
                <c:pt idx="4">
                  <c:v>-73.547839359999969</c:v>
                </c:pt>
                <c:pt idx="5">
                  <c:v>-85.651843276999983</c:v>
                </c:pt>
                <c:pt idx="6">
                  <c:v>-90.820705844444447</c:v>
                </c:pt>
                <c:pt idx="7">
                  <c:v>-84.784103412499974</c:v>
                </c:pt>
                <c:pt idx="8">
                  <c:v>-97.456438357142844</c:v>
                </c:pt>
                <c:pt idx="9">
                  <c:v>-111.01449582499998</c:v>
                </c:pt>
                <c:pt idx="10">
                  <c:v>-83.015679244444499</c:v>
                </c:pt>
                <c:pt idx="11">
                  <c:v>-73.070529488888894</c:v>
                </c:pt>
                <c:pt idx="12">
                  <c:v>-73.469848612500044</c:v>
                </c:pt>
                <c:pt idx="13">
                  <c:v>-81.861022962500073</c:v>
                </c:pt>
                <c:pt idx="14">
                  <c:v>-87.628716355555554</c:v>
                </c:pt>
                <c:pt idx="15">
                  <c:v>-99.554528820000016</c:v>
                </c:pt>
                <c:pt idx="16">
                  <c:v>-100.45481519999998</c:v>
                </c:pt>
                <c:pt idx="17">
                  <c:v>-111.7720743833333</c:v>
                </c:pt>
                <c:pt idx="18">
                  <c:v>-111.66852486666663</c:v>
                </c:pt>
                <c:pt idx="19">
                  <c:v>-119.33496094444442</c:v>
                </c:pt>
                <c:pt idx="20">
                  <c:v>-85.111039590909058</c:v>
                </c:pt>
                <c:pt idx="21">
                  <c:v>-96.998948323076917</c:v>
                </c:pt>
                <c:pt idx="22">
                  <c:v>-80.011912041666662</c:v>
                </c:pt>
                <c:pt idx="23">
                  <c:v>-72.114428699999962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89.024000394444485</c:v>
                </c:pt>
                <c:pt idx="1">
                  <c:v>99.022286557142905</c:v>
                </c:pt>
                <c:pt idx="2">
                  <c:v>109.92298887500003</c:v>
                </c:pt>
                <c:pt idx="3">
                  <c:v>120.59134827099997</c:v>
                </c:pt>
                <c:pt idx="4">
                  <c:v>96.828799446499971</c:v>
                </c:pt>
                <c:pt idx="5">
                  <c:v>103.34046630150002</c:v>
                </c:pt>
                <c:pt idx="6">
                  <c:v>113.04692440857144</c:v>
                </c:pt>
                <c:pt idx="7">
                  <c:v>128.85687255909087</c:v>
                </c:pt>
                <c:pt idx="8">
                  <c:v>153.5521824086957</c:v>
                </c:pt>
                <c:pt idx="9">
                  <c:v>171.14366565000003</c:v>
                </c:pt>
                <c:pt idx="10">
                  <c:v>186.6747756238095</c:v>
                </c:pt>
                <c:pt idx="11">
                  <c:v>176.97737629523809</c:v>
                </c:pt>
                <c:pt idx="12">
                  <c:v>153.16104958181813</c:v>
                </c:pt>
                <c:pt idx="13">
                  <c:v>140.43811590454544</c:v>
                </c:pt>
                <c:pt idx="14">
                  <c:v>122.79309663809525</c:v>
                </c:pt>
                <c:pt idx="15">
                  <c:v>128.23695067999998</c:v>
                </c:pt>
                <c:pt idx="16">
                  <c:v>117.62222110588237</c:v>
                </c:pt>
                <c:pt idx="17">
                  <c:v>113.73269992777779</c:v>
                </c:pt>
                <c:pt idx="18">
                  <c:v>118.618559347619</c:v>
                </c:pt>
                <c:pt idx="19">
                  <c:v>101.54368373809523</c:v>
                </c:pt>
                <c:pt idx="20">
                  <c:v>131.92114258421051</c:v>
                </c:pt>
                <c:pt idx="21">
                  <c:v>160.3429098764706</c:v>
                </c:pt>
                <c:pt idx="22">
                  <c:v>145.25360784999995</c:v>
                </c:pt>
                <c:pt idx="23">
                  <c:v>127.65802611499998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9</c:v>
                </c:pt>
                <c:pt idx="2">
                  <c:v>6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9</c:v>
                </c:pt>
                <c:pt idx="7">
                  <c:v>8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13</c:v>
                </c:pt>
                <c:pt idx="17">
                  <c:v>12</c:v>
                </c:pt>
                <c:pt idx="18">
                  <c:v>9</c:v>
                </c:pt>
                <c:pt idx="19">
                  <c:v>9</c:v>
                </c:pt>
                <c:pt idx="20">
                  <c:v>11</c:v>
                </c:pt>
                <c:pt idx="21">
                  <c:v>13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24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20</c:v>
                </c:pt>
                <c:pt idx="16">
                  <c:v>17</c:v>
                </c:pt>
                <c:pt idx="17">
                  <c:v>18</c:v>
                </c:pt>
                <c:pt idx="18">
                  <c:v>21</c:v>
                </c:pt>
                <c:pt idx="19">
                  <c:v>21</c:v>
                </c:pt>
                <c:pt idx="20">
                  <c:v>19</c:v>
                </c:pt>
                <c:pt idx="21">
                  <c:v>17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Sep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-824.94673318181731</c:v>
                </c:pt>
                <c:pt idx="1">
                  <c:v>-642.29900590908994</c:v>
                </c:pt>
                <c:pt idx="2">
                  <c:v>-745.85286474999884</c:v>
                </c:pt>
                <c:pt idx="3">
                  <c:v>-672.69651453846075</c:v>
                </c:pt>
                <c:pt idx="4">
                  <c:v>-750.13151041666606</c:v>
                </c:pt>
                <c:pt idx="5">
                  <c:v>-776.87980792307644</c:v>
                </c:pt>
                <c:pt idx="6">
                  <c:v>-787.94531238461445</c:v>
                </c:pt>
                <c:pt idx="7">
                  <c:v>-798.54119327272667</c:v>
                </c:pt>
                <c:pt idx="8">
                  <c:v>-738.10416688888813</c:v>
                </c:pt>
                <c:pt idx="9">
                  <c:v>-1020.2589287142857</c:v>
                </c:pt>
                <c:pt idx="10">
                  <c:v>-656.15234387500004</c:v>
                </c:pt>
                <c:pt idx="11">
                  <c:v>-629.81705749999912</c:v>
                </c:pt>
                <c:pt idx="12">
                  <c:v>-592.69205749999799</c:v>
                </c:pt>
                <c:pt idx="13">
                  <c:v>-417.50347244444453</c:v>
                </c:pt>
                <c:pt idx="14">
                  <c:v>-496.71484400000008</c:v>
                </c:pt>
                <c:pt idx="15">
                  <c:v>-581.41852685714343</c:v>
                </c:pt>
                <c:pt idx="16">
                  <c:v>-577.17013911111042</c:v>
                </c:pt>
                <c:pt idx="17">
                  <c:v>-691.72798309090945</c:v>
                </c:pt>
                <c:pt idx="18">
                  <c:v>-852.46235809090877</c:v>
                </c:pt>
                <c:pt idx="19">
                  <c:v>-676.65117209999948</c:v>
                </c:pt>
                <c:pt idx="20">
                  <c:v>-579.77433899999937</c:v>
                </c:pt>
                <c:pt idx="21">
                  <c:v>-657.4453126153827</c:v>
                </c:pt>
                <c:pt idx="22">
                  <c:v>-705.8036222727261</c:v>
                </c:pt>
                <c:pt idx="23">
                  <c:v>-601.88884954545404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1160.0057564210526</c:v>
                </c:pt>
                <c:pt idx="1">
                  <c:v>1019.2818665789486</c:v>
                </c:pt>
                <c:pt idx="2">
                  <c:v>806.95920122222333</c:v>
                </c:pt>
                <c:pt idx="3">
                  <c:v>846.0680145294134</c:v>
                </c:pt>
                <c:pt idx="4">
                  <c:v>772.11588533333395</c:v>
                </c:pt>
                <c:pt idx="5">
                  <c:v>724.66199441176582</c:v>
                </c:pt>
                <c:pt idx="6">
                  <c:v>642.01355682353073</c:v>
                </c:pt>
                <c:pt idx="7">
                  <c:v>653.22882394736871</c:v>
                </c:pt>
                <c:pt idx="8">
                  <c:v>821.05282723809626</c:v>
                </c:pt>
                <c:pt idx="9">
                  <c:v>994.25747273913169</c:v>
                </c:pt>
                <c:pt idx="10">
                  <c:v>1509.9937855000005</c:v>
                </c:pt>
                <c:pt idx="11">
                  <c:v>1817.3950193750009</c:v>
                </c:pt>
                <c:pt idx="12">
                  <c:v>1903.7716470000012</c:v>
                </c:pt>
                <c:pt idx="13">
                  <c:v>2010.1642483809528</c:v>
                </c:pt>
                <c:pt idx="14">
                  <c:v>2039.2121803181819</c:v>
                </c:pt>
                <c:pt idx="15">
                  <c:v>2210.7240146521735</c:v>
                </c:pt>
                <c:pt idx="16">
                  <c:v>2332.2704611428567</c:v>
                </c:pt>
                <c:pt idx="17">
                  <c:v>2105.6414471578942</c:v>
                </c:pt>
                <c:pt idx="18">
                  <c:v>1735.2434209473683</c:v>
                </c:pt>
                <c:pt idx="19">
                  <c:v>1488.5246092000002</c:v>
                </c:pt>
                <c:pt idx="20">
                  <c:v>1682.5425091176487</c:v>
                </c:pt>
                <c:pt idx="21">
                  <c:v>1665.3299631764719</c:v>
                </c:pt>
                <c:pt idx="22">
                  <c:v>1438.4621709473695</c:v>
                </c:pt>
                <c:pt idx="23">
                  <c:v>1428.9989719473699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11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11</c:v>
                </c:pt>
                <c:pt idx="8">
                  <c:v>9</c:v>
                </c:pt>
                <c:pt idx="9">
                  <c:v>7</c:v>
                </c:pt>
                <c:pt idx="10">
                  <c:v>8</c:v>
                </c:pt>
                <c:pt idx="11">
                  <c:v>6</c:v>
                </c:pt>
                <c:pt idx="12">
                  <c:v>6</c:v>
                </c:pt>
                <c:pt idx="13">
                  <c:v>9</c:v>
                </c:pt>
                <c:pt idx="14">
                  <c:v>8</c:v>
                </c:pt>
                <c:pt idx="15">
                  <c:v>7</c:v>
                </c:pt>
                <c:pt idx="16">
                  <c:v>9</c:v>
                </c:pt>
                <c:pt idx="17">
                  <c:v>11</c:v>
                </c:pt>
                <c:pt idx="18">
                  <c:v>11</c:v>
                </c:pt>
                <c:pt idx="19">
                  <c:v>10</c:v>
                </c:pt>
                <c:pt idx="20">
                  <c:v>13</c:v>
                </c:pt>
                <c:pt idx="21">
                  <c:v>13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17</c:v>
                </c:pt>
                <c:pt idx="7">
                  <c:v>19</c:v>
                </c:pt>
                <c:pt idx="8">
                  <c:v>21</c:v>
                </c:pt>
                <c:pt idx="9">
                  <c:v>23</c:v>
                </c:pt>
                <c:pt idx="10">
                  <c:v>22</c:v>
                </c:pt>
                <c:pt idx="11">
                  <c:v>24</c:v>
                </c:pt>
                <c:pt idx="12">
                  <c:v>24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21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17</c:v>
                </c:pt>
                <c:pt idx="21">
                  <c:v>17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9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8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7</c:v>
                </c:pt>
                <c:pt idx="15">
                  <c:v>8</c:v>
                </c:pt>
                <c:pt idx="16">
                  <c:v>7</c:v>
                </c:pt>
                <c:pt idx="17">
                  <c:v>8</c:v>
                </c:pt>
                <c:pt idx="18">
                  <c:v>10</c:v>
                </c:pt>
                <c:pt idx="19">
                  <c:v>9</c:v>
                </c:pt>
                <c:pt idx="20">
                  <c:v>10</c:v>
                </c:pt>
                <c:pt idx="21">
                  <c:v>9</c:v>
                </c:pt>
                <c:pt idx="22">
                  <c:v>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23</c:v>
                </c:pt>
                <c:pt idx="1">
                  <c:v>25</c:v>
                </c:pt>
                <c:pt idx="2">
                  <c:v>23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24</c:v>
                </c:pt>
                <c:pt idx="12">
                  <c:v>23</c:v>
                </c:pt>
                <c:pt idx="13">
                  <c:v>22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-78.155319224999914</c:v>
                </c:pt>
                <c:pt idx="1">
                  <c:v>-62.015163844444437</c:v>
                </c:pt>
                <c:pt idx="2">
                  <c:v>-78.629653937500024</c:v>
                </c:pt>
                <c:pt idx="3">
                  <c:v>-73.218180333333351</c:v>
                </c:pt>
                <c:pt idx="4">
                  <c:v>-73.618489588888906</c:v>
                </c:pt>
                <c:pt idx="5">
                  <c:v>-67.451131199999992</c:v>
                </c:pt>
                <c:pt idx="6">
                  <c:v>-55.199056011111097</c:v>
                </c:pt>
                <c:pt idx="7">
                  <c:v>-63.942260744444411</c:v>
                </c:pt>
                <c:pt idx="8">
                  <c:v>-47.768875125000051</c:v>
                </c:pt>
                <c:pt idx="9">
                  <c:v>-32.822509766666748</c:v>
                </c:pt>
                <c:pt idx="10">
                  <c:v>-87.479125983333304</c:v>
                </c:pt>
                <c:pt idx="11">
                  <c:v>-52.155497216666731</c:v>
                </c:pt>
                <c:pt idx="12">
                  <c:v>-74.302408850000049</c:v>
                </c:pt>
                <c:pt idx="13">
                  <c:v>-82.411417650000047</c:v>
                </c:pt>
                <c:pt idx="14">
                  <c:v>-106.61724857499979</c:v>
                </c:pt>
                <c:pt idx="15">
                  <c:v>-80.607812519999968</c:v>
                </c:pt>
                <c:pt idx="16">
                  <c:v>-70.182094028571356</c:v>
                </c:pt>
                <c:pt idx="17">
                  <c:v>-102.16519598571419</c:v>
                </c:pt>
                <c:pt idx="18">
                  <c:v>-118.86699568571423</c:v>
                </c:pt>
                <c:pt idx="19">
                  <c:v>-90.27816772500006</c:v>
                </c:pt>
                <c:pt idx="20">
                  <c:v>-94.608276342857081</c:v>
                </c:pt>
                <c:pt idx="21">
                  <c:v>-79.924423212500017</c:v>
                </c:pt>
                <c:pt idx="22">
                  <c:v>-76.658447233333348</c:v>
                </c:pt>
                <c:pt idx="23">
                  <c:v>-65.594523099999989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71.959117527272738</c:v>
                </c:pt>
                <c:pt idx="1">
                  <c:v>57.837739495238054</c:v>
                </c:pt>
                <c:pt idx="2">
                  <c:v>51.544938518181851</c:v>
                </c:pt>
                <c:pt idx="3">
                  <c:v>49.667556033333348</c:v>
                </c:pt>
                <c:pt idx="4">
                  <c:v>48.782406761904774</c:v>
                </c:pt>
                <c:pt idx="5">
                  <c:v>53.563871847619076</c:v>
                </c:pt>
                <c:pt idx="6">
                  <c:v>54.222516738095258</c:v>
                </c:pt>
                <c:pt idx="7">
                  <c:v>64.544189457142849</c:v>
                </c:pt>
                <c:pt idx="8">
                  <c:v>81.079961599999962</c:v>
                </c:pt>
                <c:pt idx="9">
                  <c:v>86.633600866666654</c:v>
                </c:pt>
                <c:pt idx="10">
                  <c:v>84.456975291666694</c:v>
                </c:pt>
                <c:pt idx="11">
                  <c:v>111.78852334999999</c:v>
                </c:pt>
                <c:pt idx="12">
                  <c:v>115.23121134999997</c:v>
                </c:pt>
                <c:pt idx="13">
                  <c:v>115.02571105416662</c:v>
                </c:pt>
                <c:pt idx="14">
                  <c:v>112.93349045769229</c:v>
                </c:pt>
                <c:pt idx="15">
                  <c:v>118.67922363199999</c:v>
                </c:pt>
                <c:pt idx="16">
                  <c:v>121.07694143043476</c:v>
                </c:pt>
                <c:pt idx="17">
                  <c:v>108.69723377826085</c:v>
                </c:pt>
                <c:pt idx="18">
                  <c:v>104.90025263043476</c:v>
                </c:pt>
                <c:pt idx="19">
                  <c:v>119.75213621818176</c:v>
                </c:pt>
                <c:pt idx="20">
                  <c:v>109.67961850000013</c:v>
                </c:pt>
                <c:pt idx="21">
                  <c:v>100.41923939545451</c:v>
                </c:pt>
                <c:pt idx="22">
                  <c:v>90.266042079166695</c:v>
                </c:pt>
                <c:pt idx="23">
                  <c:v>77.953837074999981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4</c:v>
                </c:pt>
                <c:pt idx="15">
                  <c:v>5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8</c:v>
                </c:pt>
                <c:pt idx="20">
                  <c:v>7</c:v>
                </c:pt>
                <c:pt idx="21">
                  <c:v>8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26</c:v>
                </c:pt>
                <c:pt idx="15">
                  <c:v>25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-272.56436820434783</c:v>
                </c:pt>
                <c:pt idx="1">
                  <c:v>-243.17652270740734</c:v>
                </c:pt>
                <c:pt idx="2">
                  <c:v>-300.6006731249999</c:v>
                </c:pt>
                <c:pt idx="3">
                  <c:v>-316.75245885000004</c:v>
                </c:pt>
                <c:pt idx="4">
                  <c:v>-325.74110631071431</c:v>
                </c:pt>
                <c:pt idx="5">
                  <c:v>-281.23531538518512</c:v>
                </c:pt>
                <c:pt idx="6">
                  <c:v>-275.58987087407405</c:v>
                </c:pt>
                <c:pt idx="7">
                  <c:v>-258.72848946785717</c:v>
                </c:pt>
                <c:pt idx="8">
                  <c:v>-325.90448870357147</c:v>
                </c:pt>
                <c:pt idx="9">
                  <c:v>-306.43138776785719</c:v>
                </c:pt>
                <c:pt idx="10">
                  <c:v>-315.82690430384622</c:v>
                </c:pt>
                <c:pt idx="11">
                  <c:v>-310.19521859615384</c:v>
                </c:pt>
                <c:pt idx="12">
                  <c:v>-304.95339844400007</c:v>
                </c:pt>
                <c:pt idx="13">
                  <c:v>-329.19549004545445</c:v>
                </c:pt>
                <c:pt idx="14">
                  <c:v>-313.81538318095238</c:v>
                </c:pt>
                <c:pt idx="15">
                  <c:v>-313.3860677047619</c:v>
                </c:pt>
                <c:pt idx="16">
                  <c:v>-363.91977826470588</c:v>
                </c:pt>
                <c:pt idx="17">
                  <c:v>-316.57391036842108</c:v>
                </c:pt>
                <c:pt idx="18">
                  <c:v>-325.90363624705873</c:v>
                </c:pt>
                <c:pt idx="19">
                  <c:v>-271.06963433333334</c:v>
                </c:pt>
                <c:pt idx="20">
                  <c:v>-261.79587518095235</c:v>
                </c:pt>
                <c:pt idx="21">
                  <c:v>-275.63675780799997</c:v>
                </c:pt>
                <c:pt idx="22">
                  <c:v>-291.37659630769235</c:v>
                </c:pt>
                <c:pt idx="23">
                  <c:v>-287.14424954615384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37.443917414285742</c:v>
                </c:pt>
                <c:pt idx="1">
                  <c:v>61.303059900000029</c:v>
                </c:pt>
                <c:pt idx="2">
                  <c:v>102.27978520000033</c:v>
                </c:pt>
                <c:pt idx="3">
                  <c:v>108.28295900000012</c:v>
                </c:pt>
                <c:pt idx="4">
                  <c:v>76.270751949999976</c:v>
                </c:pt>
                <c:pt idx="5">
                  <c:v>46.650390666666986</c:v>
                </c:pt>
                <c:pt idx="6">
                  <c:v>64.284667933333068</c:v>
                </c:pt>
                <c:pt idx="7">
                  <c:v>113.87329105000026</c:v>
                </c:pt>
                <c:pt idx="8">
                  <c:v>61.213378899999952</c:v>
                </c:pt>
                <c:pt idx="9">
                  <c:v>75.236084000000119</c:v>
                </c:pt>
                <c:pt idx="10">
                  <c:v>121.376953125</c:v>
                </c:pt>
                <c:pt idx="11">
                  <c:v>157.14404294999986</c:v>
                </c:pt>
                <c:pt idx="12">
                  <c:v>149.49960938000004</c:v>
                </c:pt>
                <c:pt idx="13">
                  <c:v>83.584411612499935</c:v>
                </c:pt>
                <c:pt idx="14">
                  <c:v>155.16791447777763</c:v>
                </c:pt>
                <c:pt idx="15">
                  <c:v>202.9333767444445</c:v>
                </c:pt>
                <c:pt idx="16">
                  <c:v>143.2742262769232</c:v>
                </c:pt>
                <c:pt idx="17">
                  <c:v>154.56520773636359</c:v>
                </c:pt>
                <c:pt idx="18">
                  <c:v>128.5966420999998</c:v>
                </c:pt>
                <c:pt idx="19">
                  <c:v>161.1004231583332</c:v>
                </c:pt>
                <c:pt idx="20">
                  <c:v>133.02718100000007</c:v>
                </c:pt>
                <c:pt idx="21">
                  <c:v>138.54560548000009</c:v>
                </c:pt>
                <c:pt idx="22">
                  <c:v>88.259399425000083</c:v>
                </c:pt>
                <c:pt idx="23">
                  <c:v>49.450195325000095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23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17</c:v>
                </c:pt>
                <c:pt idx="17">
                  <c:v>19</c:v>
                </c:pt>
                <c:pt idx="18">
                  <c:v>17</c:v>
                </c:pt>
                <c:pt idx="19">
                  <c:v>18</c:v>
                </c:pt>
                <c:pt idx="20">
                  <c:v>21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7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13</c:v>
                </c:pt>
                <c:pt idx="17">
                  <c:v>11</c:v>
                </c:pt>
                <c:pt idx="18">
                  <c:v>13</c:v>
                </c:pt>
                <c:pt idx="19">
                  <c:v>12</c:v>
                </c:pt>
                <c:pt idx="20">
                  <c:v>9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-360.82421889999966</c:v>
                </c:pt>
                <c:pt idx="1">
                  <c:v>-247.63085949999967</c:v>
                </c:pt>
                <c:pt idx="2">
                  <c:v>-213.44245801538412</c:v>
                </c:pt>
                <c:pt idx="3">
                  <c:v>-194.95817057500017</c:v>
                </c:pt>
                <c:pt idx="4">
                  <c:v>-177.95143824545448</c:v>
                </c:pt>
                <c:pt idx="5">
                  <c:v>-268.71512285714317</c:v>
                </c:pt>
                <c:pt idx="6">
                  <c:v>-278.44998592857166</c:v>
                </c:pt>
                <c:pt idx="7">
                  <c:v>-284.0006278571426</c:v>
                </c:pt>
                <c:pt idx="8">
                  <c:v>-246.12272133333317</c:v>
                </c:pt>
                <c:pt idx="9">
                  <c:v>-302.42717657142799</c:v>
                </c:pt>
                <c:pt idx="10">
                  <c:v>-187.72281916666634</c:v>
                </c:pt>
                <c:pt idx="11">
                  <c:v>-168.61865274999991</c:v>
                </c:pt>
                <c:pt idx="12">
                  <c:v>-241.95351539999973</c:v>
                </c:pt>
                <c:pt idx="13">
                  <c:v>-301.86889649999989</c:v>
                </c:pt>
                <c:pt idx="14">
                  <c:v>-425.21777362500006</c:v>
                </c:pt>
                <c:pt idx="15">
                  <c:v>-449.0688477499998</c:v>
                </c:pt>
                <c:pt idx="16">
                  <c:v>-456.21997087499994</c:v>
                </c:pt>
                <c:pt idx="17">
                  <c:v>-574.19949785714357</c:v>
                </c:pt>
                <c:pt idx="18">
                  <c:v>-569.89285714285666</c:v>
                </c:pt>
                <c:pt idx="19">
                  <c:v>-382.86621099999934</c:v>
                </c:pt>
                <c:pt idx="20">
                  <c:v>-382.18164066666719</c:v>
                </c:pt>
                <c:pt idx="21">
                  <c:v>-349.95551233333271</c:v>
                </c:pt>
                <c:pt idx="22">
                  <c:v>-362.12243637500001</c:v>
                </c:pt>
                <c:pt idx="23">
                  <c:v>-329.19836412500013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504.38051754999987</c:v>
                </c:pt>
                <c:pt idx="1">
                  <c:v>458.04414070000001</c:v>
                </c:pt>
                <c:pt idx="2">
                  <c:v>435.92911284705889</c:v>
                </c:pt>
                <c:pt idx="3">
                  <c:v>420.36268445555532</c:v>
                </c:pt>
                <c:pt idx="4">
                  <c:v>385.34719370526335</c:v>
                </c:pt>
                <c:pt idx="5">
                  <c:v>370.8062744624998</c:v>
                </c:pt>
                <c:pt idx="6">
                  <c:v>353.90270993749994</c:v>
                </c:pt>
                <c:pt idx="7">
                  <c:v>354.37542731249982</c:v>
                </c:pt>
                <c:pt idx="8">
                  <c:v>409.39569376190479</c:v>
                </c:pt>
                <c:pt idx="9">
                  <c:v>459.02161165217393</c:v>
                </c:pt>
                <c:pt idx="10">
                  <c:v>677.51672370833307</c:v>
                </c:pt>
                <c:pt idx="11">
                  <c:v>807.56249988461525</c:v>
                </c:pt>
                <c:pt idx="12">
                  <c:v>923.73125003999962</c:v>
                </c:pt>
                <c:pt idx="13">
                  <c:v>986.79541018181772</c:v>
                </c:pt>
                <c:pt idx="14">
                  <c:v>1051.4418056818181</c:v>
                </c:pt>
                <c:pt idx="15">
                  <c:v>1166.6812855454541</c:v>
                </c:pt>
                <c:pt idx="16">
                  <c:v>1135.6216708181817</c:v>
                </c:pt>
                <c:pt idx="17">
                  <c:v>950.27271552173909</c:v>
                </c:pt>
                <c:pt idx="18">
                  <c:v>876.49753734782598</c:v>
                </c:pt>
                <c:pt idx="19">
                  <c:v>830.25426136363603</c:v>
                </c:pt>
                <c:pt idx="20">
                  <c:v>819.73437490476192</c:v>
                </c:pt>
                <c:pt idx="21">
                  <c:v>822.23809523809484</c:v>
                </c:pt>
                <c:pt idx="22">
                  <c:v>763.58003377272757</c:v>
                </c:pt>
                <c:pt idx="23">
                  <c:v>710.995383590909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10</c:v>
                </c:pt>
                <c:pt idx="1">
                  <c:v>10</c:v>
                </c:pt>
                <c:pt idx="2">
                  <c:v>13</c:v>
                </c:pt>
                <c:pt idx="3">
                  <c:v>12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9</c:v>
                </c:pt>
                <c:pt idx="9">
                  <c:v>7</c:v>
                </c:pt>
                <c:pt idx="10">
                  <c:v>6</c:v>
                </c:pt>
                <c:pt idx="11">
                  <c:v>4</c:v>
                </c:pt>
                <c:pt idx="12">
                  <c:v>5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7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9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21</c:v>
                </c:pt>
                <c:pt idx="9">
                  <c:v>23</c:v>
                </c:pt>
                <c:pt idx="10">
                  <c:v>24</c:v>
                </c:pt>
                <c:pt idx="11">
                  <c:v>26</c:v>
                </c:pt>
                <c:pt idx="12">
                  <c:v>25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Sep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-56.894111626249988</c:v>
                </c:pt>
                <c:pt idx="1">
                  <c:v>-65.401172639374977</c:v>
                </c:pt>
                <c:pt idx="2">
                  <c:v>-61.493335537619046</c:v>
                </c:pt>
                <c:pt idx="3">
                  <c:v>-59.910225602727287</c:v>
                </c:pt>
                <c:pt idx="4">
                  <c:v>-67.32608757809524</c:v>
                </c:pt>
                <c:pt idx="5">
                  <c:v>-68.210330066190437</c:v>
                </c:pt>
                <c:pt idx="6">
                  <c:v>-61.043480908695628</c:v>
                </c:pt>
                <c:pt idx="7">
                  <c:v>-59.697541601304344</c:v>
                </c:pt>
                <c:pt idx="8">
                  <c:v>-45.892496744444429</c:v>
                </c:pt>
                <c:pt idx="9">
                  <c:v>-28.043497722222281</c:v>
                </c:pt>
                <c:pt idx="10">
                  <c:v>-24.543289199999919</c:v>
                </c:pt>
                <c:pt idx="11">
                  <c:v>-28.05780900000007</c:v>
                </c:pt>
                <c:pt idx="12">
                  <c:v>-26.887172142857121</c:v>
                </c:pt>
                <c:pt idx="13">
                  <c:v>-24.422882062500008</c:v>
                </c:pt>
                <c:pt idx="14">
                  <c:v>-25.785975828571477</c:v>
                </c:pt>
                <c:pt idx="15">
                  <c:v>-23.478759766666638</c:v>
                </c:pt>
                <c:pt idx="16">
                  <c:v>-28.006382542857118</c:v>
                </c:pt>
                <c:pt idx="17">
                  <c:v>-33.50538329999997</c:v>
                </c:pt>
                <c:pt idx="18">
                  <c:v>-42.041870100000033</c:v>
                </c:pt>
                <c:pt idx="19">
                  <c:v>-44.368089455555541</c:v>
                </c:pt>
                <c:pt idx="20">
                  <c:v>-57.95761873124998</c:v>
                </c:pt>
                <c:pt idx="21">
                  <c:v>-52.695298927777799</c:v>
                </c:pt>
                <c:pt idx="22">
                  <c:v>-55.38881430555557</c:v>
                </c:pt>
                <c:pt idx="23">
                  <c:v>-53.499712788235257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38.608773364285682</c:v>
                </c:pt>
                <c:pt idx="1">
                  <c:v>32.049874433571397</c:v>
                </c:pt>
                <c:pt idx="2">
                  <c:v>37.985215911111126</c:v>
                </c:pt>
                <c:pt idx="3">
                  <c:v>39.250282275000004</c:v>
                </c:pt>
                <c:pt idx="4">
                  <c:v>32.753716374444394</c:v>
                </c:pt>
                <c:pt idx="5">
                  <c:v>21.536275230000015</c:v>
                </c:pt>
                <c:pt idx="6">
                  <c:v>20.472019757142839</c:v>
                </c:pt>
                <c:pt idx="7">
                  <c:v>26.58571081142858</c:v>
                </c:pt>
                <c:pt idx="8">
                  <c:v>33.206939699999971</c:v>
                </c:pt>
                <c:pt idx="9">
                  <c:v>55.399501247619064</c:v>
                </c:pt>
                <c:pt idx="10">
                  <c:v>69.736461295454546</c:v>
                </c:pt>
                <c:pt idx="11">
                  <c:v>83.25969130869565</c:v>
                </c:pt>
                <c:pt idx="12">
                  <c:v>85.585629665217382</c:v>
                </c:pt>
                <c:pt idx="13">
                  <c:v>76.067754577272709</c:v>
                </c:pt>
                <c:pt idx="14">
                  <c:v>77.214668608695632</c:v>
                </c:pt>
                <c:pt idx="15">
                  <c:v>87.55266315416668</c:v>
                </c:pt>
                <c:pt idx="16">
                  <c:v>92.501263165217409</c:v>
                </c:pt>
                <c:pt idx="17">
                  <c:v>89.584942620000007</c:v>
                </c:pt>
                <c:pt idx="18">
                  <c:v>83.718027741666688</c:v>
                </c:pt>
                <c:pt idx="19">
                  <c:v>96.791473374999995</c:v>
                </c:pt>
                <c:pt idx="20">
                  <c:v>81.003295907142871</c:v>
                </c:pt>
                <c:pt idx="21">
                  <c:v>84.185475666666676</c:v>
                </c:pt>
                <c:pt idx="22">
                  <c:v>77.192321799999988</c:v>
                </c:pt>
                <c:pt idx="23">
                  <c:v>62.828294007692335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52.624870833337" createdVersion="6" refreshedVersion="7" minRefreshableVersion="3" recordCount="736" xr:uid="{616D3338-5EA7-46E0-A6E5-8CDC96FB7F28}">
  <cacheSource type="worksheet">
    <worksheetSource ref="V1:Z745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2923.5429690000019" maxValue="-1.8046879999965313"/>
    </cacheField>
    <cacheField name="Over" numFmtId="0">
      <sharedItems containsBlank="1" containsMixedTypes="1" containsNumber="1" minValue="8.3671869999961928" maxValue="7434.95312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52.625546990741" createdVersion="6" refreshedVersion="7" minRefreshableVersion="3" recordCount="721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025.5673829999996" maxValue="1927.0917969999991"/>
    </cacheField>
    <cacheField name="Under" numFmtId="0">
      <sharedItems containsBlank="1" containsMixedTypes="1" containsNumber="1" minValue="-1025.5673829999996" maxValue="-4"/>
    </cacheField>
    <cacheField name="Over" numFmtId="0">
      <sharedItems containsBlank="1" containsMixedTypes="1" containsNumber="1" minValue="1.2099610000004759" maxValue="1927.091796999999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52.626587500003" createdVersion="6" refreshedVersion="7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307.87316899999973" maxValue="316.93066410000029"/>
    </cacheField>
    <cacheField name="Under" numFmtId="0">
      <sharedItems containsMixedTypes="1" containsNumber="1" minValue="-307.87316899999973" maxValue="-1.1458740000000489"/>
    </cacheField>
    <cacheField name="Over" numFmtId="0">
      <sharedItems containsMixedTypes="1" containsNumber="1" minValue="0.63378899999997884" maxValue="316.9306641000002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52.627348842594" createdVersion="6" refreshedVersion="7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021.9367676000002" maxValue="424.51220710000052"/>
    </cacheField>
    <cacheField name="Under" numFmtId="0">
      <sharedItems containsMixedTypes="1" containsNumber="1" minValue="-1021.9367676000002" maxValue="-0.6796875"/>
    </cacheField>
    <cacheField name="Over" numFmtId="0">
      <sharedItems containsMixedTypes="1" containsNumber="1" minValue="0.54638680000061868" maxValue="424.5122071000005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52.628157523148" createdVersion="6" refreshedVersion="7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672.8066409999992" maxValue="5653.0673829999978"/>
    </cacheField>
    <cacheField name="Under" numFmtId="0">
      <sharedItems containsBlank="1" containsMixedTypes="1" containsNumber="1" minValue="-1672.8066409999992" maxValue="-3.890625"/>
    </cacheField>
    <cacheField name="Over" numFmtId="0">
      <sharedItems containsBlank="1" containsMixedTypes="1" containsNumber="1" minValue="0.659179000000222" maxValue="5653.067382999997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52.628901388889" createdVersion="6" refreshedVersion="7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84.75744629999986" maxValue="287.46142579999992"/>
    </cacheField>
    <cacheField name="Under" numFmtId="0">
      <sharedItems containsBlank="1" containsMixedTypes="1" containsNumber="1" minValue="-184.75744629999986" maxValue="-2.5390600000037011E-2"/>
    </cacheField>
    <cacheField name="Over" numFmtId="0">
      <sharedItems containsBlank="1" containsMixedTypes="1" containsNumber="1" minValue="0.16796879999992598" maxValue="287.46142579999992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52.629706250002" createdVersion="6" refreshedVersion="7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057.65625" maxValue="1765.4365230000003"/>
    </cacheField>
    <cacheField name="Under" numFmtId="0">
      <sharedItems containsBlank="1" containsMixedTypes="1" containsNumber="1" minValue="-1057.65625" maxValue="-1.1640625"/>
    </cacheField>
    <cacheField name="Over" numFmtId="0">
      <sharedItems containsBlank="1" containsMixedTypes="1" containsNumber="1" minValue="1.2290038999999524" maxValue="1765.4365230000003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52.630539351849" createdVersion="6" refreshedVersion="7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403.875" maxValue="802.94995120000021"/>
    </cacheField>
    <cacheField name="Under" numFmtId="0">
      <sharedItems containsBlank="1" containsMixedTypes="1" containsNumber="1" minValue="-403.875" maxValue="-1.457519499999762"/>
    </cacheField>
    <cacheField name="Over" numFmtId="0">
      <sharedItems containsBlank="1" containsMixedTypes="1" containsNumber="1" minValue="0.25488279999990482" maxValue="802.9499512000002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52.631235416666" createdVersion="6" refreshedVersion="7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384.46545409999999" maxValue="459.35424809999995"/>
    </cacheField>
    <cacheField name="Under" numFmtId="0">
      <sharedItems containsBlank="1" containsMixedTypes="1" containsNumber="1" minValue="-384.46545409999999" maxValue="-6.5551700000014534E-2"/>
    </cacheField>
    <cacheField name="Over" numFmtId="0">
      <sharedItems containsBlank="1" containsMixedTypes="1" containsNumber="1" minValue="5.6762699999808319E-2" maxValue="459.3542480999999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6">
  <r>
    <x v="0"/>
    <s v=""/>
    <n v="1818.6171870000035"/>
    <s v=""/>
    <n v="1"/>
  </r>
  <r>
    <x v="1"/>
    <s v=""/>
    <n v="1305.9257809999981"/>
    <s v=""/>
    <n v="1"/>
  </r>
  <r>
    <x v="2"/>
    <s v=""/>
    <n v="1014.796875"/>
    <s v=""/>
    <n v="1"/>
  </r>
  <r>
    <x v="3"/>
    <s v=""/>
    <n v="787.64843700000347"/>
    <s v=""/>
    <n v="1"/>
  </r>
  <r>
    <x v="4"/>
    <s v=""/>
    <n v="598.5898440000019"/>
    <s v=""/>
    <n v="1"/>
  </r>
  <r>
    <x v="5"/>
    <s v=""/>
    <n v="727.7617190000019"/>
    <s v=""/>
    <n v="1"/>
  </r>
  <r>
    <x v="6"/>
    <s v=""/>
    <n v="852.6679690000019"/>
    <s v=""/>
    <n v="1"/>
  </r>
  <r>
    <x v="7"/>
    <s v=""/>
    <n v="854.25"/>
    <s v=""/>
    <n v="1"/>
  </r>
  <r>
    <x v="8"/>
    <s v=""/>
    <n v="969.359375"/>
    <s v=""/>
    <n v="1"/>
  </r>
  <r>
    <x v="9"/>
    <s v=""/>
    <n v="1480.2421870000035"/>
    <s v=""/>
    <n v="1"/>
  </r>
  <r>
    <x v="10"/>
    <s v=""/>
    <n v="1982.5664059999981"/>
    <s v=""/>
    <n v="1"/>
  </r>
  <r>
    <x v="11"/>
    <s v=""/>
    <n v="2440.8046870000035"/>
    <s v=""/>
    <n v="1"/>
  </r>
  <r>
    <x v="12"/>
    <s v=""/>
    <n v="2994.7890620000035"/>
    <s v=""/>
    <n v="1"/>
  </r>
  <r>
    <x v="13"/>
    <s v=""/>
    <n v="3192.8476559999981"/>
    <s v=""/>
    <n v="1"/>
  </r>
  <r>
    <x v="14"/>
    <s v=""/>
    <n v="3929.8476559999981"/>
    <s v=""/>
    <n v="1"/>
  </r>
  <r>
    <x v="15"/>
    <s v=""/>
    <n v="4902.140625"/>
    <s v=""/>
    <n v="1"/>
  </r>
  <r>
    <x v="16"/>
    <s v=""/>
    <n v="4896.109375"/>
    <s v=""/>
    <n v="1"/>
  </r>
  <r>
    <x v="17"/>
    <s v=""/>
    <n v="3140.046875"/>
    <s v=""/>
    <n v="1"/>
  </r>
  <r>
    <x v="18"/>
    <s v=""/>
    <n v="1502.046875"/>
    <s v=""/>
    <n v="1"/>
  </r>
  <r>
    <x v="19"/>
    <s v=""/>
    <n v="295.30468700000347"/>
    <s v=""/>
    <n v="1"/>
  </r>
  <r>
    <x v="20"/>
    <n v="-207.6132809999981"/>
    <s v=""/>
    <n v="1"/>
    <s v=""/>
  </r>
  <r>
    <x v="21"/>
    <n v="-741.609375"/>
    <s v=""/>
    <n v="1"/>
    <s v=""/>
  </r>
  <r>
    <x v="22"/>
    <n v="-553.0273440000019"/>
    <s v=""/>
    <n v="1"/>
    <s v=""/>
  </r>
  <r>
    <x v="23"/>
    <n v="-247.8085940000019"/>
    <s v=""/>
    <n v="1"/>
    <s v=""/>
  </r>
  <r>
    <x v="0"/>
    <s v=""/>
    <n v="1382.90625"/>
    <s v=""/>
    <n v="1"/>
  </r>
  <r>
    <x v="1"/>
    <s v=""/>
    <n v="1296.0390620000035"/>
    <s v=""/>
    <n v="1"/>
  </r>
  <r>
    <x v="2"/>
    <s v=""/>
    <n v="1130.2109370000035"/>
    <s v=""/>
    <n v="1"/>
  </r>
  <r>
    <x v="3"/>
    <s v=""/>
    <n v="1223.9375"/>
    <s v=""/>
    <n v="1"/>
  </r>
  <r>
    <x v="4"/>
    <s v=""/>
    <n v="1176.859375"/>
    <s v=""/>
    <n v="1"/>
  </r>
  <r>
    <x v="5"/>
    <s v=""/>
    <n v="898.5625"/>
    <s v=""/>
    <n v="1"/>
  </r>
  <r>
    <x v="6"/>
    <s v=""/>
    <n v="1151.6875"/>
    <s v=""/>
    <n v="1"/>
  </r>
  <r>
    <x v="7"/>
    <s v=""/>
    <n v="1346.8242190000019"/>
    <s v=""/>
    <n v="1"/>
  </r>
  <r>
    <x v="8"/>
    <s v=""/>
    <n v="1728.7578120000035"/>
    <s v=""/>
    <n v="1"/>
  </r>
  <r>
    <x v="9"/>
    <s v=""/>
    <n v="2026.3984370000035"/>
    <s v=""/>
    <n v="1"/>
  </r>
  <r>
    <x v="10"/>
    <s v=""/>
    <n v="2775.6640620000035"/>
    <s v=""/>
    <n v="1"/>
  </r>
  <r>
    <x v="11"/>
    <s v=""/>
    <n v="3637.5976559999981"/>
    <s v=""/>
    <n v="1"/>
  </r>
  <r>
    <x v="12"/>
    <s v=""/>
    <n v="3761.2578120000035"/>
    <s v=""/>
    <n v="1"/>
  </r>
  <r>
    <x v="13"/>
    <s v=""/>
    <n v="3723.609375"/>
    <s v=""/>
    <n v="1"/>
  </r>
  <r>
    <x v="14"/>
    <s v=""/>
    <n v="3773.015625"/>
    <s v=""/>
    <n v="1"/>
  </r>
  <r>
    <x v="15"/>
    <s v=""/>
    <n v="4269.1445309999981"/>
    <s v=""/>
    <n v="1"/>
  </r>
  <r>
    <x v="16"/>
    <s v=""/>
    <n v="4456.6054690000019"/>
    <s v=""/>
    <n v="1"/>
  </r>
  <r>
    <x v="17"/>
    <s v=""/>
    <n v="3516.2109370000035"/>
    <s v=""/>
    <n v="1"/>
  </r>
  <r>
    <x v="18"/>
    <s v=""/>
    <n v="2651.75"/>
    <s v=""/>
    <n v="1"/>
  </r>
  <r>
    <x v="19"/>
    <s v=""/>
    <n v="2134.5273440000019"/>
    <s v=""/>
    <n v="1"/>
  </r>
  <r>
    <x v="20"/>
    <s v=""/>
    <n v="2294.7539059999981"/>
    <s v=""/>
    <n v="1"/>
  </r>
  <r>
    <x v="21"/>
    <s v=""/>
    <n v="1953.6601559999981"/>
    <s v=""/>
    <n v="1"/>
  </r>
  <r>
    <x v="22"/>
    <s v=""/>
    <n v="1460.453125"/>
    <s v=""/>
    <n v="1"/>
  </r>
  <r>
    <x v="23"/>
    <s v=""/>
    <n v="1298.2265620000035"/>
    <s v=""/>
    <n v="1"/>
  </r>
  <r>
    <x v="0"/>
    <s v=""/>
    <n v="755.0273440000019"/>
    <s v=""/>
    <n v="1"/>
  </r>
  <r>
    <x v="1"/>
    <s v=""/>
    <n v="386.49218700000347"/>
    <s v=""/>
    <n v="1"/>
  </r>
  <r>
    <x v="2"/>
    <s v=""/>
    <n v="183.4335940000019"/>
    <s v=""/>
    <n v="1"/>
  </r>
  <r>
    <x v="3"/>
    <s v=""/>
    <n v="161.40625"/>
    <s v=""/>
    <n v="1"/>
  </r>
  <r>
    <x v="4"/>
    <n v="-76.859375"/>
    <s v=""/>
    <n v="1"/>
    <s v=""/>
  </r>
  <r>
    <x v="5"/>
    <s v=""/>
    <n v="244.046875"/>
    <s v=""/>
    <n v="1"/>
  </r>
  <r>
    <x v="6"/>
    <s v=""/>
    <n v="753.13281200000347"/>
    <s v=""/>
    <n v="1"/>
  </r>
  <r>
    <x v="7"/>
    <s v=""/>
    <n v="747.5976559999981"/>
    <s v=""/>
    <n v="1"/>
  </r>
  <r>
    <x v="8"/>
    <s v=""/>
    <n v="348.3242190000019"/>
    <s v=""/>
    <n v="1"/>
  </r>
  <r>
    <x v="9"/>
    <s v=""/>
    <n v="376.0664059999981"/>
    <s v=""/>
    <n v="1"/>
  </r>
  <r>
    <x v="10"/>
    <s v=""/>
    <n v="401.3085940000019"/>
    <s v=""/>
    <n v="1"/>
  </r>
  <r>
    <x v="11"/>
    <s v=""/>
    <n v="442.8554690000019"/>
    <s v=""/>
    <n v="1"/>
  </r>
  <r>
    <x v="12"/>
    <s v=""/>
    <n v="306.67968700000347"/>
    <s v=""/>
    <n v="1"/>
  </r>
  <r>
    <x v="13"/>
    <n v="-175.1992190000019"/>
    <s v=""/>
    <n v="1"/>
    <s v=""/>
  </r>
  <r>
    <x v="14"/>
    <n v="-457.4179690000019"/>
    <s v=""/>
    <n v="1"/>
    <s v=""/>
  </r>
  <r>
    <x v="15"/>
    <n v="-725.5898440000019"/>
    <s v=""/>
    <n v="1"/>
    <s v=""/>
  </r>
  <r>
    <x v="16"/>
    <n v="-519.375"/>
    <s v=""/>
    <n v="1"/>
    <s v=""/>
  </r>
  <r>
    <x v="17"/>
    <s v=""/>
    <n v="250.6835940000019"/>
    <s v=""/>
    <n v="1"/>
  </r>
  <r>
    <x v="18"/>
    <s v=""/>
    <n v="774.046875"/>
    <s v=""/>
    <n v="1"/>
  </r>
  <r>
    <x v="19"/>
    <s v=""/>
    <n v="542.09375"/>
    <s v=""/>
    <n v="1"/>
  </r>
  <r>
    <x v="20"/>
    <s v=""/>
    <n v="1136.25"/>
    <s v=""/>
    <n v="1"/>
  </r>
  <r>
    <x v="21"/>
    <s v=""/>
    <n v="920.1875"/>
    <s v=""/>
    <n v="1"/>
  </r>
  <r>
    <x v="22"/>
    <s v=""/>
    <n v="975.39843700000347"/>
    <s v=""/>
    <n v="1"/>
  </r>
  <r>
    <x v="23"/>
    <s v=""/>
    <n v="1134.1367190000019"/>
    <s v=""/>
    <n v="1"/>
  </r>
  <r>
    <x v="0"/>
    <s v=""/>
    <n v="1366.0273440000019"/>
    <s v=""/>
    <n v="1"/>
  </r>
  <r>
    <x v="1"/>
    <s v=""/>
    <n v="1096.046875"/>
    <s v=""/>
    <n v="1"/>
  </r>
  <r>
    <x v="2"/>
    <s v=""/>
    <n v="1094.7421870000035"/>
    <s v=""/>
    <n v="1"/>
  </r>
  <r>
    <x v="3"/>
    <s v=""/>
    <n v="939.4179690000019"/>
    <s v=""/>
    <n v="1"/>
  </r>
  <r>
    <x v="4"/>
    <s v=""/>
    <n v="649.046875"/>
    <s v=""/>
    <n v="1"/>
  </r>
  <r>
    <x v="5"/>
    <s v=""/>
    <n v="403.5"/>
    <s v=""/>
    <n v="1"/>
  </r>
  <r>
    <x v="6"/>
    <s v=""/>
    <n v="647.140625"/>
    <s v=""/>
    <n v="1"/>
  </r>
  <r>
    <x v="7"/>
    <s v=""/>
    <n v="516.3242190000019"/>
    <s v=""/>
    <n v="1"/>
  </r>
  <r>
    <x v="8"/>
    <s v=""/>
    <n v="589.6914059999981"/>
    <s v=""/>
    <n v="1"/>
  </r>
  <r>
    <x v="9"/>
    <s v=""/>
    <n v="1179.359375"/>
    <s v=""/>
    <n v="1"/>
  </r>
  <r>
    <x v="10"/>
    <s v=""/>
    <n v="2512.625"/>
    <s v=""/>
    <n v="1"/>
  </r>
  <r>
    <x v="11"/>
    <s v=""/>
    <n v="3547.8476559999981"/>
    <s v=""/>
    <n v="1"/>
  </r>
  <r>
    <x v="12"/>
    <s v=""/>
    <n v="4022.3867190000019"/>
    <s v=""/>
    <n v="1"/>
  </r>
  <r>
    <x v="13"/>
    <s v=""/>
    <n v="4120.15625"/>
    <s v=""/>
    <n v="1"/>
  </r>
  <r>
    <x v="14"/>
    <s v=""/>
    <n v="4408.3828120000035"/>
    <s v=""/>
    <n v="1"/>
  </r>
  <r>
    <x v="15"/>
    <s v=""/>
    <n v="6407.5195309999981"/>
    <s v=""/>
    <n v="1"/>
  </r>
  <r>
    <x v="16"/>
    <s v=""/>
    <n v="7434.953125"/>
    <s v=""/>
    <n v="1"/>
  </r>
  <r>
    <x v="17"/>
    <s v=""/>
    <n v="7085.2578120000035"/>
    <s v=""/>
    <n v="1"/>
  </r>
  <r>
    <x v="18"/>
    <s v=""/>
    <n v="6444.9257809999981"/>
    <s v=""/>
    <n v="1"/>
  </r>
  <r>
    <x v="19"/>
    <s v=""/>
    <n v="5483.203125"/>
    <s v=""/>
    <n v="1"/>
  </r>
  <r>
    <x v="20"/>
    <s v=""/>
    <n v="5420.7460940000019"/>
    <s v=""/>
    <n v="1"/>
  </r>
  <r>
    <x v="21"/>
    <s v=""/>
    <n v="4776.5429690000019"/>
    <s v=""/>
    <n v="1"/>
  </r>
  <r>
    <x v="22"/>
    <s v=""/>
    <n v="4270.4140620000035"/>
    <s v=""/>
    <n v="1"/>
  </r>
  <r>
    <x v="23"/>
    <s v=""/>
    <n v="3686.2109370000035"/>
    <s v=""/>
    <n v="1"/>
  </r>
  <r>
    <x v="0"/>
    <s v=""/>
    <n v="3962.3007809999981"/>
    <s v=""/>
    <n v="1"/>
  </r>
  <r>
    <x v="1"/>
    <s v=""/>
    <n v="3656.4023440000019"/>
    <s v=""/>
    <n v="1"/>
  </r>
  <r>
    <x v="2"/>
    <s v=""/>
    <n v="3558.71875"/>
    <s v=""/>
    <n v="1"/>
  </r>
  <r>
    <x v="3"/>
    <s v=""/>
    <n v="3474.984375"/>
    <s v=""/>
    <n v="1"/>
  </r>
  <r>
    <x v="4"/>
    <s v=""/>
    <n v="3085.0898440000019"/>
    <s v=""/>
    <n v="1"/>
  </r>
  <r>
    <x v="5"/>
    <s v=""/>
    <n v="2463.7773440000019"/>
    <s v=""/>
    <n v="1"/>
  </r>
  <r>
    <x v="6"/>
    <s v=""/>
    <n v="2249.8945309999981"/>
    <s v=""/>
    <n v="1"/>
  </r>
  <r>
    <x v="7"/>
    <s v=""/>
    <n v="1938.6289059999981"/>
    <s v=""/>
    <n v="1"/>
  </r>
  <r>
    <x v="8"/>
    <s v=""/>
    <n v="2167.2265620000035"/>
    <s v=""/>
    <n v="1"/>
  </r>
  <r>
    <x v="9"/>
    <s v=""/>
    <n v="2673.6523440000019"/>
    <s v=""/>
    <n v="1"/>
  </r>
  <r>
    <x v="10"/>
    <s v=""/>
    <n v="3636.984375"/>
    <s v=""/>
    <n v="1"/>
  </r>
  <r>
    <x v="11"/>
    <s v=""/>
    <n v="4782.78125"/>
    <s v=""/>
    <n v="1"/>
  </r>
  <r>
    <x v="12"/>
    <s v=""/>
    <n v="5199.5234370000035"/>
    <s v=""/>
    <n v="1"/>
  </r>
  <r>
    <x v="13"/>
    <s v=""/>
    <n v="4775.40625"/>
    <s v=""/>
    <n v="1"/>
  </r>
  <r>
    <x v="14"/>
    <s v=""/>
    <n v="3988.0273440000019"/>
    <s v=""/>
    <n v="1"/>
  </r>
  <r>
    <x v="15"/>
    <s v=""/>
    <n v="2799.6640620000035"/>
    <s v=""/>
    <n v="1"/>
  </r>
  <r>
    <x v="16"/>
    <s v=""/>
    <n v="1881.75"/>
    <s v=""/>
    <n v="1"/>
  </r>
  <r>
    <x v="17"/>
    <s v=""/>
    <n v="1229.15625"/>
    <s v=""/>
    <n v="1"/>
  </r>
  <r>
    <x v="18"/>
    <s v=""/>
    <n v="589.1875"/>
    <s v=""/>
    <n v="1"/>
  </r>
  <r>
    <x v="19"/>
    <s v=""/>
    <n v="779.1757809999981"/>
    <s v=""/>
    <n v="1"/>
  </r>
  <r>
    <x v="20"/>
    <s v=""/>
    <n v="1092.7929690000019"/>
    <s v=""/>
    <n v="1"/>
  </r>
  <r>
    <x v="21"/>
    <s v=""/>
    <n v="1202.6796870000035"/>
    <s v=""/>
    <n v="1"/>
  </r>
  <r>
    <x v="22"/>
    <s v=""/>
    <n v="1543.2265620000035"/>
    <s v=""/>
    <n v="1"/>
  </r>
  <r>
    <x v="23"/>
    <s v=""/>
    <n v="1609.5117190000019"/>
    <s v=""/>
    <n v="1"/>
  </r>
  <r>
    <x v="0"/>
    <n v="-222.36718799999653"/>
    <s v=""/>
    <n v="1"/>
    <s v=""/>
  </r>
  <r>
    <x v="1"/>
    <n v="-484.5898440000019"/>
    <s v=""/>
    <n v="1"/>
    <s v=""/>
  </r>
  <r>
    <x v="2"/>
    <n v="-648.58593799999653"/>
    <s v=""/>
    <n v="1"/>
    <s v=""/>
  </r>
  <r>
    <x v="3"/>
    <n v="-655.49218799999653"/>
    <s v=""/>
    <n v="1"/>
    <s v=""/>
  </r>
  <r>
    <x v="4"/>
    <n v="-824.703125"/>
    <s v=""/>
    <n v="1"/>
    <s v=""/>
  </r>
  <r>
    <x v="5"/>
    <n v="-1167.0234379999965"/>
    <s v=""/>
    <n v="1"/>
    <s v=""/>
  </r>
  <r>
    <x v="6"/>
    <n v="-1160.3164059999981"/>
    <s v=""/>
    <n v="1"/>
    <s v=""/>
  </r>
  <r>
    <x v="7"/>
    <n v="-1207.1875"/>
    <s v=""/>
    <n v="1"/>
    <s v=""/>
  </r>
  <r>
    <x v="8"/>
    <n v="-1128.8515629999965"/>
    <s v=""/>
    <n v="1"/>
    <s v=""/>
  </r>
  <r>
    <x v="9"/>
    <n v="-967.4023440000019"/>
    <s v=""/>
    <n v="1"/>
    <s v=""/>
  </r>
  <r>
    <x v="10"/>
    <n v="-204.9023440000019"/>
    <s v=""/>
    <n v="1"/>
    <s v=""/>
  </r>
  <r>
    <x v="11"/>
    <s v=""/>
    <n v="500.3085940000019"/>
    <s v=""/>
    <n v="1"/>
  </r>
  <r>
    <x v="12"/>
    <s v=""/>
    <n v="192.3125"/>
    <s v=""/>
    <n v="1"/>
  </r>
  <r>
    <x v="13"/>
    <n v="-171.89843799999653"/>
    <s v=""/>
    <n v="1"/>
    <s v=""/>
  </r>
  <r>
    <x v="14"/>
    <n v="-405.85156299999653"/>
    <s v=""/>
    <n v="1"/>
    <s v=""/>
  </r>
  <r>
    <x v="15"/>
    <n v="-349.46875"/>
    <s v=""/>
    <n v="1"/>
    <s v=""/>
  </r>
  <r>
    <x v="16"/>
    <n v="-352.92968800000381"/>
    <s v=""/>
    <n v="1"/>
    <s v=""/>
  </r>
  <r>
    <x v="17"/>
    <n v="-694.28125"/>
    <s v=""/>
    <n v="1"/>
    <s v=""/>
  </r>
  <r>
    <x v="18"/>
    <n v="-1080.8789059999981"/>
    <s v=""/>
    <n v="1"/>
    <s v=""/>
  </r>
  <r>
    <x v="19"/>
    <n v="-747.421875"/>
    <s v=""/>
    <n v="1"/>
    <s v=""/>
  </r>
  <r>
    <x v="20"/>
    <n v="-1048.90625"/>
    <s v=""/>
    <n v="1"/>
    <s v=""/>
  </r>
  <r>
    <x v="21"/>
    <n v="-1074.8828129999965"/>
    <s v=""/>
    <n v="1"/>
    <s v=""/>
  </r>
  <r>
    <x v="22"/>
    <n v="-1033.8203129999965"/>
    <s v=""/>
    <n v="1"/>
    <s v=""/>
  </r>
  <r>
    <x v="23"/>
    <n v="-674.546875"/>
    <s v=""/>
    <n v="1"/>
    <s v=""/>
  </r>
  <r>
    <x v="0"/>
    <n v="-660.3554690000019"/>
    <s v=""/>
    <n v="1"/>
    <s v=""/>
  </r>
  <r>
    <x v="1"/>
    <n v="-825.1992190000019"/>
    <s v=""/>
    <n v="1"/>
    <s v=""/>
  </r>
  <r>
    <x v="2"/>
    <n v="-897.78906299999653"/>
    <s v=""/>
    <n v="1"/>
    <s v=""/>
  </r>
  <r>
    <x v="3"/>
    <n v="-827.78906299999653"/>
    <s v=""/>
    <n v="1"/>
    <s v=""/>
  </r>
  <r>
    <x v="4"/>
    <n v="-729.3710940000019"/>
    <s v=""/>
    <n v="1"/>
    <s v=""/>
  </r>
  <r>
    <x v="5"/>
    <n v="-824.1054690000019"/>
    <s v=""/>
    <n v="1"/>
    <s v=""/>
  </r>
  <r>
    <x v="6"/>
    <n v="-650.25"/>
    <s v=""/>
    <n v="1"/>
    <s v=""/>
  </r>
  <r>
    <x v="7"/>
    <n v="-461.359375"/>
    <s v=""/>
    <n v="1"/>
    <s v=""/>
  </r>
  <r>
    <x v="8"/>
    <s v=""/>
    <n v="169.94531200000347"/>
    <s v=""/>
    <n v="1"/>
  </r>
  <r>
    <x v="9"/>
    <s v=""/>
    <n v="772.9960940000019"/>
    <s v=""/>
    <n v="1"/>
  </r>
  <r>
    <x v="10"/>
    <s v=""/>
    <n v="1581.4804690000019"/>
    <s v=""/>
    <n v="1"/>
  </r>
  <r>
    <x v="11"/>
    <s v=""/>
    <n v="1923.5546870000035"/>
    <s v=""/>
    <n v="1"/>
  </r>
  <r>
    <x v="12"/>
    <s v=""/>
    <n v="1541.2695309999981"/>
    <s v=""/>
    <n v="1"/>
  </r>
  <r>
    <x v="13"/>
    <s v=""/>
    <n v="1197.6679690000019"/>
    <s v=""/>
    <n v="1"/>
  </r>
  <r>
    <x v="14"/>
    <s v=""/>
    <n v="1549.4375"/>
    <s v=""/>
    <n v="1"/>
  </r>
  <r>
    <x v="15"/>
    <s v=""/>
    <n v="2167.1953119999962"/>
    <s v=""/>
    <n v="1"/>
  </r>
  <r>
    <x v="16"/>
    <s v=""/>
    <n v="2598.390625"/>
    <s v=""/>
    <n v="1"/>
  </r>
  <r>
    <x v="17"/>
    <s v=""/>
    <n v="2663.34375"/>
    <s v=""/>
    <n v="1"/>
  </r>
  <r>
    <x v="18"/>
    <s v=""/>
    <n v="1715.6367190000019"/>
    <s v=""/>
    <n v="1"/>
  </r>
  <r>
    <x v="19"/>
    <s v=""/>
    <n v="1254.0273440000019"/>
    <s v=""/>
    <n v="1"/>
  </r>
  <r>
    <x v="20"/>
    <s v=""/>
    <n v="1051.9023440000019"/>
    <s v=""/>
    <n v="1"/>
  </r>
  <r>
    <x v="21"/>
    <s v=""/>
    <n v="943.61718700000347"/>
    <s v=""/>
    <n v="1"/>
  </r>
  <r>
    <x v="22"/>
    <s v=""/>
    <n v="1084.3710940000019"/>
    <s v=""/>
    <n v="1"/>
  </r>
  <r>
    <x v="23"/>
    <s v=""/>
    <n v="1023.1601559999981"/>
    <s v=""/>
    <n v="1"/>
  </r>
  <r>
    <x v="0"/>
    <s v=""/>
    <n v="1793.046875"/>
    <s v=""/>
    <n v="1"/>
  </r>
  <r>
    <x v="1"/>
    <s v=""/>
    <n v="1445.59375"/>
    <s v=""/>
    <n v="1"/>
  </r>
  <r>
    <x v="2"/>
    <s v=""/>
    <n v="1143.390625"/>
    <s v=""/>
    <n v="1"/>
  </r>
  <r>
    <x v="3"/>
    <s v=""/>
    <n v="1155.3125"/>
    <s v=""/>
    <n v="1"/>
  </r>
  <r>
    <x v="4"/>
    <s v=""/>
    <n v="1065.4335940000019"/>
    <s v=""/>
    <n v="1"/>
  </r>
  <r>
    <x v="5"/>
    <s v=""/>
    <n v="781.640625"/>
    <s v=""/>
    <n v="1"/>
  </r>
  <r>
    <x v="6"/>
    <s v=""/>
    <n v="659.10156200000347"/>
    <s v=""/>
    <n v="1"/>
  </r>
  <r>
    <x v="7"/>
    <s v=""/>
    <n v="756.64843700000347"/>
    <s v=""/>
    <n v="1"/>
  </r>
  <r>
    <x v="8"/>
    <s v=""/>
    <n v="1071.9570309999981"/>
    <s v=""/>
    <n v="1"/>
  </r>
  <r>
    <x v="9"/>
    <s v=""/>
    <n v="1382.1523440000019"/>
    <s v=""/>
    <n v="1"/>
  </r>
  <r>
    <x v="10"/>
    <s v=""/>
    <n v="1422.90625"/>
    <s v=""/>
    <n v="1"/>
  </r>
  <r>
    <x v="11"/>
    <s v=""/>
    <n v="1543.6601559999981"/>
    <s v=""/>
    <n v="1"/>
  </r>
  <r>
    <x v="12"/>
    <s v=""/>
    <n v="1278.921875"/>
    <s v=""/>
    <n v="1"/>
  </r>
  <r>
    <x v="13"/>
    <s v=""/>
    <n v="1133.3398440000019"/>
    <s v=""/>
    <n v="1"/>
  </r>
  <r>
    <x v="14"/>
    <s v=""/>
    <n v="1635.1328120000035"/>
    <s v=""/>
    <n v="1"/>
  </r>
  <r>
    <x v="15"/>
    <s v=""/>
    <n v="1907.5429690000019"/>
    <s v=""/>
    <n v="1"/>
  </r>
  <r>
    <x v="16"/>
    <s v=""/>
    <n v="1933.1328119999962"/>
    <s v=""/>
    <n v="1"/>
  </r>
  <r>
    <x v="17"/>
    <s v=""/>
    <n v="1180.015625"/>
    <s v=""/>
    <n v="1"/>
  </r>
  <r>
    <x v="18"/>
    <s v=""/>
    <n v="457.6367190000019"/>
    <s v=""/>
    <n v="1"/>
  </r>
  <r>
    <x v="19"/>
    <s v=""/>
    <n v="636.6132809999981"/>
    <s v=""/>
    <n v="1"/>
  </r>
  <r>
    <x v="20"/>
    <s v=""/>
    <n v="648.7070309999981"/>
    <s v=""/>
    <n v="1"/>
  </r>
  <r>
    <x v="21"/>
    <s v=""/>
    <n v="947.0625"/>
    <s v=""/>
    <n v="1"/>
  </r>
  <r>
    <x v="22"/>
    <s v=""/>
    <n v="1028.125"/>
    <s v=""/>
    <n v="1"/>
  </r>
  <r>
    <x v="23"/>
    <s v=""/>
    <n v="1315.1054690000019"/>
    <s v=""/>
    <n v="1"/>
  </r>
  <r>
    <x v="0"/>
    <s v=""/>
    <n v="332.28125"/>
    <s v=""/>
    <n v="1"/>
  </r>
  <r>
    <x v="1"/>
    <s v=""/>
    <n v="251.0117190000019"/>
    <s v=""/>
    <n v="1"/>
  </r>
  <r>
    <x v="2"/>
    <s v=""/>
    <n v="159.8164059999981"/>
    <s v=""/>
    <n v="1"/>
  </r>
  <r>
    <x v="3"/>
    <n v="-11.097655999998096"/>
    <s v=""/>
    <n v="1"/>
    <s v=""/>
  </r>
  <r>
    <x v="4"/>
    <n v="-229.09375"/>
    <s v=""/>
    <n v="1"/>
    <s v=""/>
  </r>
  <r>
    <x v="5"/>
    <n v="-766.8945309999981"/>
    <s v=""/>
    <n v="1"/>
    <s v=""/>
  </r>
  <r>
    <x v="6"/>
    <n v="-1081.625"/>
    <s v=""/>
    <n v="1"/>
    <s v=""/>
  </r>
  <r>
    <x v="7"/>
    <n v="-1016.9804690000019"/>
    <s v=""/>
    <n v="1"/>
    <s v=""/>
  </r>
  <r>
    <x v="8"/>
    <n v="-724.4375"/>
    <s v=""/>
    <n v="1"/>
    <s v=""/>
  </r>
  <r>
    <x v="9"/>
    <n v="-454.6523440000019"/>
    <s v=""/>
    <n v="1"/>
    <s v=""/>
  </r>
  <r>
    <x v="10"/>
    <n v="-566.8125"/>
    <s v=""/>
    <n v="1"/>
    <s v=""/>
  </r>
  <r>
    <x v="11"/>
    <n v="-354.5429690000019"/>
    <s v=""/>
    <n v="1"/>
    <s v=""/>
  </r>
  <r>
    <x v="12"/>
    <n v="-611.33593799999653"/>
    <s v=""/>
    <n v="1"/>
    <s v=""/>
  </r>
  <r>
    <x v="13"/>
    <n v="-210.2617190000019"/>
    <s v=""/>
    <n v="1"/>
    <s v=""/>
  </r>
  <r>
    <x v="14"/>
    <s v=""/>
    <n v="168.34375"/>
    <s v=""/>
    <n v="1"/>
  </r>
  <r>
    <x v="15"/>
    <s v=""/>
    <n v="359.46093700000347"/>
    <s v=""/>
    <n v="1"/>
  </r>
  <r>
    <x v="16"/>
    <s v=""/>
    <n v="154.125"/>
    <s v=""/>
    <n v="1"/>
  </r>
  <r>
    <x v="17"/>
    <n v="-83.699219000001904"/>
    <s v=""/>
    <n v="1"/>
    <s v=""/>
  </r>
  <r>
    <x v="18"/>
    <n v="-651.17968799999653"/>
    <s v=""/>
    <n v="1"/>
    <s v=""/>
  </r>
  <r>
    <x v="19"/>
    <n v="-338.8242190000019"/>
    <s v=""/>
    <n v="1"/>
    <s v=""/>
  </r>
  <r>
    <x v="20"/>
    <n v="-117"/>
    <s v=""/>
    <n v="1"/>
    <s v=""/>
  </r>
  <r>
    <x v="21"/>
    <n v="-244.3632809999981"/>
    <s v=""/>
    <n v="1"/>
    <s v=""/>
  </r>
  <r>
    <x v="22"/>
    <n v="-477.8320309999981"/>
    <s v=""/>
    <n v="1"/>
    <s v=""/>
  </r>
  <r>
    <x v="23"/>
    <n v="-410.7695309999981"/>
    <s v=""/>
    <n v="1"/>
    <s v=""/>
  </r>
  <r>
    <x v="0"/>
    <s v=""/>
    <n v="483.9882809999981"/>
    <s v=""/>
    <n v="1"/>
  </r>
  <r>
    <x v="1"/>
    <s v=""/>
    <n v="376.92968700000347"/>
    <s v=""/>
    <n v="1"/>
  </r>
  <r>
    <x v="2"/>
    <s v=""/>
    <n v="467.6289059999981"/>
    <s v=""/>
    <n v="1"/>
  </r>
  <r>
    <x v="3"/>
    <s v=""/>
    <n v="574.828125"/>
    <s v=""/>
    <n v="1"/>
  </r>
  <r>
    <x v="4"/>
    <s v=""/>
    <n v="519.078125"/>
    <s v=""/>
    <n v="1"/>
  </r>
  <r>
    <x v="5"/>
    <s v=""/>
    <n v="417.7929690000019"/>
    <s v=""/>
    <n v="1"/>
  </r>
  <r>
    <x v="6"/>
    <s v=""/>
    <n v="376.1835940000019"/>
    <s v=""/>
    <n v="1"/>
  </r>
  <r>
    <x v="7"/>
    <s v=""/>
    <n v="144.4257809999981"/>
    <s v=""/>
    <n v="1"/>
  </r>
  <r>
    <x v="8"/>
    <s v=""/>
    <n v="243.015625"/>
    <s v=""/>
    <n v="1"/>
  </r>
  <r>
    <x v="9"/>
    <s v=""/>
    <n v="358.25781200000347"/>
    <s v=""/>
    <n v="1"/>
  </r>
  <r>
    <x v="10"/>
    <s v=""/>
    <n v="170.75"/>
    <s v=""/>
    <n v="1"/>
  </r>
  <r>
    <x v="11"/>
    <s v=""/>
    <n v="471.94531200000347"/>
    <s v=""/>
    <n v="1"/>
  </r>
  <r>
    <x v="12"/>
    <s v=""/>
    <n v="590.40625"/>
    <s v=""/>
    <n v="1"/>
  </r>
  <r>
    <x v="13"/>
    <s v=""/>
    <n v="870.796875"/>
    <s v=""/>
    <n v="1"/>
  </r>
  <r>
    <x v="14"/>
    <s v=""/>
    <n v="1346.9960940000019"/>
    <s v=""/>
    <n v="1"/>
  </r>
  <r>
    <x v="15"/>
    <s v=""/>
    <n v="1506.1640620000035"/>
    <s v=""/>
    <n v="1"/>
  </r>
  <r>
    <x v="16"/>
    <s v=""/>
    <n v="1580.7148440000019"/>
    <s v=""/>
    <n v="1"/>
  </r>
  <r>
    <x v="17"/>
    <s v=""/>
    <n v="1484.0195309999981"/>
    <s v=""/>
    <n v="1"/>
  </r>
  <r>
    <x v="18"/>
    <s v=""/>
    <n v="1082.4296870000035"/>
    <s v=""/>
    <n v="1"/>
  </r>
  <r>
    <x v="19"/>
    <s v=""/>
    <n v="1092.6601559999981"/>
    <s v=""/>
    <n v="1"/>
  </r>
  <r>
    <x v="20"/>
    <s v=""/>
    <n v="1031.8242190000019"/>
    <s v=""/>
    <n v="1"/>
  </r>
  <r>
    <x v="21"/>
    <s v=""/>
    <n v="1228.7226559999981"/>
    <s v=""/>
    <n v="1"/>
  </r>
  <r>
    <x v="22"/>
    <s v=""/>
    <n v="901.21093700000347"/>
    <s v=""/>
    <n v="1"/>
  </r>
  <r>
    <x v="23"/>
    <s v=""/>
    <n v="552.2070309999981"/>
    <s v=""/>
    <n v="1"/>
  </r>
  <r>
    <x v="0"/>
    <s v=""/>
    <n v="137"/>
    <s v=""/>
    <n v="1"/>
  </r>
  <r>
    <x v="1"/>
    <n v="-95.976562999996531"/>
    <s v=""/>
    <n v="1"/>
    <s v=""/>
  </r>
  <r>
    <x v="2"/>
    <n v="-67.566405999998096"/>
    <s v=""/>
    <n v="1"/>
    <s v=""/>
  </r>
  <r>
    <x v="3"/>
    <s v=""/>
    <n v="16.054687000003469"/>
    <s v=""/>
    <n v="1"/>
  </r>
  <r>
    <x v="4"/>
    <s v=""/>
    <n v="289.09375"/>
    <s v=""/>
    <n v="1"/>
  </r>
  <r>
    <x v="5"/>
    <s v=""/>
    <n v="99.71875"/>
    <s v=""/>
    <n v="1"/>
  </r>
  <r>
    <x v="6"/>
    <s v=""/>
    <n v="314.25"/>
    <s v=""/>
    <n v="1"/>
  </r>
  <r>
    <x v="7"/>
    <s v=""/>
    <n v="262.8710940000019"/>
    <s v=""/>
    <n v="1"/>
  </r>
  <r>
    <x v="8"/>
    <s v=""/>
    <n v="346.71875"/>
    <s v=""/>
    <n v="1"/>
  </r>
  <r>
    <x v="9"/>
    <s v=""/>
    <n v="460.55468700000347"/>
    <s v=""/>
    <n v="1"/>
  </r>
  <r>
    <x v="10"/>
    <s v=""/>
    <n v="826.8945309999981"/>
    <s v=""/>
    <n v="1"/>
  </r>
  <r>
    <x v="11"/>
    <s v=""/>
    <n v="1286.015625"/>
    <s v=""/>
    <n v="1"/>
  </r>
  <r>
    <x v="12"/>
    <s v=""/>
    <n v="1613.6757809999981"/>
    <s v=""/>
    <n v="1"/>
  </r>
  <r>
    <x v="13"/>
    <s v=""/>
    <n v="1895.75"/>
    <s v=""/>
    <n v="1"/>
  </r>
  <r>
    <x v="14"/>
    <s v=""/>
    <n v="2180.6757809999981"/>
    <s v=""/>
    <n v="1"/>
  </r>
  <r>
    <x v="15"/>
    <s v=""/>
    <n v="2059.3320309999981"/>
    <s v=""/>
    <n v="1"/>
  </r>
  <r>
    <x v="16"/>
    <s v=""/>
    <n v="1967.3125"/>
    <s v=""/>
    <n v="1"/>
  </r>
  <r>
    <x v="17"/>
    <s v=""/>
    <n v="1498.6289059999981"/>
    <s v=""/>
    <n v="1"/>
  </r>
  <r>
    <x v="18"/>
    <s v=""/>
    <n v="1253.8164059999981"/>
    <s v=""/>
    <n v="1"/>
  </r>
  <r>
    <x v="19"/>
    <s v=""/>
    <n v="2104.3632809999981"/>
    <s v=""/>
    <n v="1"/>
  </r>
  <r>
    <x v="20"/>
    <s v=""/>
    <n v="1685.8515620000035"/>
    <s v=""/>
    <n v="1"/>
  </r>
  <r>
    <x v="21"/>
    <s v=""/>
    <n v="1834.8242190000019"/>
    <s v=""/>
    <n v="1"/>
  </r>
  <r>
    <x v="22"/>
    <s v=""/>
    <n v="1894.9648440000019"/>
    <s v=""/>
    <n v="1"/>
  </r>
  <r>
    <x v="23"/>
    <s v=""/>
    <n v="1868.1992190000019"/>
    <s v=""/>
    <n v="1"/>
  </r>
  <r>
    <x v="0"/>
    <n v="-157.85156299999653"/>
    <s v=""/>
    <n v="1"/>
    <s v=""/>
  </r>
  <r>
    <x v="1"/>
    <n v="-270.49218799999653"/>
    <s v=""/>
    <n v="1"/>
    <s v=""/>
  </r>
  <r>
    <x v="2"/>
    <n v="-544.58593799999653"/>
    <s v=""/>
    <n v="1"/>
    <s v=""/>
  </r>
  <r>
    <x v="3"/>
    <n v="-434.7226559999981"/>
    <s v=""/>
    <n v="1"/>
    <s v=""/>
  </r>
  <r>
    <x v="4"/>
    <n v="-571.5820309999981"/>
    <s v=""/>
    <n v="1"/>
    <s v=""/>
  </r>
  <r>
    <x v="5"/>
    <n v="-823.89843799999653"/>
    <s v=""/>
    <n v="1"/>
    <s v=""/>
  </r>
  <r>
    <x v="6"/>
    <n v="-1068.2460940000019"/>
    <s v=""/>
    <n v="1"/>
    <s v=""/>
  </r>
  <r>
    <x v="7"/>
    <n v="-720.82031299999653"/>
    <s v=""/>
    <n v="1"/>
    <s v=""/>
  </r>
  <r>
    <x v="8"/>
    <n v="-479.9492190000019"/>
    <s v=""/>
    <n v="1"/>
    <s v=""/>
  </r>
  <r>
    <x v="9"/>
    <n v="-171.09375"/>
    <s v=""/>
    <n v="1"/>
    <s v=""/>
  </r>
  <r>
    <x v="10"/>
    <n v="-1.8046879999965313"/>
    <s v=""/>
    <n v="1"/>
    <s v=""/>
  </r>
  <r>
    <x v="11"/>
    <s v=""/>
    <n v="72.605469000001904"/>
    <s v=""/>
    <n v="1"/>
  </r>
  <r>
    <x v="12"/>
    <n v="-233.9414059999981"/>
    <s v=""/>
    <n v="1"/>
    <s v=""/>
  </r>
  <r>
    <x v="13"/>
    <n v="-516.9023440000019"/>
    <s v=""/>
    <n v="1"/>
    <s v=""/>
  </r>
  <r>
    <x v="14"/>
    <n v="-752.9726559999981"/>
    <s v=""/>
    <n v="1"/>
    <s v=""/>
  </r>
  <r>
    <x v="15"/>
    <n v="-872.609375"/>
    <s v=""/>
    <n v="1"/>
    <s v=""/>
  </r>
  <r>
    <x v="16"/>
    <n v="-1293.5390629999965"/>
    <s v=""/>
    <n v="1"/>
    <s v=""/>
  </r>
  <r>
    <x v="17"/>
    <n v="-1603.0351559999981"/>
    <s v=""/>
    <n v="1"/>
    <s v=""/>
  </r>
  <r>
    <x v="18"/>
    <n v="-1405.4375"/>
    <s v=""/>
    <n v="1"/>
    <s v=""/>
  </r>
  <r>
    <x v="19"/>
    <n v="-798.453125"/>
    <s v=""/>
    <n v="1"/>
    <s v=""/>
  </r>
  <r>
    <x v="20"/>
    <n v="-1183.9609379999965"/>
    <s v=""/>
    <n v="1"/>
    <s v=""/>
  </r>
  <r>
    <x v="21"/>
    <n v="-917.9492190000019"/>
    <s v=""/>
    <n v="1"/>
    <s v=""/>
  </r>
  <r>
    <x v="22"/>
    <n v="-365.7382809999981"/>
    <s v=""/>
    <n v="1"/>
    <s v=""/>
  </r>
  <r>
    <x v="23"/>
    <n v="-116.09375"/>
    <s v=""/>
    <n v="1"/>
    <s v=""/>
  </r>
  <r>
    <x v="0"/>
    <s v=""/>
    <n v="1287.6289059999981"/>
    <s v=""/>
    <n v="1"/>
  </r>
  <r>
    <x v="1"/>
    <s v=""/>
    <n v="1180.4453120000035"/>
    <s v=""/>
    <n v="1"/>
  </r>
  <r>
    <x v="2"/>
    <s v=""/>
    <n v="835.28906200000347"/>
    <s v=""/>
    <n v="1"/>
  </r>
  <r>
    <x v="3"/>
    <s v=""/>
    <n v="713.6132809999981"/>
    <s v=""/>
    <n v="1"/>
  </r>
  <r>
    <x v="4"/>
    <s v=""/>
    <n v="785.5195309999981"/>
    <s v=""/>
    <n v="1"/>
  </r>
  <r>
    <x v="5"/>
    <s v=""/>
    <n v="489.44531200000347"/>
    <s v=""/>
    <n v="1"/>
  </r>
  <r>
    <x v="6"/>
    <s v=""/>
    <n v="84.601562000003469"/>
    <s v=""/>
    <n v="1"/>
  </r>
  <r>
    <x v="7"/>
    <s v=""/>
    <n v="403.0351559999981"/>
    <s v=""/>
    <n v="1"/>
  </r>
  <r>
    <x v="8"/>
    <s v=""/>
    <n v="862.7070309999981"/>
    <s v=""/>
    <n v="1"/>
  </r>
  <r>
    <x v="9"/>
    <s v=""/>
    <n v="1472.7929690000019"/>
    <s v=""/>
    <n v="1"/>
  </r>
  <r>
    <x v="10"/>
    <s v=""/>
    <n v="1888.6132809999981"/>
    <s v=""/>
    <n v="1"/>
  </r>
  <r>
    <x v="11"/>
    <s v=""/>
    <n v="2402.3515620000035"/>
    <s v=""/>
    <n v="1"/>
  </r>
  <r>
    <x v="12"/>
    <s v=""/>
    <n v="2470.8828120000035"/>
    <s v=""/>
    <n v="1"/>
  </r>
  <r>
    <x v="13"/>
    <s v=""/>
    <n v="2485.828125"/>
    <s v=""/>
    <n v="1"/>
  </r>
  <r>
    <x v="14"/>
    <s v=""/>
    <n v="2768.7851559999981"/>
    <s v=""/>
    <n v="1"/>
  </r>
  <r>
    <x v="15"/>
    <s v=""/>
    <n v="2694.5820309999981"/>
    <s v=""/>
    <n v="1"/>
  </r>
  <r>
    <x v="16"/>
    <s v=""/>
    <n v="2232.1796869999962"/>
    <s v=""/>
    <n v="1"/>
  </r>
  <r>
    <x v="17"/>
    <s v=""/>
    <n v="1605.1875"/>
    <s v=""/>
    <n v="1"/>
  </r>
  <r>
    <x v="18"/>
    <s v=""/>
    <n v="1282.34375"/>
    <s v=""/>
    <n v="1"/>
  </r>
  <r>
    <x v="19"/>
    <s v=""/>
    <n v="1421.3828120000035"/>
    <s v=""/>
    <n v="1"/>
  </r>
  <r>
    <x v="20"/>
    <s v=""/>
    <n v="1028.421875"/>
    <s v=""/>
    <n v="1"/>
  </r>
  <r>
    <x v="21"/>
    <s v=""/>
    <n v="896.3554690000019"/>
    <s v=""/>
    <n v="1"/>
  </r>
  <r>
    <x v="22"/>
    <s v=""/>
    <n v="1048.78125"/>
    <s v=""/>
    <n v="1"/>
  </r>
  <r>
    <x v="23"/>
    <s v=""/>
    <n v="1078.2304690000019"/>
    <s v=""/>
    <n v="1"/>
  </r>
  <r>
    <x v="0"/>
    <s v=""/>
    <n v="913.3476559999981"/>
    <s v=""/>
    <n v="1"/>
  </r>
  <r>
    <x v="1"/>
    <s v=""/>
    <n v="841.89843700000347"/>
    <s v=""/>
    <n v="1"/>
  </r>
  <r>
    <x v="2"/>
    <s v=""/>
    <n v="713.8789059999981"/>
    <s v=""/>
    <n v="1"/>
  </r>
  <r>
    <x v="3"/>
    <s v=""/>
    <n v="895.0429690000019"/>
    <s v=""/>
    <n v="1"/>
  </r>
  <r>
    <x v="4"/>
    <s v=""/>
    <n v="872.0742190000019"/>
    <s v=""/>
    <n v="1"/>
  </r>
  <r>
    <x v="5"/>
    <s v=""/>
    <n v="520.0976559999981"/>
    <s v=""/>
    <n v="1"/>
  </r>
  <r>
    <x v="6"/>
    <s v=""/>
    <n v="32.875"/>
    <s v=""/>
    <n v="1"/>
  </r>
  <r>
    <x v="7"/>
    <s v=""/>
    <n v="129.0742190000019"/>
    <s v=""/>
    <n v="1"/>
  </r>
  <r>
    <x v="8"/>
    <s v=""/>
    <n v="475.89843700000347"/>
    <s v=""/>
    <n v="1"/>
  </r>
  <r>
    <x v="9"/>
    <s v=""/>
    <n v="627.49218700000347"/>
    <s v=""/>
    <n v="1"/>
  </r>
  <r>
    <x v="10"/>
    <s v=""/>
    <n v="1054.15625"/>
    <s v=""/>
    <n v="1"/>
  </r>
  <r>
    <x v="11"/>
    <s v=""/>
    <n v="1694.3359370000035"/>
    <s v=""/>
    <n v="1"/>
  </r>
  <r>
    <x v="12"/>
    <s v=""/>
    <n v="2092.8085940000019"/>
    <s v=""/>
    <n v="1"/>
  </r>
  <r>
    <x v="13"/>
    <s v=""/>
    <n v="2264.9414059999981"/>
    <s v=""/>
    <n v="1"/>
  </r>
  <r>
    <x v="14"/>
    <s v=""/>
    <n v="2505.7539059999981"/>
    <s v=""/>
    <n v="1"/>
  </r>
  <r>
    <x v="15"/>
    <s v=""/>
    <n v="2702.46875"/>
    <s v=""/>
    <n v="1"/>
  </r>
  <r>
    <x v="16"/>
    <s v=""/>
    <n v="2463.9375"/>
    <s v=""/>
    <n v="1"/>
  </r>
  <r>
    <x v="17"/>
    <s v=""/>
    <n v="2092.9296870000035"/>
    <s v=""/>
    <n v="1"/>
  </r>
  <r>
    <x v="18"/>
    <s v=""/>
    <n v="2083.4648440000019"/>
    <s v=""/>
    <n v="1"/>
  </r>
  <r>
    <x v="19"/>
    <s v=""/>
    <n v="2263.8945309999981"/>
    <s v=""/>
    <n v="1"/>
  </r>
  <r>
    <x v="20"/>
    <s v=""/>
    <n v="1554.828125"/>
    <s v=""/>
    <n v="1"/>
  </r>
  <r>
    <x v="21"/>
    <s v=""/>
    <n v="1567.9296870000035"/>
    <s v=""/>
    <n v="1"/>
  </r>
  <r>
    <x v="22"/>
    <s v=""/>
    <n v="1446.4570309999981"/>
    <s v=""/>
    <n v="1"/>
  </r>
  <r>
    <x v="23"/>
    <s v=""/>
    <n v="1556.7304690000019"/>
    <s v=""/>
    <n v="1"/>
  </r>
  <r>
    <x v="0"/>
    <s v=""/>
    <n v="542.25781200000347"/>
    <s v=""/>
    <n v="1"/>
  </r>
  <r>
    <x v="1"/>
    <s v=""/>
    <n v="439.7929690000019"/>
    <s v=""/>
    <n v="1"/>
  </r>
  <r>
    <x v="2"/>
    <s v=""/>
    <n v="197.5742190000019"/>
    <s v=""/>
    <n v="1"/>
  </r>
  <r>
    <x v="3"/>
    <s v=""/>
    <n v="214.88281200000347"/>
    <s v=""/>
    <n v="1"/>
  </r>
  <r>
    <x v="4"/>
    <s v=""/>
    <n v="472.78906200000347"/>
    <s v=""/>
    <n v="1"/>
  </r>
  <r>
    <x v="5"/>
    <s v=""/>
    <n v="313.1875"/>
    <s v=""/>
    <n v="1"/>
  </r>
  <r>
    <x v="6"/>
    <s v=""/>
    <n v="22.855469000001904"/>
    <s v=""/>
    <n v="1"/>
  </r>
  <r>
    <x v="7"/>
    <s v=""/>
    <n v="242.9375"/>
    <s v=""/>
    <n v="1"/>
  </r>
  <r>
    <x v="8"/>
    <s v=""/>
    <n v="466.3242190000019"/>
    <s v=""/>
    <n v="1"/>
  </r>
  <r>
    <x v="9"/>
    <s v=""/>
    <n v="560.0625"/>
    <s v=""/>
    <n v="1"/>
  </r>
  <r>
    <x v="10"/>
    <s v=""/>
    <n v="879.3085940000019"/>
    <s v=""/>
    <n v="1"/>
  </r>
  <r>
    <x v="11"/>
    <s v=""/>
    <n v="1080.546875"/>
    <s v=""/>
    <n v="1"/>
  </r>
  <r>
    <x v="12"/>
    <s v=""/>
    <n v="1212.7226559999981"/>
    <s v=""/>
    <n v="1"/>
  </r>
  <r>
    <x v="13"/>
    <s v=""/>
    <n v="1208.0546870000035"/>
    <s v=""/>
    <n v="1"/>
  </r>
  <r>
    <x v="14"/>
    <s v=""/>
    <n v="1318.6523440000019"/>
    <s v=""/>
    <n v="1"/>
  </r>
  <r>
    <x v="15"/>
    <s v=""/>
    <n v="1152.8671870000035"/>
    <s v=""/>
    <n v="1"/>
  </r>
  <r>
    <x v="16"/>
    <s v=""/>
    <n v="600.35156200000347"/>
    <s v=""/>
    <n v="1"/>
  </r>
  <r>
    <x v="17"/>
    <s v=""/>
    <n v="49.230469000001904"/>
    <s v=""/>
    <n v="1"/>
  </r>
  <r>
    <x v="18"/>
    <n v="-54.707030999998096"/>
    <s v=""/>
    <n v="1"/>
    <s v=""/>
  </r>
  <r>
    <x v="19"/>
    <s v=""/>
    <n v="300.64843700000347"/>
    <s v=""/>
    <n v="1"/>
  </r>
  <r>
    <x v="20"/>
    <n v="-317.9882809999981"/>
    <s v=""/>
    <n v="1"/>
    <s v=""/>
  </r>
  <r>
    <x v="21"/>
    <n v="-564.16406299999653"/>
    <s v=""/>
    <n v="1"/>
    <s v=""/>
  </r>
  <r>
    <x v="22"/>
    <n v="-756.72656299999653"/>
    <s v=""/>
    <n v="1"/>
    <s v=""/>
  </r>
  <r>
    <x v="23"/>
    <n v="-710.83593799999653"/>
    <s v=""/>
    <n v="1"/>
    <s v=""/>
  </r>
  <r>
    <x v="0"/>
    <n v="-831.1132809999981"/>
    <s v=""/>
    <n v="1"/>
    <s v=""/>
  </r>
  <r>
    <x v="1"/>
    <n v="-829.671875"/>
    <s v=""/>
    <n v="1"/>
    <s v=""/>
  </r>
  <r>
    <x v="2"/>
    <n v="-1000.6210940000019"/>
    <s v=""/>
    <n v="1"/>
    <s v=""/>
  </r>
  <r>
    <x v="3"/>
    <n v="-1042.890625"/>
    <s v=""/>
    <n v="1"/>
    <s v=""/>
  </r>
  <r>
    <x v="4"/>
    <n v="-1050.4101559999981"/>
    <s v=""/>
    <n v="1"/>
    <s v=""/>
  </r>
  <r>
    <x v="5"/>
    <n v="-1350.390625"/>
    <s v=""/>
    <n v="1"/>
    <s v=""/>
  </r>
  <r>
    <x v="6"/>
    <n v="-1558.0039059999981"/>
    <s v=""/>
    <n v="1"/>
    <s v=""/>
  </r>
  <r>
    <x v="7"/>
    <n v="-1383.3242190000019"/>
    <s v=""/>
    <n v="1"/>
    <s v=""/>
  </r>
  <r>
    <x v="8"/>
    <n v="-1126.4726559999981"/>
    <s v=""/>
    <n v="1"/>
    <s v=""/>
  </r>
  <r>
    <x v="9"/>
    <n v="-1404.0039059999981"/>
    <s v=""/>
    <n v="1"/>
    <s v=""/>
  </r>
  <r>
    <x v="10"/>
    <n v="-1499.9960940000019"/>
    <s v=""/>
    <n v="1"/>
    <s v=""/>
  </r>
  <r>
    <x v="11"/>
    <n v="-1156.7851559999981"/>
    <s v=""/>
    <n v="1"/>
    <s v=""/>
  </r>
  <r>
    <x v="12"/>
    <n v="-644.0195309999981"/>
    <s v=""/>
    <n v="1"/>
    <s v=""/>
  </r>
  <r>
    <x v="13"/>
    <n v="-514.8242190000019"/>
    <s v=""/>
    <n v="1"/>
    <s v=""/>
  </r>
  <r>
    <x v="14"/>
    <n v="-19.601562999996531"/>
    <s v=""/>
    <n v="1"/>
    <s v=""/>
  </r>
  <r>
    <x v="15"/>
    <s v=""/>
    <n v="674.60156199999619"/>
    <s v=""/>
    <n v="1"/>
  </r>
  <r>
    <x v="16"/>
    <s v=""/>
    <n v="542.53125"/>
    <s v=""/>
    <n v="1"/>
  </r>
  <r>
    <x v="17"/>
    <n v="-557.203125"/>
    <s v=""/>
    <n v="1"/>
    <s v=""/>
  </r>
  <r>
    <x v="18"/>
    <n v="-1421.8242190000019"/>
    <s v=""/>
    <n v="1"/>
    <s v=""/>
  </r>
  <r>
    <x v="19"/>
    <n v="-1312.7890629999965"/>
    <s v=""/>
    <n v="1"/>
    <s v=""/>
  </r>
  <r>
    <x v="20"/>
    <n v="-1594.4960940000019"/>
    <s v=""/>
    <n v="1"/>
    <s v=""/>
  </r>
  <r>
    <x v="21"/>
    <n v="-1926.0390629999965"/>
    <s v=""/>
    <n v="1"/>
    <s v=""/>
  </r>
  <r>
    <x v="22"/>
    <n v="-1957.3125"/>
    <s v=""/>
    <n v="1"/>
    <s v=""/>
  </r>
  <r>
    <x v="23"/>
    <n v="-2040.2070309999981"/>
    <s v=""/>
    <n v="1"/>
    <s v=""/>
  </r>
  <r>
    <x v="0"/>
    <n v="-1464.2304690000019"/>
    <s v=""/>
    <n v="1"/>
    <s v=""/>
  </r>
  <r>
    <x v="1"/>
    <n v="-1426.9375"/>
    <s v=""/>
    <n v="1"/>
    <s v=""/>
  </r>
  <r>
    <x v="2"/>
    <n v="-1461.90625"/>
    <s v=""/>
    <n v="1"/>
    <s v=""/>
  </r>
  <r>
    <x v="3"/>
    <n v="-1398.2304690000019"/>
    <s v=""/>
    <n v="1"/>
    <s v=""/>
  </r>
  <r>
    <x v="4"/>
    <n v="-1370.7148440000019"/>
    <s v=""/>
    <n v="1"/>
    <s v=""/>
  </r>
  <r>
    <x v="5"/>
    <n v="-1553.1953129999965"/>
    <s v=""/>
    <n v="1"/>
    <s v=""/>
  </r>
  <r>
    <x v="6"/>
    <n v="-1401.0351559999981"/>
    <s v=""/>
    <n v="1"/>
    <s v=""/>
  </r>
  <r>
    <x v="7"/>
    <n v="-1487.2851559999981"/>
    <s v=""/>
    <n v="1"/>
    <s v=""/>
  </r>
  <r>
    <x v="8"/>
    <n v="-1808.0273440000019"/>
    <s v=""/>
    <n v="1"/>
    <s v=""/>
  </r>
  <r>
    <x v="9"/>
    <n v="-2287.6875"/>
    <s v=""/>
    <n v="1"/>
    <s v=""/>
  </r>
  <r>
    <x v="10"/>
    <n v="-1847.2617190000019"/>
    <s v=""/>
    <n v="1"/>
    <s v=""/>
  </r>
  <r>
    <x v="11"/>
    <n v="-1409.359375"/>
    <s v=""/>
    <n v="1"/>
    <s v=""/>
  </r>
  <r>
    <x v="12"/>
    <n v="-1178.1796879999965"/>
    <s v=""/>
    <n v="1"/>
    <s v=""/>
  </r>
  <r>
    <x v="13"/>
    <n v="-1020.0546879999965"/>
    <s v=""/>
    <n v="1"/>
    <s v=""/>
  </r>
  <r>
    <x v="14"/>
    <n v="-707.15625"/>
    <s v=""/>
    <n v="1"/>
    <s v=""/>
  </r>
  <r>
    <x v="15"/>
    <n v="-325.5625"/>
    <s v=""/>
    <n v="1"/>
    <s v=""/>
  </r>
  <r>
    <x v="16"/>
    <n v="-71.265625"/>
    <s v=""/>
    <n v="1"/>
    <s v=""/>
  </r>
  <r>
    <x v="17"/>
    <n v="-402.90625"/>
    <s v=""/>
    <n v="1"/>
    <s v=""/>
  </r>
  <r>
    <x v="18"/>
    <n v="-805.0117190000019"/>
    <s v=""/>
    <n v="1"/>
    <s v=""/>
  </r>
  <r>
    <x v="19"/>
    <n v="-190.46093799999653"/>
    <s v=""/>
    <n v="1"/>
    <s v=""/>
  </r>
  <r>
    <x v="20"/>
    <n v="-252.6875"/>
    <s v=""/>
    <n v="1"/>
    <s v=""/>
  </r>
  <r>
    <x v="21"/>
    <n v="-358.609375"/>
    <s v=""/>
    <n v="1"/>
    <s v=""/>
  </r>
  <r>
    <x v="22"/>
    <n v="-335.375"/>
    <s v=""/>
    <n v="1"/>
    <s v=""/>
  </r>
  <r>
    <x v="23"/>
    <n v="-537.5273440000019"/>
    <s v=""/>
    <n v="1"/>
    <s v=""/>
  </r>
  <r>
    <x v="0"/>
    <n v="-883.80468799999653"/>
    <s v=""/>
    <n v="1"/>
    <s v=""/>
  </r>
  <r>
    <x v="1"/>
    <n v="-751.08593799999653"/>
    <s v=""/>
    <n v="1"/>
    <s v=""/>
  </r>
  <r>
    <x v="2"/>
    <n v="-351.4179690000019"/>
    <s v=""/>
    <n v="1"/>
    <s v=""/>
  </r>
  <r>
    <x v="3"/>
    <n v="-349.2929690000019"/>
    <s v=""/>
    <n v="1"/>
    <s v=""/>
  </r>
  <r>
    <x v="4"/>
    <n v="-408.10156299999653"/>
    <s v=""/>
    <n v="1"/>
    <s v=""/>
  </r>
  <r>
    <x v="5"/>
    <n v="-571.109375"/>
    <s v=""/>
    <n v="1"/>
    <s v=""/>
  </r>
  <r>
    <x v="6"/>
    <n v="-315.90625"/>
    <s v=""/>
    <n v="1"/>
    <s v=""/>
  </r>
  <r>
    <x v="7"/>
    <n v="-307.5820309999981"/>
    <s v=""/>
    <n v="1"/>
    <s v=""/>
  </r>
  <r>
    <x v="8"/>
    <n v="-732.69531299999653"/>
    <s v=""/>
    <n v="1"/>
    <s v=""/>
  </r>
  <r>
    <x v="9"/>
    <n v="-1435.0703129999965"/>
    <s v=""/>
    <n v="1"/>
    <s v=""/>
  </r>
  <r>
    <x v="10"/>
    <n v="-847.6679690000019"/>
    <s v=""/>
    <n v="1"/>
    <s v=""/>
  </r>
  <r>
    <x v="11"/>
    <n v="-464.74218799999653"/>
    <s v=""/>
    <n v="1"/>
    <s v=""/>
  </r>
  <r>
    <x v="12"/>
    <n v="-393.74218799999653"/>
    <s v=""/>
    <n v="1"/>
    <s v=""/>
  </r>
  <r>
    <x v="13"/>
    <n v="-397.453125"/>
    <s v=""/>
    <n v="1"/>
    <s v=""/>
  </r>
  <r>
    <x v="14"/>
    <n v="-450.02343800000381"/>
    <s v=""/>
    <n v="1"/>
    <s v=""/>
  </r>
  <r>
    <x v="15"/>
    <s v=""/>
    <n v="12.125"/>
    <s v=""/>
    <n v="1"/>
  </r>
  <r>
    <x v="16"/>
    <s v=""/>
    <n v="8.3671869999961928"/>
    <s v=""/>
    <n v="1"/>
  </r>
  <r>
    <x v="17"/>
    <n v="-208.83593800000381"/>
    <s v=""/>
    <n v="1"/>
    <s v=""/>
  </r>
  <r>
    <x v="18"/>
    <n v="-470.86718800000381"/>
    <s v=""/>
    <n v="1"/>
    <s v=""/>
  </r>
  <r>
    <x v="19"/>
    <n v="-270.4960940000019"/>
    <s v=""/>
    <n v="1"/>
    <s v=""/>
  </r>
  <r>
    <x v="20"/>
    <n v="-449.1601559999981"/>
    <s v=""/>
    <n v="1"/>
    <s v=""/>
  </r>
  <r>
    <x v="21"/>
    <n v="-591.0039059999981"/>
    <s v=""/>
    <n v="1"/>
    <s v=""/>
  </r>
  <r>
    <x v="22"/>
    <n v="-498.89843799999653"/>
    <s v=""/>
    <n v="1"/>
    <s v=""/>
  </r>
  <r>
    <x v="23"/>
    <n v="-275.05468799999653"/>
    <s v=""/>
    <n v="1"/>
    <s v=""/>
  </r>
  <r>
    <x v="0"/>
    <s v=""/>
    <n v="102.7851559999981"/>
    <s v=""/>
    <n v="1"/>
  </r>
  <r>
    <x v="1"/>
    <s v=""/>
    <n v="98.285155999998096"/>
    <s v=""/>
    <n v="1"/>
  </r>
  <r>
    <x v="2"/>
    <n v="-34.425780999998096"/>
    <s v=""/>
    <n v="1"/>
    <s v=""/>
  </r>
  <r>
    <x v="3"/>
    <n v="-5.7773440000019036"/>
    <s v=""/>
    <n v="1"/>
    <s v=""/>
  </r>
  <r>
    <x v="4"/>
    <s v=""/>
    <n v="27.269530999998096"/>
    <s v=""/>
    <n v="1"/>
  </r>
  <r>
    <x v="5"/>
    <n v="-30.792969000001904"/>
    <s v=""/>
    <n v="1"/>
    <s v=""/>
  </r>
  <r>
    <x v="6"/>
    <n v="-57.640625"/>
    <s v=""/>
    <n v="1"/>
    <s v=""/>
  </r>
  <r>
    <x v="7"/>
    <s v=""/>
    <n v="295.078125"/>
    <s v=""/>
    <n v="1"/>
  </r>
  <r>
    <x v="8"/>
    <s v=""/>
    <n v="393.83593700000347"/>
    <s v=""/>
    <n v="1"/>
  </r>
  <r>
    <x v="9"/>
    <s v=""/>
    <n v="26.722655999998096"/>
    <s v=""/>
    <n v="1"/>
  </r>
  <r>
    <x v="10"/>
    <n v="-46.347655999998096"/>
    <s v=""/>
    <n v="1"/>
    <s v=""/>
  </r>
  <r>
    <x v="11"/>
    <n v="-102.2773440000019"/>
    <s v=""/>
    <n v="1"/>
    <s v=""/>
  </r>
  <r>
    <x v="12"/>
    <s v=""/>
    <n v="393.1835940000019"/>
    <s v=""/>
    <n v="1"/>
  </r>
  <r>
    <x v="13"/>
    <s v=""/>
    <n v="241.515625"/>
    <s v=""/>
    <n v="1"/>
  </r>
  <r>
    <x v="14"/>
    <s v=""/>
    <n v="1139.7109369999962"/>
    <s v=""/>
    <n v="1"/>
  </r>
  <r>
    <x v="15"/>
    <s v=""/>
    <n v="1879.8203119999962"/>
    <s v=""/>
    <n v="1"/>
  </r>
  <r>
    <x v="16"/>
    <s v=""/>
    <n v="1871.75"/>
    <s v=""/>
    <n v="1"/>
  </r>
  <r>
    <x v="17"/>
    <s v=""/>
    <n v="1544.9140619999962"/>
    <s v=""/>
    <n v="1"/>
  </r>
  <r>
    <x v="18"/>
    <s v=""/>
    <n v="721.46093699999619"/>
    <s v=""/>
    <n v="1"/>
  </r>
  <r>
    <x v="19"/>
    <s v=""/>
    <n v="247.82031199999619"/>
    <s v=""/>
    <n v="1"/>
  </r>
  <r>
    <x v="20"/>
    <n v="-135.0273440000019"/>
    <s v=""/>
    <n v="1"/>
    <s v=""/>
  </r>
  <r>
    <x v="21"/>
    <n v="-102.17968799999653"/>
    <s v=""/>
    <n v="1"/>
    <s v=""/>
  </r>
  <r>
    <x v="22"/>
    <s v=""/>
    <n v="56.964844000001904"/>
    <s v=""/>
    <n v="1"/>
  </r>
  <r>
    <x v="23"/>
    <s v=""/>
    <n v="303.97656200000347"/>
    <s v=""/>
    <n v="1"/>
  </r>
  <r>
    <x v="0"/>
    <s v=""/>
    <n v="819.578125"/>
    <s v=""/>
    <n v="1"/>
  </r>
  <r>
    <x v="1"/>
    <s v=""/>
    <n v="703.0976559999981"/>
    <s v=""/>
    <n v="1"/>
  </r>
  <r>
    <x v="2"/>
    <s v=""/>
    <n v="541.35156200000347"/>
    <s v=""/>
    <n v="1"/>
  </r>
  <r>
    <x v="3"/>
    <s v=""/>
    <n v="679.42968700000347"/>
    <s v=""/>
    <n v="1"/>
  </r>
  <r>
    <x v="4"/>
    <s v=""/>
    <n v="636.9882809999981"/>
    <s v=""/>
    <n v="1"/>
  </r>
  <r>
    <x v="5"/>
    <s v=""/>
    <n v="465.3867190000019"/>
    <s v=""/>
    <n v="1"/>
  </r>
  <r>
    <x v="6"/>
    <s v=""/>
    <n v="281.7460940000019"/>
    <s v=""/>
    <n v="1"/>
  </r>
  <r>
    <x v="7"/>
    <s v=""/>
    <n v="641.578125"/>
    <s v=""/>
    <n v="1"/>
  </r>
  <r>
    <x v="8"/>
    <s v=""/>
    <n v="1019.2539059999981"/>
    <s v=""/>
    <n v="1"/>
  </r>
  <r>
    <x v="9"/>
    <s v=""/>
    <n v="690.96093700000347"/>
    <s v=""/>
    <n v="1"/>
  </r>
  <r>
    <x v="10"/>
    <s v=""/>
    <n v="558.0742190000019"/>
    <s v=""/>
    <n v="1"/>
  </r>
  <r>
    <x v="11"/>
    <s v=""/>
    <n v="853.4882809999981"/>
    <s v=""/>
    <n v="1"/>
  </r>
  <r>
    <x v="12"/>
    <s v=""/>
    <n v="897.2617190000019"/>
    <s v=""/>
    <n v="1"/>
  </r>
  <r>
    <x v="13"/>
    <s v=""/>
    <n v="799.203125"/>
    <s v=""/>
    <n v="1"/>
  </r>
  <r>
    <x v="14"/>
    <s v=""/>
    <n v="1295.1875"/>
    <s v=""/>
    <n v="1"/>
  </r>
  <r>
    <x v="15"/>
    <s v=""/>
    <n v="2276.3828119999962"/>
    <s v=""/>
    <n v="1"/>
  </r>
  <r>
    <x v="16"/>
    <s v=""/>
    <n v="2441.4296869999962"/>
    <s v=""/>
    <n v="1"/>
  </r>
  <r>
    <x v="17"/>
    <s v=""/>
    <n v="2394.421875"/>
    <s v=""/>
    <n v="1"/>
  </r>
  <r>
    <x v="18"/>
    <s v=""/>
    <n v="1933.125"/>
    <s v=""/>
    <n v="1"/>
  </r>
  <r>
    <x v="19"/>
    <s v=""/>
    <n v="1502.9765619999962"/>
    <s v=""/>
    <n v="1"/>
  </r>
  <r>
    <x v="20"/>
    <s v=""/>
    <n v="1346.5117190000019"/>
    <s v=""/>
    <n v="1"/>
  </r>
  <r>
    <x v="21"/>
    <s v=""/>
    <n v="1414.2304690000019"/>
    <s v=""/>
    <n v="1"/>
  </r>
  <r>
    <x v="22"/>
    <s v=""/>
    <n v="1520.125"/>
    <s v=""/>
    <n v="1"/>
  </r>
  <r>
    <x v="23"/>
    <s v=""/>
    <n v="1651.3671870000035"/>
    <s v=""/>
    <n v="1"/>
  </r>
  <r>
    <x v="0"/>
    <n v="-2923.5429690000019"/>
    <s v=""/>
    <n v="1"/>
    <s v=""/>
  </r>
  <r>
    <x v="1"/>
    <s v=""/>
    <n v="728.046875"/>
    <s v=""/>
    <n v="1"/>
  </r>
  <r>
    <x v="2"/>
    <s v=""/>
    <n v="314.60156200000347"/>
    <s v=""/>
    <n v="1"/>
  </r>
  <r>
    <x v="3"/>
    <s v=""/>
    <n v="438.53906200000347"/>
    <s v=""/>
    <n v="1"/>
  </r>
  <r>
    <x v="4"/>
    <s v=""/>
    <n v="402.390625"/>
    <s v=""/>
    <n v="1"/>
  </r>
  <r>
    <x v="5"/>
    <s v=""/>
    <n v="566.19531200000347"/>
    <s v=""/>
    <n v="1"/>
  </r>
  <r>
    <x v="6"/>
    <s v=""/>
    <n v="416.55468700000347"/>
    <s v=""/>
    <n v="1"/>
  </r>
  <r>
    <x v="7"/>
    <s v=""/>
    <n v="813.5039059999981"/>
    <s v=""/>
    <n v="1"/>
  </r>
  <r>
    <x v="8"/>
    <s v=""/>
    <n v="1185.1171870000035"/>
    <s v=""/>
    <n v="1"/>
  </r>
  <r>
    <x v="9"/>
    <s v=""/>
    <n v="1181.5625"/>
    <s v=""/>
    <n v="1"/>
  </r>
  <r>
    <x v="10"/>
    <s v=""/>
    <n v="1192"/>
    <s v=""/>
    <n v="1"/>
  </r>
  <r>
    <x v="11"/>
    <s v=""/>
    <n v="1179.0078120000035"/>
    <s v=""/>
    <n v="1"/>
  </r>
  <r>
    <x v="12"/>
    <s v=""/>
    <n v="1317.453125"/>
    <s v=""/>
    <n v="1"/>
  </r>
  <r>
    <x v="13"/>
    <s v=""/>
    <n v="1202.46875"/>
    <s v=""/>
    <n v="1"/>
  </r>
  <r>
    <x v="14"/>
    <s v=""/>
    <n v="1627.1953119999962"/>
    <s v=""/>
    <n v="1"/>
  </r>
  <r>
    <x v="15"/>
    <s v=""/>
    <n v="2687.1953119999962"/>
    <s v=""/>
    <n v="1"/>
  </r>
  <r>
    <x v="16"/>
    <s v=""/>
    <n v="3194.953125"/>
    <s v=""/>
    <n v="1"/>
  </r>
  <r>
    <x v="17"/>
    <s v=""/>
    <n v="2947.4765619999962"/>
    <s v=""/>
    <n v="1"/>
  </r>
  <r>
    <x v="18"/>
    <s v=""/>
    <n v="2430.4453119999962"/>
    <s v=""/>
    <n v="1"/>
  </r>
  <r>
    <x v="19"/>
    <s v=""/>
    <n v="1968.828125"/>
    <s v=""/>
    <n v="1"/>
  </r>
  <r>
    <x v="20"/>
    <s v=""/>
    <n v="1961.9609370000035"/>
    <s v=""/>
    <n v="1"/>
  </r>
  <r>
    <x v="21"/>
    <s v=""/>
    <n v="2058.3242190000019"/>
    <s v=""/>
    <n v="1"/>
  </r>
  <r>
    <x v="22"/>
    <s v=""/>
    <n v="2219.7304690000019"/>
    <s v=""/>
    <n v="1"/>
  </r>
  <r>
    <x v="23"/>
    <s v=""/>
    <n v="2262.578125"/>
    <s v=""/>
    <n v="1"/>
  </r>
  <r>
    <x v="0"/>
    <s v=""/>
    <n v="1285.5859370000035"/>
    <s v=""/>
    <n v="1"/>
  </r>
  <r>
    <x v="1"/>
    <s v=""/>
    <n v="1183.5976559999981"/>
    <s v=""/>
    <n v="1"/>
  </r>
  <r>
    <x v="2"/>
    <s v=""/>
    <n v="886.4179690000019"/>
    <s v=""/>
    <n v="1"/>
  </r>
  <r>
    <x v="3"/>
    <s v=""/>
    <n v="920.25781200000347"/>
    <s v=""/>
    <n v="1"/>
  </r>
  <r>
    <x v="4"/>
    <s v=""/>
    <n v="857.40625"/>
    <s v=""/>
    <n v="1"/>
  </r>
  <r>
    <x v="5"/>
    <s v=""/>
    <n v="802.09375"/>
    <s v=""/>
    <n v="1"/>
  </r>
  <r>
    <x v="6"/>
    <s v=""/>
    <n v="414.38281200000347"/>
    <s v=""/>
    <n v="1"/>
  </r>
  <r>
    <x v="7"/>
    <s v=""/>
    <n v="697.9726559999981"/>
    <s v=""/>
    <n v="1"/>
  </r>
  <r>
    <x v="8"/>
    <s v=""/>
    <n v="1267.0585940000019"/>
    <s v=""/>
    <n v="1"/>
  </r>
  <r>
    <x v="9"/>
    <s v=""/>
    <n v="1200.109375"/>
    <s v=""/>
    <n v="1"/>
  </r>
  <r>
    <x v="10"/>
    <s v=""/>
    <n v="1334.9804690000019"/>
    <s v=""/>
    <n v="1"/>
  </r>
  <r>
    <x v="11"/>
    <s v=""/>
    <n v="1350.6132809999981"/>
    <s v=""/>
    <n v="1"/>
  </r>
  <r>
    <x v="12"/>
    <s v=""/>
    <n v="1255.75"/>
    <s v=""/>
    <n v="1"/>
  </r>
  <r>
    <x v="13"/>
    <s v=""/>
    <n v="1189.8359369999962"/>
    <s v=""/>
    <n v="1"/>
  </r>
  <r>
    <x v="14"/>
    <s v=""/>
    <n v="1535.859375"/>
    <s v=""/>
    <n v="1"/>
  </r>
  <r>
    <x v="15"/>
    <s v=""/>
    <n v="2739.375"/>
    <s v=""/>
    <n v="1"/>
  </r>
  <r>
    <x v="16"/>
    <s v=""/>
    <n v="3361.7578119999962"/>
    <s v=""/>
    <n v="1"/>
  </r>
  <r>
    <x v="17"/>
    <s v=""/>
    <n v="3255.7734369999962"/>
    <s v=""/>
    <n v="1"/>
  </r>
  <r>
    <x v="18"/>
    <s v=""/>
    <n v="3070.40625"/>
    <s v=""/>
    <n v="1"/>
  </r>
  <r>
    <x v="19"/>
    <s v=""/>
    <n v="2682.96875"/>
    <s v=""/>
    <n v="1"/>
  </r>
  <r>
    <x v="20"/>
    <s v=""/>
    <n v="2774.6015620000035"/>
    <s v=""/>
    <n v="1"/>
  </r>
  <r>
    <x v="21"/>
    <s v=""/>
    <n v="2776.953125"/>
    <s v=""/>
    <n v="1"/>
  </r>
  <r>
    <x v="22"/>
    <s v=""/>
    <n v="2643.1015620000035"/>
    <s v=""/>
    <n v="1"/>
  </r>
  <r>
    <x v="23"/>
    <s v=""/>
    <n v="2657.875"/>
    <s v=""/>
    <n v="1"/>
  </r>
  <r>
    <x v="0"/>
    <s v=""/>
    <n v="1134.96875"/>
    <s v=""/>
    <n v="1"/>
  </r>
  <r>
    <x v="1"/>
    <s v=""/>
    <n v="1003.6132809999981"/>
    <s v=""/>
    <n v="1"/>
  </r>
  <r>
    <x v="2"/>
    <s v=""/>
    <n v="381.75"/>
    <s v=""/>
    <n v="1"/>
  </r>
  <r>
    <x v="3"/>
    <s v=""/>
    <n v="176.03125"/>
    <s v=""/>
    <n v="1"/>
  </r>
  <r>
    <x v="4"/>
    <s v=""/>
    <n v="111.6132809999981"/>
    <s v=""/>
    <n v="1"/>
  </r>
  <r>
    <x v="5"/>
    <n v="-40.132812999996531"/>
    <s v=""/>
    <n v="1"/>
    <s v=""/>
  </r>
  <r>
    <x v="6"/>
    <n v="-311.1914059999981"/>
    <s v=""/>
    <n v="1"/>
    <s v=""/>
  </r>
  <r>
    <x v="7"/>
    <s v=""/>
    <n v="34.40625"/>
    <s v=""/>
    <n v="1"/>
  </r>
  <r>
    <x v="8"/>
    <s v=""/>
    <n v="706.25"/>
    <s v=""/>
    <n v="1"/>
  </r>
  <r>
    <x v="9"/>
    <s v=""/>
    <n v="973.6992190000019"/>
    <s v=""/>
    <n v="1"/>
  </r>
  <r>
    <x v="10"/>
    <s v=""/>
    <n v="1444.4726559999981"/>
    <s v=""/>
    <n v="1"/>
  </r>
  <r>
    <x v="11"/>
    <s v=""/>
    <n v="2035.7460940000019"/>
    <s v=""/>
    <n v="1"/>
  </r>
  <r>
    <x v="12"/>
    <s v=""/>
    <n v="1612.1523440000019"/>
    <s v=""/>
    <n v="1"/>
  </r>
  <r>
    <x v="13"/>
    <s v=""/>
    <n v="1436.421875"/>
    <s v=""/>
    <n v="1"/>
  </r>
  <r>
    <x v="14"/>
    <s v=""/>
    <n v="1534.3125"/>
    <s v=""/>
    <n v="1"/>
  </r>
  <r>
    <x v="15"/>
    <s v=""/>
    <n v="2577.3046869999962"/>
    <s v=""/>
    <n v="1"/>
  </r>
  <r>
    <x v="16"/>
    <s v=""/>
    <n v="2723.5859369999962"/>
    <s v=""/>
    <n v="1"/>
  </r>
  <r>
    <x v="17"/>
    <s v=""/>
    <n v="2126.8203119999962"/>
    <s v=""/>
    <n v="1"/>
  </r>
  <r>
    <x v="18"/>
    <s v=""/>
    <n v="1823.9296869999962"/>
    <s v=""/>
    <n v="1"/>
  </r>
  <r>
    <x v="19"/>
    <s v=""/>
    <n v="1568.390625"/>
    <s v=""/>
    <n v="1"/>
  </r>
  <r>
    <x v="20"/>
    <s v=""/>
    <n v="1497.2109370000035"/>
    <s v=""/>
    <n v="1"/>
  </r>
  <r>
    <x v="21"/>
    <s v=""/>
    <n v="1124.390625"/>
    <s v=""/>
    <n v="1"/>
  </r>
  <r>
    <x v="22"/>
    <s v=""/>
    <n v="621.8085940000019"/>
    <s v=""/>
    <n v="1"/>
  </r>
  <r>
    <x v="23"/>
    <s v=""/>
    <n v="413.2070309999981"/>
    <s v=""/>
    <n v="1"/>
  </r>
  <r>
    <x v="0"/>
    <n v="-1439.8632809999981"/>
    <s v=""/>
    <n v="1"/>
    <s v=""/>
  </r>
  <r>
    <x v="1"/>
    <n v="-1479.1796879999965"/>
    <s v=""/>
    <n v="1"/>
    <s v=""/>
  </r>
  <r>
    <x v="2"/>
    <n v="-1564.7929690000019"/>
    <s v=""/>
    <n v="1"/>
    <s v=""/>
  </r>
  <r>
    <x v="3"/>
    <n v="-1565.2734379999965"/>
    <s v=""/>
    <n v="1"/>
    <s v=""/>
  </r>
  <r>
    <x v="4"/>
    <n v="-1434.828125"/>
    <s v=""/>
    <n v="1"/>
    <s v=""/>
  </r>
  <r>
    <x v="5"/>
    <n v="-1168.796875"/>
    <s v=""/>
    <n v="1"/>
    <s v=""/>
  </r>
  <r>
    <x v="6"/>
    <n v="-983.2851559999981"/>
    <s v=""/>
    <n v="1"/>
    <s v=""/>
  </r>
  <r>
    <x v="7"/>
    <n v="-751.75781299999653"/>
    <s v=""/>
    <n v="1"/>
    <s v=""/>
  </r>
  <r>
    <x v="8"/>
    <n v="-380.5898440000019"/>
    <s v=""/>
    <n v="1"/>
    <s v=""/>
  </r>
  <r>
    <x v="9"/>
    <n v="-421.9023440000019"/>
    <s v=""/>
    <n v="1"/>
    <s v=""/>
  </r>
  <r>
    <x v="10"/>
    <n v="-234.4257809999981"/>
    <s v=""/>
    <n v="1"/>
    <s v=""/>
  </r>
  <r>
    <x v="11"/>
    <n v="-291.19531299999653"/>
    <s v=""/>
    <n v="1"/>
    <s v=""/>
  </r>
  <r>
    <x v="12"/>
    <n v="-494.9335940000019"/>
    <s v=""/>
    <n v="1"/>
    <s v=""/>
  </r>
  <r>
    <x v="13"/>
    <n v="-588.1054690000019"/>
    <s v=""/>
    <n v="1"/>
    <s v=""/>
  </r>
  <r>
    <x v="14"/>
    <n v="-638.84375"/>
    <s v=""/>
    <n v="1"/>
    <s v=""/>
  </r>
  <r>
    <x v="15"/>
    <n v="-750.09375"/>
    <s v=""/>
    <n v="1"/>
    <s v=""/>
  </r>
  <r>
    <x v="16"/>
    <n v="-994.0625"/>
    <s v=""/>
    <n v="1"/>
    <s v=""/>
  </r>
  <r>
    <x v="17"/>
    <n v="-1255.1171880000038"/>
    <s v=""/>
    <n v="1"/>
    <s v=""/>
  </r>
  <r>
    <x v="18"/>
    <n v="-1509.9492190000019"/>
    <s v=""/>
    <n v="1"/>
    <s v=""/>
  </r>
  <r>
    <x v="19"/>
    <n v="-1577.8125"/>
    <s v=""/>
    <n v="1"/>
    <s v=""/>
  </r>
  <r>
    <x v="20"/>
    <n v="-1365.1328129999965"/>
    <s v=""/>
    <n v="1"/>
    <s v=""/>
  </r>
  <r>
    <x v="21"/>
    <n v="-1468.8007809999981"/>
    <s v=""/>
    <n v="1"/>
    <s v=""/>
  </r>
  <r>
    <x v="22"/>
    <n v="-1232.71875"/>
    <s v=""/>
    <n v="1"/>
    <s v=""/>
  </r>
  <r>
    <x v="23"/>
    <n v="-965.2695309999981"/>
    <s v=""/>
    <n v="1"/>
    <s v=""/>
  </r>
  <r>
    <x v="0"/>
    <s v=""/>
    <n v="694.0820309999981"/>
    <s v=""/>
    <n v="1"/>
  </r>
  <r>
    <x v="1"/>
    <s v=""/>
    <n v="592.0273440000019"/>
    <s v=""/>
    <n v="1"/>
  </r>
  <r>
    <x v="2"/>
    <s v=""/>
    <n v="262.53125"/>
    <s v=""/>
    <n v="1"/>
  </r>
  <r>
    <x v="3"/>
    <s v=""/>
    <n v="398.5273440000019"/>
    <s v=""/>
    <n v="1"/>
  </r>
  <r>
    <x v="4"/>
    <s v=""/>
    <n v="397.14843700000347"/>
    <s v=""/>
    <n v="1"/>
  </r>
  <r>
    <x v="5"/>
    <s v=""/>
    <n v="686.49218700000347"/>
    <s v=""/>
    <n v="1"/>
  </r>
  <r>
    <x v="6"/>
    <s v=""/>
    <n v="664.2539059999981"/>
    <s v=""/>
    <n v="1"/>
  </r>
  <r>
    <x v="7"/>
    <s v=""/>
    <n v="677.609375"/>
    <s v=""/>
    <n v="1"/>
  </r>
  <r>
    <x v="8"/>
    <s v=""/>
    <n v="877.046875"/>
    <s v=""/>
    <n v="1"/>
  </r>
  <r>
    <x v="9"/>
    <s v=""/>
    <n v="480.3398440000019"/>
    <s v=""/>
    <n v="1"/>
  </r>
  <r>
    <x v="10"/>
    <s v=""/>
    <n v="538.3125"/>
    <s v=""/>
    <n v="1"/>
  </r>
  <r>
    <x v="11"/>
    <s v=""/>
    <n v="689.5625"/>
    <s v=""/>
    <n v="1"/>
  </r>
  <r>
    <x v="12"/>
    <s v=""/>
    <n v="410.6875"/>
    <s v=""/>
    <n v="1"/>
  </r>
  <r>
    <x v="13"/>
    <n v="-162.8320309999981"/>
    <s v=""/>
    <n v="1"/>
    <s v=""/>
  </r>
  <r>
    <x v="14"/>
    <n v="-541.85156300000381"/>
    <s v=""/>
    <n v="1"/>
    <s v=""/>
  </r>
  <r>
    <x v="15"/>
    <n v="-979.82031300000381"/>
    <s v=""/>
    <n v="1"/>
    <s v=""/>
  </r>
  <r>
    <x v="16"/>
    <n v="-918.203125"/>
    <s v=""/>
    <n v="1"/>
    <s v=""/>
  </r>
  <r>
    <x v="17"/>
    <n v="-270.234375"/>
    <s v=""/>
    <n v="1"/>
    <s v=""/>
  </r>
  <r>
    <x v="18"/>
    <s v=""/>
    <n v="967.5117190000019"/>
    <s v=""/>
    <n v="1"/>
  </r>
  <r>
    <x v="19"/>
    <s v=""/>
    <n v="1263.7148440000019"/>
    <s v=""/>
    <n v="1"/>
  </r>
  <r>
    <x v="20"/>
    <s v=""/>
    <n v="1616.1015620000035"/>
    <s v=""/>
    <n v="1"/>
  </r>
  <r>
    <x v="21"/>
    <s v=""/>
    <n v="2080.9453120000035"/>
    <s v=""/>
    <n v="1"/>
  </r>
  <r>
    <x v="22"/>
    <s v=""/>
    <n v="2098.890625"/>
    <s v=""/>
    <n v="1"/>
  </r>
  <r>
    <x v="23"/>
    <s v=""/>
    <n v="1969.5898440000019"/>
    <s v=""/>
    <n v="1"/>
  </r>
  <r>
    <x v="0"/>
    <n v="-261.0429690000019"/>
    <s v=""/>
    <n v="1"/>
    <s v=""/>
  </r>
  <r>
    <x v="1"/>
    <n v="-372.3125"/>
    <s v=""/>
    <n v="1"/>
    <s v=""/>
  </r>
  <r>
    <x v="2"/>
    <n v="-969.25"/>
    <s v=""/>
    <n v="1"/>
    <s v=""/>
  </r>
  <r>
    <x v="3"/>
    <n v="-1125.578125"/>
    <s v=""/>
    <n v="1"/>
    <s v=""/>
  </r>
  <r>
    <x v="4"/>
    <n v="-1084.0820309999981"/>
    <s v=""/>
    <n v="1"/>
    <s v=""/>
  </r>
  <r>
    <x v="5"/>
    <n v="-1053.3398440000019"/>
    <s v=""/>
    <n v="1"/>
    <s v=""/>
  </r>
  <r>
    <x v="6"/>
    <n v="-1036.8632809999981"/>
    <s v=""/>
    <n v="1"/>
    <s v=""/>
  </r>
  <r>
    <x v="7"/>
    <n v="-829.515625"/>
    <s v=""/>
    <n v="1"/>
    <s v=""/>
  </r>
  <r>
    <x v="8"/>
    <n v="-207.28906299999653"/>
    <s v=""/>
    <n v="1"/>
    <s v=""/>
  </r>
  <r>
    <x v="9"/>
    <s v=""/>
    <n v="30.464844000001904"/>
    <s v=""/>
    <n v="1"/>
  </r>
  <r>
    <x v="10"/>
    <s v=""/>
    <n v="841.27343700000347"/>
    <s v=""/>
    <n v="1"/>
  </r>
  <r>
    <x v="11"/>
    <s v=""/>
    <n v="1357.671875"/>
    <s v=""/>
    <n v="1"/>
  </r>
  <r>
    <x v="12"/>
    <s v=""/>
    <n v="1623.0390620000035"/>
    <s v=""/>
    <n v="1"/>
  </r>
  <r>
    <x v="13"/>
    <s v=""/>
    <n v="1476.7734370000035"/>
    <s v=""/>
    <n v="1"/>
  </r>
  <r>
    <x v="14"/>
    <s v=""/>
    <n v="1379.5117190000019"/>
    <s v=""/>
    <n v="1"/>
  </r>
  <r>
    <x v="15"/>
    <s v=""/>
    <n v="1068.0546870000035"/>
    <s v=""/>
    <n v="1"/>
  </r>
  <r>
    <x v="16"/>
    <s v=""/>
    <n v="797.625"/>
    <s v=""/>
    <n v="1"/>
  </r>
  <r>
    <x v="17"/>
    <s v=""/>
    <n v="714.4882809999981"/>
    <s v=""/>
    <n v="1"/>
  </r>
  <r>
    <x v="18"/>
    <s v=""/>
    <n v="833.11718700000347"/>
    <s v=""/>
    <n v="1"/>
  </r>
  <r>
    <x v="19"/>
    <s v=""/>
    <n v="872.72656200000347"/>
    <s v=""/>
    <n v="1"/>
  </r>
  <r>
    <x v="20"/>
    <s v=""/>
    <n v="1250.7929690000019"/>
    <s v=""/>
    <n v="1"/>
  </r>
  <r>
    <x v="21"/>
    <s v=""/>
    <n v="1422.109375"/>
    <s v=""/>
    <n v="1"/>
  </r>
  <r>
    <x v="22"/>
    <s v=""/>
    <n v="1633.296875"/>
    <s v=""/>
    <n v="1"/>
  </r>
  <r>
    <x v="23"/>
    <s v=""/>
    <n v="1706.2421870000035"/>
    <s v=""/>
    <n v="1"/>
  </r>
  <r>
    <x v="0"/>
    <s v=""/>
    <n v="2488.1757809999981"/>
    <s v=""/>
    <n v="1"/>
  </r>
  <r>
    <x v="1"/>
    <s v=""/>
    <n v="2331.0078120000035"/>
    <s v=""/>
    <n v="1"/>
  </r>
  <r>
    <x v="2"/>
    <s v=""/>
    <n v="1588.1796870000035"/>
    <s v=""/>
    <n v="1"/>
  </r>
  <r>
    <x v="3"/>
    <s v=""/>
    <n v="1613.2421870000035"/>
    <s v=""/>
    <n v="1"/>
  </r>
  <r>
    <x v="4"/>
    <s v=""/>
    <n v="1753.7734370000035"/>
    <s v=""/>
    <n v="1"/>
  </r>
  <r>
    <x v="5"/>
    <s v=""/>
    <n v="1959.296875"/>
    <s v=""/>
    <n v="1"/>
  </r>
  <r>
    <x v="6"/>
    <s v=""/>
    <n v="1616.0507809999981"/>
    <s v=""/>
    <n v="1"/>
  </r>
  <r>
    <x v="7"/>
    <s v=""/>
    <n v="1732.4492190000019"/>
    <s v=""/>
    <n v="1"/>
  </r>
  <r>
    <x v="8"/>
    <s v=""/>
    <n v="1929.796875"/>
    <s v=""/>
    <n v="1"/>
  </r>
  <r>
    <x v="9"/>
    <s v=""/>
    <n v="2496.15625"/>
    <s v=""/>
    <n v="1"/>
  </r>
  <r>
    <x v="10"/>
    <s v=""/>
    <n v="3244.7773440000019"/>
    <s v=""/>
    <n v="1"/>
  </r>
  <r>
    <x v="11"/>
    <s v=""/>
    <n v="3633.3632809999981"/>
    <s v=""/>
    <n v="1"/>
  </r>
  <r>
    <x v="12"/>
    <s v=""/>
    <n v="3874.90625"/>
    <s v=""/>
    <n v="1"/>
  </r>
  <r>
    <x v="13"/>
    <s v=""/>
    <n v="3376.9765620000035"/>
    <s v=""/>
    <n v="1"/>
  </r>
  <r>
    <x v="14"/>
    <s v=""/>
    <n v="2897.6210940000019"/>
    <s v=""/>
    <n v="1"/>
  </r>
  <r>
    <x v="15"/>
    <s v=""/>
    <n v="2355.3046870000035"/>
    <s v=""/>
    <n v="1"/>
  </r>
  <r>
    <x v="16"/>
    <s v=""/>
    <n v="1836.1171870000035"/>
    <s v=""/>
    <n v="1"/>
  </r>
  <r>
    <x v="17"/>
    <s v=""/>
    <n v="1228.5820309999981"/>
    <s v=""/>
    <n v="1"/>
  </r>
  <r>
    <x v="18"/>
    <s v=""/>
    <n v="1352.34375"/>
    <s v=""/>
    <n v="1"/>
  </r>
  <r>
    <x v="19"/>
    <s v=""/>
    <n v="1355.171875"/>
    <s v=""/>
    <n v="1"/>
  </r>
  <r>
    <x v="20"/>
    <s v=""/>
    <n v="1209.9648440000019"/>
    <s v=""/>
    <n v="1"/>
  </r>
  <r>
    <x v="21"/>
    <s v=""/>
    <n v="1162.0742190000019"/>
    <s v=""/>
    <n v="1"/>
  </r>
  <r>
    <x v="22"/>
    <s v=""/>
    <n v="707.1757809999981"/>
    <s v=""/>
    <n v="1"/>
  </r>
  <r>
    <x v="23"/>
    <s v=""/>
    <n v="683.4179690000019"/>
    <s v=""/>
    <n v="1"/>
  </r>
  <r>
    <x v="0"/>
    <s v=""/>
    <n v="740.5039059999981"/>
    <s v=""/>
    <n v="1"/>
  </r>
  <r>
    <x v="1"/>
    <s v=""/>
    <n v="450.10156200000347"/>
    <s v=""/>
    <n v="1"/>
  </r>
  <r>
    <x v="2"/>
    <s v=""/>
    <n v="50.953125"/>
    <s v=""/>
    <n v="1"/>
  </r>
  <r>
    <x v="3"/>
    <n v="-2.6601559999980964"/>
    <s v=""/>
    <n v="1"/>
    <s v=""/>
  </r>
  <r>
    <x v="4"/>
    <s v=""/>
    <n v="197.921875"/>
    <s v=""/>
    <n v="1"/>
  </r>
  <r>
    <x v="5"/>
    <s v=""/>
    <n v="480.25781200000347"/>
    <s v=""/>
    <n v="1"/>
  </r>
  <r>
    <x v="6"/>
    <s v=""/>
    <n v="376.85156200000347"/>
    <s v=""/>
    <n v="1"/>
  </r>
  <r>
    <x v="7"/>
    <s v=""/>
    <n v="176.13281200000347"/>
    <s v=""/>
    <n v="1"/>
  </r>
  <r>
    <x v="8"/>
    <s v=""/>
    <n v="281.375"/>
    <s v=""/>
    <n v="1"/>
  </r>
  <r>
    <x v="9"/>
    <s v=""/>
    <n v="1182.3789059999981"/>
    <s v=""/>
    <n v="1"/>
  </r>
  <r>
    <x v="10"/>
    <s v=""/>
    <n v="1809.0351559999981"/>
    <s v=""/>
    <n v="1"/>
  </r>
  <r>
    <x v="11"/>
    <s v=""/>
    <n v="2380.9296870000035"/>
    <s v=""/>
    <n v="1"/>
  </r>
  <r>
    <x v="12"/>
    <s v=""/>
    <n v="2697.7890620000035"/>
    <s v=""/>
    <n v="1"/>
  </r>
  <r>
    <x v="13"/>
    <s v=""/>
    <n v="2282.9921870000035"/>
    <s v=""/>
    <n v="1"/>
  </r>
  <r>
    <x v="14"/>
    <s v=""/>
    <n v="1683.484375"/>
    <s v=""/>
    <n v="1"/>
  </r>
  <r>
    <x v="15"/>
    <s v=""/>
    <n v="933.40625"/>
    <s v=""/>
    <n v="1"/>
  </r>
  <r>
    <x v="16"/>
    <n v="-16.210937999996531"/>
    <s v=""/>
    <n v="1"/>
    <s v=""/>
  </r>
  <r>
    <x v="17"/>
    <n v="-626.0507809999981"/>
    <s v=""/>
    <n v="1"/>
    <s v=""/>
  </r>
  <r>
    <x v="18"/>
    <n v="-517.22656299999653"/>
    <s v=""/>
    <n v="1"/>
    <s v=""/>
  </r>
  <r>
    <x v="19"/>
    <n v="-497.5"/>
    <s v=""/>
    <n v="1"/>
    <s v=""/>
  </r>
  <r>
    <x v="20"/>
    <n v="-432.453125"/>
    <s v=""/>
    <n v="1"/>
    <s v=""/>
  </r>
  <r>
    <x v="21"/>
    <n v="-114.3789059999981"/>
    <s v=""/>
    <n v="1"/>
    <s v=""/>
  </r>
  <r>
    <x v="22"/>
    <s v=""/>
    <n v="176.2851559999981"/>
    <s v=""/>
    <n v="1"/>
  </r>
  <r>
    <x v="23"/>
    <s v=""/>
    <n v="381.00781200000347"/>
    <s v=""/>
    <n v="1"/>
  </r>
  <r>
    <x v="0"/>
    <n v="-119.203125"/>
    <s v=""/>
    <n v="1"/>
    <s v=""/>
  </r>
  <r>
    <x v="1"/>
    <n v="-127.34375"/>
    <s v=""/>
    <n v="1"/>
    <s v=""/>
  </r>
  <r>
    <x v="2"/>
    <n v="-519.07031299999653"/>
    <s v=""/>
    <n v="1"/>
    <s v=""/>
  </r>
  <r>
    <x v="3"/>
    <n v="-543.5195309999981"/>
    <s v=""/>
    <n v="1"/>
    <s v=""/>
  </r>
  <r>
    <x v="4"/>
    <n v="-506.3789059999981"/>
    <s v=""/>
    <n v="1"/>
    <s v=""/>
  </r>
  <r>
    <x v="5"/>
    <n v="-313.1523440000019"/>
    <s v=""/>
    <n v="1"/>
    <s v=""/>
  </r>
  <r>
    <x v="6"/>
    <n v="-505.7382809999981"/>
    <s v=""/>
    <n v="1"/>
    <s v=""/>
  </r>
  <r>
    <x v="7"/>
    <n v="-519.453125"/>
    <s v=""/>
    <n v="1"/>
    <s v=""/>
  </r>
  <r>
    <x v="8"/>
    <n v="-54.625"/>
    <s v=""/>
    <n v="1"/>
    <s v=""/>
  </r>
  <r>
    <x v="9"/>
    <s v=""/>
    <n v="800.7695309999981"/>
    <s v=""/>
    <n v="1"/>
  </r>
  <r>
    <x v="10"/>
    <s v=""/>
    <n v="1569.0117190000019"/>
    <s v=""/>
    <n v="1"/>
  </r>
  <r>
    <x v="11"/>
    <s v=""/>
    <n v="2307.609375"/>
    <s v=""/>
    <n v="1"/>
  </r>
  <r>
    <x v="12"/>
    <s v=""/>
    <n v="2527.671875"/>
    <s v=""/>
    <n v="1"/>
  </r>
  <r>
    <x v="13"/>
    <s v=""/>
    <n v="2107.5"/>
    <s v=""/>
    <n v="1"/>
  </r>
  <r>
    <x v="14"/>
    <s v=""/>
    <n v="1556.703125"/>
    <s v=""/>
    <n v="1"/>
  </r>
  <r>
    <x v="15"/>
    <s v=""/>
    <n v="715"/>
    <s v=""/>
    <n v="1"/>
  </r>
  <r>
    <x v="16"/>
    <n v="-261.64843799999653"/>
    <s v=""/>
    <n v="1"/>
    <s v=""/>
  </r>
  <r>
    <x v="17"/>
    <n v="-738.8398440000019"/>
    <s v=""/>
    <n v="1"/>
    <s v=""/>
  </r>
  <r>
    <x v="18"/>
    <n v="-582.8320309999981"/>
    <s v=""/>
    <n v="1"/>
    <s v=""/>
  </r>
  <r>
    <x v="19"/>
    <n v="-750.44531299999653"/>
    <s v=""/>
    <n v="1"/>
    <s v=""/>
  </r>
  <r>
    <x v="20"/>
    <n v="-384.0898440000019"/>
    <s v=""/>
    <n v="1"/>
    <s v=""/>
  </r>
  <r>
    <x v="21"/>
    <n v="-211.5507809999981"/>
    <s v=""/>
    <n v="1"/>
    <s v=""/>
  </r>
  <r>
    <x v="22"/>
    <n v="-164.2929690000019"/>
    <s v=""/>
    <n v="1"/>
    <s v=""/>
  </r>
  <r>
    <x v="23"/>
    <n v="-162.5117190000019"/>
    <s v=""/>
    <n v="1"/>
    <s v=""/>
  </r>
  <r>
    <x v="0"/>
    <n v="-111.03906299999653"/>
    <s v=""/>
    <n v="1"/>
    <s v=""/>
  </r>
  <r>
    <x v="1"/>
    <n v="-402.5"/>
    <s v=""/>
    <n v="1"/>
    <s v=""/>
  </r>
  <r>
    <x v="2"/>
    <n v="-890.2226559999981"/>
    <s v=""/>
    <n v="1"/>
    <s v=""/>
  </r>
  <r>
    <x v="3"/>
    <n v="-782.7304690000019"/>
    <s v=""/>
    <n v="1"/>
    <s v=""/>
  </r>
  <r>
    <x v="4"/>
    <n v="-715.453125"/>
    <s v=""/>
    <n v="1"/>
    <s v=""/>
  </r>
  <r>
    <x v="5"/>
    <n v="-436.6054690000019"/>
    <s v=""/>
    <n v="1"/>
    <s v=""/>
  </r>
  <r>
    <x v="6"/>
    <n v="-113.1875"/>
    <s v=""/>
    <n v="1"/>
    <s v=""/>
  </r>
  <r>
    <x v="7"/>
    <n v="-98.6875"/>
    <s v=""/>
    <n v="1"/>
    <s v=""/>
  </r>
  <r>
    <x v="8"/>
    <s v=""/>
    <n v="142.4492190000019"/>
    <s v=""/>
    <n v="1"/>
  </r>
  <r>
    <x v="9"/>
    <s v=""/>
    <n v="434.7304690000019"/>
    <s v=""/>
    <n v="1"/>
  </r>
  <r>
    <x v="10"/>
    <s v=""/>
    <n v="1554.6679690000019"/>
    <s v=""/>
    <n v="1"/>
  </r>
  <r>
    <x v="11"/>
    <s v=""/>
    <n v="2002.2773440000019"/>
    <s v=""/>
    <n v="1"/>
  </r>
  <r>
    <x v="12"/>
    <s v=""/>
    <n v="1802.9882809999981"/>
    <s v=""/>
    <n v="1"/>
  </r>
  <r>
    <x v="13"/>
    <s v=""/>
    <n v="1231.3632809999981"/>
    <s v=""/>
    <n v="1"/>
  </r>
  <r>
    <x v="14"/>
    <s v=""/>
    <n v="640.03125"/>
    <s v=""/>
    <n v="1"/>
  </r>
  <r>
    <x v="15"/>
    <n v="-66.785155999998096"/>
    <s v=""/>
    <n v="1"/>
    <s v=""/>
  </r>
  <r>
    <x v="16"/>
    <n v="-767.296875"/>
    <s v=""/>
    <n v="1"/>
    <s v=""/>
  </r>
  <r>
    <x v="17"/>
    <n v="-1168.8046879999965"/>
    <s v=""/>
    <n v="1"/>
    <s v=""/>
  </r>
  <r>
    <x v="18"/>
    <n v="-877.171875"/>
    <s v=""/>
    <n v="1"/>
    <s v=""/>
  </r>
  <r>
    <x v="19"/>
    <n v="-282.3085940000019"/>
    <s v=""/>
    <n v="1"/>
    <s v=""/>
  </r>
  <r>
    <x v="20"/>
    <n v="-48.550780999998096"/>
    <s v=""/>
    <n v="1"/>
    <s v=""/>
  </r>
  <r>
    <x v="21"/>
    <n v="-231.25781299999653"/>
    <s v=""/>
    <n v="1"/>
    <s v=""/>
  </r>
  <r>
    <x v="22"/>
    <n v="-388.0976559999981"/>
    <s v=""/>
    <n v="1"/>
    <s v=""/>
  </r>
  <r>
    <x v="23"/>
    <n v="-480.1523440000019"/>
    <s v=""/>
    <n v="1"/>
    <s v=""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900.91210900000078"/>
    <s v=""/>
    <n v="900.91210900000078"/>
    <s v=""/>
    <n v="1"/>
  </r>
  <r>
    <x v="1"/>
    <n v="826.84375"/>
    <s v=""/>
    <n v="826.84375"/>
    <s v=""/>
    <n v="1"/>
  </r>
  <r>
    <x v="2"/>
    <n v="776.05957099999978"/>
    <s v=""/>
    <n v="776.05957099999978"/>
    <s v=""/>
    <n v="1"/>
  </r>
  <r>
    <x v="3"/>
    <n v="679.16406300000017"/>
    <s v=""/>
    <n v="679.16406300000017"/>
    <s v=""/>
    <n v="1"/>
  </r>
  <r>
    <x v="4"/>
    <n v="635.20605500000056"/>
    <s v=""/>
    <n v="635.20605500000056"/>
    <s v=""/>
    <n v="1"/>
  </r>
  <r>
    <x v="5"/>
    <n v="678.95703099999992"/>
    <s v=""/>
    <n v="678.95703099999992"/>
    <s v=""/>
    <n v="1"/>
  </r>
  <r>
    <x v="6"/>
    <n v="657.54296800000157"/>
    <s v=""/>
    <n v="657.54296800000157"/>
    <s v=""/>
    <n v="1"/>
  </r>
  <r>
    <x v="7"/>
    <n v="685.05859400000008"/>
    <s v=""/>
    <n v="685.05859400000008"/>
    <s v=""/>
    <n v="1"/>
  </r>
  <r>
    <x v="8"/>
    <n v="672.68652399999883"/>
    <s v=""/>
    <n v="672.68652399999883"/>
    <s v=""/>
    <n v="1"/>
  </r>
  <r>
    <x v="9"/>
    <n v="614.31542900000022"/>
    <s v=""/>
    <n v="614.31542900000022"/>
    <s v=""/>
    <n v="1"/>
  </r>
  <r>
    <x v="10"/>
    <n v="567.45410199999969"/>
    <s v=""/>
    <n v="567.45410199999969"/>
    <s v=""/>
    <n v="1"/>
  </r>
  <r>
    <x v="11"/>
    <n v="614.90820299999905"/>
    <s v=""/>
    <n v="614.90820299999905"/>
    <s v=""/>
    <n v="1"/>
  </r>
  <r>
    <x v="12"/>
    <n v="745.17773499999748"/>
    <s v=""/>
    <n v="745.17773499999748"/>
    <s v=""/>
    <n v="1"/>
  </r>
  <r>
    <x v="13"/>
    <n v="927.08398400000078"/>
    <s v=""/>
    <n v="927.08398400000078"/>
    <s v=""/>
    <n v="1"/>
  </r>
  <r>
    <x v="14"/>
    <n v="1150.904297000001"/>
    <s v=""/>
    <n v="1150.904297000001"/>
    <s v=""/>
    <n v="1"/>
  </r>
  <r>
    <x v="15"/>
    <n v="1487.8125"/>
    <s v=""/>
    <n v="1487.8125"/>
    <s v=""/>
    <n v="1"/>
  </r>
  <r>
    <x v="16"/>
    <n v="1763.298827999999"/>
    <s v=""/>
    <n v="1763.298827999999"/>
    <s v=""/>
    <n v="1"/>
  </r>
  <r>
    <x v="17"/>
    <n v="1462.625"/>
    <s v=""/>
    <n v="1462.625"/>
    <s v=""/>
    <n v="1"/>
  </r>
  <r>
    <x v="18"/>
    <n v="1062.0214840000008"/>
    <s v=""/>
    <n v="1062.0214840000008"/>
    <s v=""/>
    <n v="1"/>
  </r>
  <r>
    <x v="19"/>
    <n v="806.21679600000061"/>
    <s v=""/>
    <n v="806.21679600000061"/>
    <s v=""/>
    <n v="1"/>
  </r>
  <r>
    <x v="20"/>
    <n v="745.58593699999983"/>
    <s v=""/>
    <n v="745.58593699999983"/>
    <s v=""/>
    <n v="1"/>
  </r>
  <r>
    <x v="21"/>
    <n v="658.84179700000095"/>
    <s v=""/>
    <n v="658.84179700000095"/>
    <s v=""/>
    <n v="1"/>
  </r>
  <r>
    <x v="22"/>
    <n v="665.99707000000126"/>
    <s v=""/>
    <n v="665.99707000000126"/>
    <s v=""/>
    <n v="1"/>
  </r>
  <r>
    <x v="23"/>
    <n v="737.02539099999922"/>
    <s v=""/>
    <n v="737.02539099999922"/>
    <s v=""/>
    <n v="1"/>
  </r>
  <r>
    <x v="0"/>
    <n v="971.74609400000008"/>
    <s v=""/>
    <n v="971.74609400000008"/>
    <s v=""/>
    <n v="1"/>
  </r>
  <r>
    <x v="1"/>
    <n v="961.31933599999866"/>
    <s v=""/>
    <n v="961.31933599999866"/>
    <s v=""/>
    <n v="1"/>
  </r>
  <r>
    <x v="2"/>
    <n v="928.32226599999922"/>
    <s v=""/>
    <n v="928.32226599999922"/>
    <s v=""/>
    <n v="1"/>
  </r>
  <r>
    <x v="3"/>
    <n v="965.24609400000008"/>
    <s v=""/>
    <n v="965.24609400000008"/>
    <s v=""/>
    <n v="1"/>
  </r>
  <r>
    <x v="4"/>
    <n v="973.44921900000008"/>
    <s v=""/>
    <n v="973.44921900000008"/>
    <s v=""/>
    <n v="1"/>
  </r>
  <r>
    <x v="5"/>
    <n v="929.28320300000087"/>
    <s v=""/>
    <n v="929.28320300000087"/>
    <s v=""/>
    <n v="1"/>
  </r>
  <r>
    <x v="6"/>
    <n v="949.47753899999952"/>
    <s v=""/>
    <n v="949.47753899999952"/>
    <s v=""/>
    <n v="1"/>
  </r>
  <r>
    <x v="7"/>
    <n v="955.796875"/>
    <s v=""/>
    <n v="955.796875"/>
    <s v=""/>
    <n v="1"/>
  </r>
  <r>
    <x v="8"/>
    <n v="1011.828125"/>
    <s v=""/>
    <n v="1011.828125"/>
    <s v=""/>
    <n v="1"/>
  </r>
  <r>
    <x v="9"/>
    <n v="1076.4169920000004"/>
    <s v=""/>
    <n v="1076.4169920000004"/>
    <s v=""/>
    <n v="1"/>
  </r>
  <r>
    <x v="10"/>
    <n v="1109.8271480000003"/>
    <s v=""/>
    <n v="1109.8271480000003"/>
    <s v=""/>
    <n v="1"/>
  </r>
  <r>
    <x v="11"/>
    <n v="911.70019599999796"/>
    <s v=""/>
    <n v="911.70019599999796"/>
    <s v=""/>
    <n v="1"/>
  </r>
  <r>
    <x v="12"/>
    <n v="710.69726500000252"/>
    <s v=""/>
    <n v="710.69726500000252"/>
    <s v=""/>
    <n v="1"/>
  </r>
  <r>
    <x v="13"/>
    <n v="563.10156200000347"/>
    <s v=""/>
    <n v="563.10156200000347"/>
    <s v=""/>
    <n v="1"/>
  </r>
  <r>
    <x v="14"/>
    <n v="620.12695299999905"/>
    <s v=""/>
    <n v="620.12695299999905"/>
    <s v=""/>
    <n v="1"/>
  </r>
  <r>
    <x v="15"/>
    <n v="1090.8359380000002"/>
    <s v=""/>
    <n v="1090.8359380000002"/>
    <s v=""/>
    <n v="1"/>
  </r>
  <r>
    <x v="16"/>
    <n v="1678.1933590000008"/>
    <s v=""/>
    <n v="1678.1933590000008"/>
    <s v=""/>
    <n v="1"/>
  </r>
  <r>
    <x v="17"/>
    <n v="1758.8535159999992"/>
    <s v=""/>
    <n v="1758.8535159999992"/>
    <s v=""/>
    <n v="1"/>
  </r>
  <r>
    <x v="18"/>
    <n v="1627.2939450000013"/>
    <s v=""/>
    <n v="1627.2939450000013"/>
    <s v=""/>
    <n v="1"/>
  </r>
  <r>
    <x v="19"/>
    <n v="1426.8300780000009"/>
    <s v=""/>
    <n v="1426.8300780000009"/>
    <s v=""/>
    <n v="1"/>
  </r>
  <r>
    <x v="20"/>
    <n v="1430.5625"/>
    <s v=""/>
    <n v="1430.5625"/>
    <s v=""/>
    <n v="1"/>
  </r>
  <r>
    <x v="21"/>
    <n v="1308.3027350000011"/>
    <s v=""/>
    <n v="1308.3027350000011"/>
    <s v=""/>
    <n v="1"/>
  </r>
  <r>
    <x v="22"/>
    <n v="1241.3554679999997"/>
    <s v=""/>
    <n v="1241.3554679999997"/>
    <s v=""/>
    <n v="1"/>
  </r>
  <r>
    <x v="23"/>
    <n v="1222.9697269999997"/>
    <s v=""/>
    <n v="1222.9697269999997"/>
    <s v=""/>
    <n v="1"/>
  </r>
  <r>
    <x v="0"/>
    <n v="761.73535100000117"/>
    <s v=""/>
    <n v="761.73535100000117"/>
    <s v=""/>
    <n v="1"/>
  </r>
  <r>
    <x v="1"/>
    <n v="627.265625"/>
    <s v=""/>
    <n v="627.265625"/>
    <s v=""/>
    <n v="1"/>
  </r>
  <r>
    <x v="2"/>
    <n v="542.28222699999969"/>
    <s v=""/>
    <n v="542.28222699999969"/>
    <s v=""/>
    <n v="1"/>
  </r>
  <r>
    <x v="3"/>
    <n v="573.32421900000008"/>
    <s v=""/>
    <n v="573.32421900000008"/>
    <s v=""/>
    <n v="1"/>
  </r>
  <r>
    <x v="4"/>
    <n v="568.42968699999983"/>
    <s v=""/>
    <n v="568.42968699999983"/>
    <s v=""/>
    <n v="1"/>
  </r>
  <r>
    <x v="5"/>
    <n v="571.36230400000022"/>
    <s v=""/>
    <n v="571.36230400000022"/>
    <s v=""/>
    <n v="1"/>
  </r>
  <r>
    <x v="6"/>
    <n v="608.42968799999835"/>
    <s v=""/>
    <n v="608.42968799999835"/>
    <s v=""/>
    <n v="1"/>
  </r>
  <r>
    <x v="7"/>
    <n v="507.88378900000134"/>
    <s v=""/>
    <n v="507.88378900000134"/>
    <s v=""/>
    <n v="1"/>
  </r>
  <r>
    <x v="8"/>
    <n v="482.19531300000017"/>
    <s v=""/>
    <n v="482.19531300000017"/>
    <s v=""/>
    <n v="1"/>
  </r>
  <r>
    <x v="9"/>
    <n v="322.41113300000143"/>
    <s v=""/>
    <n v="322.41113300000143"/>
    <s v=""/>
    <n v="1"/>
  </r>
  <r>
    <x v="10"/>
    <n v="236.19140599999992"/>
    <s v=""/>
    <n v="236.19140599999992"/>
    <s v=""/>
    <n v="1"/>
  </r>
  <r>
    <x v="11"/>
    <n v="373.45019599999978"/>
    <s v=""/>
    <n v="373.45019599999978"/>
    <s v=""/>
    <n v="1"/>
  </r>
  <r>
    <x v="12"/>
    <n v="708.24609400000008"/>
    <s v=""/>
    <n v="708.24609400000008"/>
    <s v=""/>
    <n v="1"/>
  </r>
  <r>
    <x v="13"/>
    <n v="851.64550800000143"/>
    <s v=""/>
    <n v="851.64550800000143"/>
    <s v=""/>
    <n v="1"/>
  </r>
  <r>
    <x v="14"/>
    <n v="1158.8525389999995"/>
    <s v=""/>
    <n v="1158.8525389999995"/>
    <s v=""/>
    <n v="1"/>
  </r>
  <r>
    <x v="15"/>
    <n v="1349.4150389999995"/>
    <s v=""/>
    <n v="1349.4150389999995"/>
    <s v=""/>
    <n v="1"/>
  </r>
  <r>
    <x v="16"/>
    <n v="1551.2148440000001"/>
    <s v=""/>
    <n v="1551.2148440000001"/>
    <s v=""/>
    <n v="1"/>
  </r>
  <r>
    <x v="17"/>
    <n v="1600.1523440000001"/>
    <s v=""/>
    <n v="1600.1523440000001"/>
    <s v=""/>
    <n v="1"/>
  </r>
  <r>
    <x v="18"/>
    <n v="1511.9423829999996"/>
    <s v=""/>
    <n v="1511.9423829999996"/>
    <s v=""/>
    <n v="1"/>
  </r>
  <r>
    <x v="19"/>
    <n v="1330.8017569999993"/>
    <s v=""/>
    <n v="1330.8017569999993"/>
    <s v=""/>
    <n v="1"/>
  </r>
  <r>
    <x v="20"/>
    <n v="1374.6054690000001"/>
    <s v=""/>
    <n v="1374.6054690000001"/>
    <s v=""/>
    <n v="1"/>
  </r>
  <r>
    <x v="21"/>
    <n v="1306.3759769999997"/>
    <s v=""/>
    <n v="1306.3759769999997"/>
    <s v=""/>
    <n v="1"/>
  </r>
  <r>
    <x v="22"/>
    <n v="1380.5341790000002"/>
    <s v=""/>
    <n v="1380.5341790000002"/>
    <s v=""/>
    <n v="1"/>
  </r>
  <r>
    <x v="23"/>
    <n v="1409.9492190000001"/>
    <s v=""/>
    <n v="1409.9492190000001"/>
    <s v=""/>
    <n v="1"/>
  </r>
  <r>
    <x v="0"/>
    <n v="1068.4638669999986"/>
    <s v=""/>
    <n v="1068.4638669999986"/>
    <s v=""/>
    <n v="1"/>
  </r>
  <r>
    <x v="1"/>
    <n v="1055.9511710000006"/>
    <s v=""/>
    <n v="1055.9511710000006"/>
    <s v=""/>
    <n v="1"/>
  </r>
  <r>
    <x v="2"/>
    <n v="1056.4482420000004"/>
    <s v=""/>
    <n v="1056.4482420000004"/>
    <s v=""/>
    <n v="1"/>
  </r>
  <r>
    <x v="3"/>
    <n v="1059.7910149999989"/>
    <s v=""/>
    <n v="1059.7910149999989"/>
    <s v=""/>
    <n v="1"/>
  </r>
  <r>
    <x v="4"/>
    <n v="937.67578200000025"/>
    <s v=""/>
    <n v="937.67578200000025"/>
    <s v=""/>
    <n v="1"/>
  </r>
  <r>
    <x v="5"/>
    <n v="854.08984400000008"/>
    <s v=""/>
    <n v="854.08984400000008"/>
    <s v=""/>
    <n v="1"/>
  </r>
  <r>
    <x v="6"/>
    <n v="789.015625"/>
    <s v=""/>
    <n v="789.015625"/>
    <s v=""/>
    <n v="1"/>
  </r>
  <r>
    <x v="7"/>
    <n v="602.515625"/>
    <s v=""/>
    <n v="602.515625"/>
    <s v=""/>
    <n v="1"/>
  </r>
  <r>
    <x v="8"/>
    <n v="491.58300699999927"/>
    <s v=""/>
    <n v="491.58300699999927"/>
    <s v=""/>
    <n v="1"/>
  </r>
  <r>
    <x v="9"/>
    <n v="589.58593699999983"/>
    <s v=""/>
    <n v="589.58593699999983"/>
    <s v=""/>
    <n v="1"/>
  </r>
  <r>
    <x v="10"/>
    <n v="1172.7158199999994"/>
    <s v=""/>
    <n v="1172.7158199999994"/>
    <s v=""/>
    <n v="1"/>
  </r>
  <r>
    <x v="11"/>
    <n v="1638.908202999999"/>
    <s v=""/>
    <n v="1638.908202999999"/>
    <s v=""/>
    <n v="1"/>
  </r>
  <r>
    <x v="12"/>
    <n v="1870.9023430000016"/>
    <s v=""/>
    <n v="1870.9023430000016"/>
    <s v=""/>
    <n v="1"/>
  </r>
  <r>
    <x v="13"/>
    <n v="1927.0917969999991"/>
    <s v=""/>
    <n v="1927.0917969999991"/>
    <s v=""/>
    <n v="1"/>
  </r>
  <r>
    <x v="14"/>
    <n v="1771.1650390000013"/>
    <s v=""/>
    <n v="1771.1650390000013"/>
    <s v=""/>
    <n v="1"/>
  </r>
  <r>
    <x v="15"/>
    <n v="1400.8017579999996"/>
    <s v=""/>
    <n v="1400.8017579999996"/>
    <s v=""/>
    <n v="1"/>
  </r>
  <r>
    <x v="16"/>
    <n v="1146.5263670000004"/>
    <s v=""/>
    <n v="1146.5263670000004"/>
    <s v=""/>
    <n v="1"/>
  </r>
  <r>
    <x v="17"/>
    <n v="828.14453099999992"/>
    <s v=""/>
    <n v="828.14453099999992"/>
    <s v=""/>
    <n v="1"/>
  </r>
  <r>
    <x v="18"/>
    <n v="710.12109299999975"/>
    <s v=""/>
    <n v="710.12109299999975"/>
    <s v=""/>
    <n v="1"/>
  </r>
  <r>
    <x v="19"/>
    <n v="751.67285199999969"/>
    <s v=""/>
    <n v="751.67285199999969"/>
    <s v=""/>
    <n v="1"/>
  </r>
  <r>
    <x v="20"/>
    <n v="861.47363199999927"/>
    <s v=""/>
    <n v="861.47363199999927"/>
    <s v=""/>
    <n v="1"/>
  </r>
  <r>
    <x v="21"/>
    <n v="861.64648400000078"/>
    <s v=""/>
    <n v="861.64648400000078"/>
    <s v=""/>
    <n v="1"/>
  </r>
  <r>
    <x v="22"/>
    <n v="991.02246100000048"/>
    <s v=""/>
    <n v="991.02246100000048"/>
    <s v=""/>
    <n v="1"/>
  </r>
  <r>
    <x v="23"/>
    <n v="976.41210900000078"/>
    <s v=""/>
    <n v="976.41210900000078"/>
    <s v=""/>
    <n v="1"/>
  </r>
  <r>
    <x v="0"/>
    <n v="452.41406199999983"/>
    <s v=""/>
    <n v="452.41406199999983"/>
    <s v=""/>
    <n v="1"/>
  </r>
  <r>
    <x v="1"/>
    <n v="451.42480400000022"/>
    <s v=""/>
    <n v="451.42480400000022"/>
    <s v=""/>
    <n v="1"/>
  </r>
  <r>
    <x v="2"/>
    <n v="497.71679700000095"/>
    <s v=""/>
    <n v="497.71679700000095"/>
    <s v=""/>
    <n v="1"/>
  </r>
  <r>
    <x v="3"/>
    <n v="523.77148500000112"/>
    <s v=""/>
    <n v="523.77148500000112"/>
    <s v=""/>
    <n v="1"/>
  </r>
  <r>
    <x v="4"/>
    <n v="536.26660199999969"/>
    <s v=""/>
    <n v="536.26660199999969"/>
    <s v=""/>
    <n v="1"/>
  </r>
  <r>
    <x v="5"/>
    <n v="552.3847650000007"/>
    <s v=""/>
    <n v="552.3847650000007"/>
    <s v=""/>
    <n v="1"/>
  </r>
  <r>
    <x v="6"/>
    <n v="549.125"/>
    <s v=""/>
    <n v="549.125"/>
    <s v=""/>
    <n v="1"/>
  </r>
  <r>
    <x v="7"/>
    <n v="432.59667999999874"/>
    <s v=""/>
    <n v="432.59667999999874"/>
    <s v=""/>
    <n v="1"/>
  </r>
  <r>
    <x v="8"/>
    <n v="415.59667999999874"/>
    <s v=""/>
    <n v="415.59667999999874"/>
    <s v=""/>
    <n v="1"/>
  </r>
  <r>
    <x v="9"/>
    <n v="503.91699200000039"/>
    <s v=""/>
    <n v="503.91699200000039"/>
    <s v=""/>
    <n v="1"/>
  </r>
  <r>
    <x v="10"/>
    <n v="692.70703099999992"/>
    <s v=""/>
    <n v="692.70703099999992"/>
    <s v=""/>
    <n v="1"/>
  </r>
  <r>
    <x v="11"/>
    <n v="1120.3154300000006"/>
    <s v=""/>
    <n v="1120.3154300000006"/>
    <s v=""/>
    <n v="1"/>
  </r>
  <r>
    <x v="12"/>
    <n v="1478.2529300000006"/>
    <s v=""/>
    <n v="1478.2529300000006"/>
    <s v=""/>
    <n v="1"/>
  </r>
  <r>
    <x v="13"/>
    <n v="1675.626952999999"/>
    <s v=""/>
    <n v="1675.626952999999"/>
    <s v=""/>
    <n v="1"/>
  </r>
  <r>
    <x v="14"/>
    <n v="1498.3242180000016"/>
    <s v=""/>
    <n v="1498.3242180000016"/>
    <s v=""/>
    <n v="1"/>
  </r>
  <r>
    <x v="15"/>
    <n v="985.03710999999748"/>
    <s v=""/>
    <n v="985.03710999999748"/>
    <s v=""/>
    <n v="1"/>
  </r>
  <r>
    <x v="16"/>
    <n v="768.18652300000213"/>
    <s v=""/>
    <n v="768.18652300000213"/>
    <s v=""/>
    <n v="1"/>
  </r>
  <r>
    <x v="17"/>
    <n v="681.49511699999857"/>
    <s v=""/>
    <n v="681.49511699999857"/>
    <s v=""/>
    <n v="1"/>
  </r>
  <r>
    <x v="18"/>
    <n v="507.52636700000039"/>
    <s v=""/>
    <n v="507.52636700000039"/>
    <s v=""/>
    <n v="1"/>
  </r>
  <r>
    <x v="19"/>
    <n v="528.37792999999874"/>
    <s v=""/>
    <n v="528.37792999999874"/>
    <s v=""/>
    <n v="1"/>
  </r>
  <r>
    <x v="20"/>
    <n v="577.56543000000056"/>
    <s v=""/>
    <n v="577.56543000000056"/>
    <s v=""/>
    <n v="1"/>
  </r>
  <r>
    <x v="21"/>
    <n v="683.34570300000087"/>
    <s v=""/>
    <n v="683.34570300000087"/>
    <s v=""/>
    <n v="1"/>
  </r>
  <r>
    <x v="22"/>
    <n v="788.86523400000078"/>
    <s v=""/>
    <n v="788.86523400000078"/>
    <s v=""/>
    <n v="1"/>
  </r>
  <r>
    <x v="23"/>
    <n v="709.44335900000078"/>
    <s v=""/>
    <n v="709.44335900000078"/>
    <s v=""/>
    <n v="1"/>
  </r>
  <r>
    <x v="0"/>
    <n v="244.63769599999978"/>
    <s v=""/>
    <n v="244.63769599999978"/>
    <s v=""/>
    <n v="1"/>
  </r>
  <r>
    <x v="1"/>
    <n v="182.10644599999978"/>
    <s v=""/>
    <n v="182.10644599999978"/>
    <s v=""/>
    <n v="1"/>
  </r>
  <r>
    <x v="2"/>
    <n v="101.44531299999835"/>
    <s v=""/>
    <n v="101.44531299999835"/>
    <s v=""/>
    <n v="1"/>
  </r>
  <r>
    <x v="3"/>
    <n v="60.246092999999746"/>
    <s v=""/>
    <n v="60.246092999999746"/>
    <s v=""/>
    <n v="1"/>
  </r>
  <r>
    <x v="4"/>
    <n v="10.547851000001174"/>
    <s v=""/>
    <n v="10.547851000001174"/>
    <s v=""/>
    <n v="1"/>
  </r>
  <r>
    <x v="5"/>
    <n v="33.767578000000867"/>
    <s v=""/>
    <n v="33.767578000000867"/>
    <s v=""/>
    <n v="1"/>
  </r>
  <r>
    <x v="6"/>
    <n v="73.942382000001089"/>
    <s v=""/>
    <n v="73.942382000001089"/>
    <s v=""/>
    <n v="1"/>
  </r>
  <r>
    <x v="7"/>
    <n v="127.59570300000087"/>
    <s v=""/>
    <n v="127.59570300000087"/>
    <s v=""/>
    <n v="1"/>
  </r>
  <r>
    <x v="8"/>
    <n v="4.3291009999993548"/>
    <s v=""/>
    <n v="4.3291009999993548"/>
    <s v=""/>
    <n v="1"/>
  </r>
  <r>
    <x v="9"/>
    <n v="-120.33984300000157"/>
    <n v="-120.33984300000157"/>
    <s v=""/>
    <n v="1"/>
    <s v=""/>
  </r>
  <r>
    <x v="10"/>
    <n v="-15.875976999999693"/>
    <n v="-15.875976999999693"/>
    <s v=""/>
    <n v="1"/>
    <s v=""/>
  </r>
  <r>
    <x v="11"/>
    <n v="147.77050800000143"/>
    <s v=""/>
    <n v="147.77050800000143"/>
    <s v=""/>
    <n v="1"/>
  </r>
  <r>
    <x v="12"/>
    <n v="281.41796799999975"/>
    <s v=""/>
    <n v="281.41796799999975"/>
    <s v=""/>
    <n v="1"/>
  </r>
  <r>
    <x v="13"/>
    <n v="431.89257799999905"/>
    <s v=""/>
    <n v="431.89257799999905"/>
    <s v=""/>
    <n v="1"/>
  </r>
  <r>
    <x v="14"/>
    <n v="405.60156200000347"/>
    <s v=""/>
    <n v="405.60156200000347"/>
    <s v=""/>
    <n v="1"/>
  </r>
  <r>
    <x v="15"/>
    <n v="243.97851599999922"/>
    <s v=""/>
    <n v="243.97851599999922"/>
    <s v=""/>
    <n v="1"/>
  </r>
  <r>
    <x v="16"/>
    <n v="65.816406999998435"/>
    <s v=""/>
    <n v="65.816406999998435"/>
    <s v=""/>
    <n v="1"/>
  </r>
  <r>
    <x v="17"/>
    <n v="-213.9375"/>
    <n v="-213.9375"/>
    <s v=""/>
    <n v="1"/>
    <s v=""/>
  </r>
  <r>
    <x v="18"/>
    <n v="-319.16406300000017"/>
    <n v="-319.16406300000017"/>
    <s v=""/>
    <n v="1"/>
    <s v=""/>
  </r>
  <r>
    <x v="19"/>
    <n v="-150.92089800000031"/>
    <n v="-150.92089800000031"/>
    <s v=""/>
    <n v="1"/>
    <s v=""/>
  </r>
  <r>
    <x v="20"/>
    <n v="-107.17773400000078"/>
    <n v="-107.17773400000078"/>
    <s v=""/>
    <n v="1"/>
    <s v=""/>
  </r>
  <r>
    <x v="21"/>
    <n v="-191.28418000000056"/>
    <n v="-191.28418000000056"/>
    <s v=""/>
    <n v="1"/>
    <s v=""/>
  </r>
  <r>
    <x v="22"/>
    <n v="-92.056641000001036"/>
    <n v="-92.056641000001036"/>
    <s v=""/>
    <n v="1"/>
    <s v=""/>
  </r>
  <r>
    <x v="23"/>
    <n v="168.09765699999843"/>
    <s v=""/>
    <n v="168.09765699999843"/>
    <s v=""/>
    <n v="1"/>
  </r>
  <r>
    <x v="0"/>
    <n v="-174.91796900000008"/>
    <n v="-174.91796900000008"/>
    <s v=""/>
    <n v="1"/>
    <s v=""/>
  </r>
  <r>
    <x v="1"/>
    <n v="-220.30761699999857"/>
    <n v="-220.30761699999857"/>
    <s v=""/>
    <n v="1"/>
    <s v=""/>
  </r>
  <r>
    <x v="2"/>
    <n v="-231.08984400000008"/>
    <n v="-231.08984400000008"/>
    <s v=""/>
    <n v="1"/>
    <s v=""/>
  </r>
  <r>
    <x v="3"/>
    <n v="-236.98632800000087"/>
    <n v="-236.98632800000087"/>
    <s v=""/>
    <n v="1"/>
    <s v=""/>
  </r>
  <r>
    <x v="4"/>
    <n v="-275.95410199999969"/>
    <n v="-275.95410199999969"/>
    <s v=""/>
    <n v="1"/>
    <s v=""/>
  </r>
  <r>
    <x v="5"/>
    <n v="-247.7558599999993"/>
    <n v="-247.7558599999993"/>
    <s v=""/>
    <n v="1"/>
    <s v=""/>
  </r>
  <r>
    <x v="6"/>
    <n v="-215.33007800000087"/>
    <n v="-215.33007800000087"/>
    <s v=""/>
    <n v="1"/>
    <s v=""/>
  </r>
  <r>
    <x v="7"/>
    <n v="-128.87304700000095"/>
    <n v="-128.87304700000095"/>
    <s v=""/>
    <n v="1"/>
    <s v=""/>
  </r>
  <r>
    <x v="8"/>
    <n v="-35.767578000000867"/>
    <n v="-35.767578000000867"/>
    <s v=""/>
    <n v="1"/>
    <s v=""/>
  </r>
  <r>
    <x v="9"/>
    <n v="129.77148399999896"/>
    <s v=""/>
    <n v="129.77148399999896"/>
    <s v=""/>
    <n v="1"/>
  </r>
  <r>
    <x v="10"/>
    <n v="423.82714800000031"/>
    <s v=""/>
    <n v="423.82714800000031"/>
    <s v=""/>
    <n v="1"/>
  </r>
  <r>
    <x v="11"/>
    <n v="581.67968799999835"/>
    <s v=""/>
    <n v="581.67968799999835"/>
    <s v=""/>
    <n v="1"/>
  </r>
  <r>
    <x v="12"/>
    <n v="462.82226500000252"/>
    <s v=""/>
    <n v="462.82226500000252"/>
    <s v=""/>
    <n v="1"/>
  </r>
  <r>
    <x v="13"/>
    <n v="315.44140600000173"/>
    <s v=""/>
    <n v="315.44140600000173"/>
    <s v=""/>
    <n v="1"/>
  </r>
  <r>
    <x v="14"/>
    <n v="140.453125"/>
    <s v=""/>
    <n v="140.453125"/>
    <s v=""/>
    <n v="1"/>
  </r>
  <r>
    <x v="15"/>
    <n v="-40.365234999997483"/>
    <n v="-40.365234999997483"/>
    <s v=""/>
    <n v="1"/>
    <s v=""/>
  </r>
  <r>
    <x v="16"/>
    <n v="549.76953100000173"/>
    <s v=""/>
    <n v="549.76953100000173"/>
    <s v=""/>
    <n v="1"/>
  </r>
  <r>
    <x v="17"/>
    <n v="1600.512695999998"/>
    <s v=""/>
    <n v="1600.512695999998"/>
    <s v=""/>
    <n v="1"/>
  </r>
  <r>
    <x v="18"/>
    <n v="1342.3789059999999"/>
    <s v=""/>
    <n v="1342.3789059999999"/>
    <s v=""/>
    <n v="1"/>
  </r>
  <r>
    <x v="19"/>
    <n v="958.50195299999905"/>
    <s v=""/>
    <n v="958.50195299999905"/>
    <s v=""/>
    <n v="1"/>
  </r>
  <r>
    <x v="20"/>
    <n v="869.1777349999993"/>
    <s v=""/>
    <n v="869.1777349999993"/>
    <s v=""/>
    <n v="1"/>
  </r>
  <r>
    <x v="21"/>
    <n v="759.53515699999843"/>
    <s v=""/>
    <n v="759.53515699999843"/>
    <s v=""/>
    <n v="1"/>
  </r>
  <r>
    <x v="22"/>
    <n v="720.13769499999944"/>
    <s v=""/>
    <n v="720.13769499999944"/>
    <s v=""/>
    <n v="1"/>
  </r>
  <r>
    <x v="23"/>
    <n v="634.32617200000095"/>
    <s v=""/>
    <n v="634.32617200000095"/>
    <s v=""/>
    <n v="1"/>
  </r>
  <r>
    <x v="0"/>
    <n v="1401.4951170000004"/>
    <s v=""/>
    <n v="1401.4951170000004"/>
    <s v=""/>
    <n v="1"/>
  </r>
  <r>
    <x v="1"/>
    <n v="1217.6542969999991"/>
    <s v=""/>
    <n v="1217.6542969999991"/>
    <s v=""/>
    <n v="1"/>
  </r>
  <r>
    <x v="2"/>
    <n v="1101.3242190000001"/>
    <s v=""/>
    <n v="1101.3242190000001"/>
    <s v=""/>
    <n v="1"/>
  </r>
  <r>
    <x v="3"/>
    <n v="989.20410100000117"/>
    <s v=""/>
    <n v="989.20410100000117"/>
    <s v=""/>
    <n v="1"/>
  </r>
  <r>
    <x v="4"/>
    <n v="964.28027300000031"/>
    <s v=""/>
    <n v="964.28027300000031"/>
    <s v=""/>
    <n v="1"/>
  </r>
  <r>
    <x v="5"/>
    <n v="909.06542999999874"/>
    <s v=""/>
    <n v="909.06542999999874"/>
    <s v=""/>
    <n v="1"/>
  </r>
  <r>
    <x v="6"/>
    <n v="854.75878899999952"/>
    <s v=""/>
    <n v="854.75878899999952"/>
    <s v=""/>
    <n v="1"/>
  </r>
  <r>
    <x v="7"/>
    <n v="890.34277300000031"/>
    <s v=""/>
    <n v="890.34277300000031"/>
    <s v=""/>
    <n v="1"/>
  </r>
  <r>
    <x v="8"/>
    <n v="994.69628899999952"/>
    <s v=""/>
    <n v="994.69628899999952"/>
    <s v=""/>
    <n v="1"/>
  </r>
  <r>
    <x v="9"/>
    <n v="1096.7929690000001"/>
    <s v=""/>
    <n v="1096.7929690000001"/>
    <s v=""/>
    <n v="1"/>
  </r>
  <r>
    <x v="10"/>
    <n v="1098.7822269999997"/>
    <s v=""/>
    <n v="1098.7822269999997"/>
    <s v=""/>
    <n v="1"/>
  </r>
  <r>
    <x v="11"/>
    <n v="1112.751952999999"/>
    <s v=""/>
    <n v="1112.751952999999"/>
    <s v=""/>
    <n v="1"/>
  </r>
  <r>
    <x v="12"/>
    <n v="916.41699200000039"/>
    <s v=""/>
    <n v="916.41699200000039"/>
    <s v=""/>
    <n v="1"/>
  </r>
  <r>
    <x v="13"/>
    <n v="742.13867199999731"/>
    <s v=""/>
    <n v="742.13867199999731"/>
    <s v=""/>
    <n v="1"/>
  </r>
  <r>
    <x v="14"/>
    <n v="977.41992200000095"/>
    <s v=""/>
    <n v="977.41992200000095"/>
    <s v=""/>
    <n v="1"/>
  </r>
  <r>
    <x v="15"/>
    <n v="1210.2597659999992"/>
    <s v=""/>
    <n v="1210.2597659999992"/>
    <s v=""/>
    <n v="1"/>
  </r>
  <r>
    <x v="16"/>
    <n v="1196.482422000001"/>
    <s v=""/>
    <n v="1196.482422000001"/>
    <s v=""/>
    <n v="1"/>
  </r>
  <r>
    <x v="17"/>
    <n v="850.91796899999827"/>
    <s v=""/>
    <n v="850.91796899999827"/>
    <s v=""/>
    <n v="1"/>
  </r>
  <r>
    <x v="18"/>
    <n v="491.47265600000173"/>
    <s v=""/>
    <n v="491.47265600000173"/>
    <s v=""/>
    <n v="1"/>
  </r>
  <r>
    <x v="19"/>
    <n v="494.92871100000048"/>
    <s v=""/>
    <n v="494.92871100000048"/>
    <s v=""/>
    <n v="1"/>
  </r>
  <r>
    <x v="20"/>
    <n v="558.74414099999922"/>
    <s v=""/>
    <n v="558.74414099999922"/>
    <s v=""/>
    <n v="1"/>
  </r>
  <r>
    <x v="21"/>
    <n v="644.15331999999944"/>
    <s v=""/>
    <n v="644.15331999999944"/>
    <s v=""/>
    <n v="1"/>
  </r>
  <r>
    <x v="22"/>
    <n v="742.18359400000008"/>
    <s v=""/>
    <n v="742.18359400000008"/>
    <s v=""/>
    <n v="1"/>
  </r>
  <r>
    <x v="23"/>
    <n v="818.10644500000126"/>
    <s v=""/>
    <n v="818.10644500000126"/>
    <s v=""/>
    <n v="1"/>
  </r>
  <r>
    <x v="0"/>
    <n v="73.500976999999693"/>
    <s v=""/>
    <n v="73.500976999999693"/>
    <s v=""/>
    <n v="1"/>
  </r>
  <r>
    <x v="1"/>
    <n v="49.636719000000085"/>
    <s v=""/>
    <n v="49.636719000000085"/>
    <s v=""/>
    <n v="1"/>
  </r>
  <r>
    <x v="2"/>
    <n v="23.233398000000307"/>
    <s v=""/>
    <n v="23.233398000000307"/>
    <s v=""/>
    <n v="1"/>
  </r>
  <r>
    <x v="3"/>
    <n v="-32.165038999999524"/>
    <n v="-32.165038999999524"/>
    <s v=""/>
    <n v="1"/>
    <s v=""/>
  </r>
  <r>
    <x v="4"/>
    <n v="-77.474609000000783"/>
    <n v="-77.474609000000783"/>
    <s v=""/>
    <n v="1"/>
    <s v=""/>
  </r>
  <r>
    <x v="5"/>
    <n v="-197.87988200000109"/>
    <n v="-197.87988200000109"/>
    <s v=""/>
    <n v="1"/>
    <s v=""/>
  </r>
  <r>
    <x v="6"/>
    <n v="-280.44921800000157"/>
    <n v="-280.44921800000157"/>
    <s v=""/>
    <n v="1"/>
    <s v=""/>
  </r>
  <r>
    <x v="7"/>
    <n v="-151.47167900000022"/>
    <n v="-151.47167900000022"/>
    <s v=""/>
    <n v="1"/>
    <s v=""/>
  </r>
  <r>
    <x v="8"/>
    <n v="-47.365234999999302"/>
    <n v="-47.365234999999302"/>
    <s v=""/>
    <n v="1"/>
    <s v=""/>
  </r>
  <r>
    <x v="9"/>
    <n v="-63.042969000000085"/>
    <n v="-63.042969000000085"/>
    <s v=""/>
    <n v="1"/>
    <s v=""/>
  </r>
  <r>
    <x v="10"/>
    <n v="-196.86230500000056"/>
    <n v="-196.86230500000056"/>
    <s v=""/>
    <n v="1"/>
    <s v=""/>
  </r>
  <r>
    <x v="11"/>
    <n v="-225.46386799999891"/>
    <n v="-225.46386799999891"/>
    <s v=""/>
    <n v="1"/>
    <s v=""/>
  </r>
  <r>
    <x v="12"/>
    <n v="-275.94140599999992"/>
    <n v="-275.94140599999992"/>
    <s v=""/>
    <n v="1"/>
    <s v=""/>
  </r>
  <r>
    <x v="13"/>
    <n v="-235.08398400000078"/>
    <n v="-235.08398400000078"/>
    <s v=""/>
    <n v="1"/>
    <s v=""/>
  </r>
  <r>
    <x v="14"/>
    <n v="-225.62695299999905"/>
    <n v="-225.62695299999905"/>
    <s v=""/>
    <n v="1"/>
    <s v=""/>
  </r>
  <r>
    <x v="15"/>
    <n v="-288.06054699999731"/>
    <n v="-288.06054699999731"/>
    <s v=""/>
    <n v="1"/>
    <s v=""/>
  </r>
  <r>
    <x v="16"/>
    <n v="-308.38867200000095"/>
    <n v="-308.38867200000095"/>
    <s v=""/>
    <n v="1"/>
    <s v=""/>
  </r>
  <r>
    <x v="17"/>
    <n v="-345.02929700000095"/>
    <n v="-345.02929700000095"/>
    <s v=""/>
    <n v="1"/>
    <s v=""/>
  </r>
  <r>
    <x v="18"/>
    <n v="-417.34960999999748"/>
    <n v="-417.34960999999748"/>
    <s v=""/>
    <n v="1"/>
    <s v=""/>
  </r>
  <r>
    <x v="19"/>
    <n v="-314.90038999999888"/>
    <n v="-314.90038999999888"/>
    <s v=""/>
    <n v="1"/>
    <s v=""/>
  </r>
  <r>
    <x v="20"/>
    <n v="-259.97070299999905"/>
    <n v="-259.97070299999905"/>
    <s v=""/>
    <n v="1"/>
    <s v=""/>
  </r>
  <r>
    <x v="21"/>
    <n v="-171.31640599999992"/>
    <n v="-171.31640599999992"/>
    <s v=""/>
    <n v="1"/>
    <s v=""/>
  </r>
  <r>
    <x v="22"/>
    <n v="-153.52343699999983"/>
    <n v="-153.52343699999983"/>
    <s v=""/>
    <n v="1"/>
    <s v=""/>
  </r>
  <r>
    <x v="23"/>
    <n v="-49.928711000000476"/>
    <n v="-49.928711000000476"/>
    <s v=""/>
    <n v="1"/>
    <s v=""/>
  </r>
  <r>
    <x v="0"/>
    <n v="104.22753900000134"/>
    <s v=""/>
    <n v="104.22753900000134"/>
    <s v=""/>
    <n v="1"/>
  </r>
  <r>
    <x v="1"/>
    <n v="90.625"/>
    <s v=""/>
    <n v="90.625"/>
    <s v=""/>
    <n v="1"/>
  </r>
  <r>
    <x v="2"/>
    <n v="52.353515999999217"/>
    <s v=""/>
    <n v="52.353515999999217"/>
    <s v=""/>
    <n v="1"/>
  </r>
  <r>
    <x v="3"/>
    <n v="47.930663999999524"/>
    <s v=""/>
    <n v="47.930663999999524"/>
    <s v=""/>
    <n v="1"/>
  </r>
  <r>
    <x v="4"/>
    <n v="58.489257999999609"/>
    <s v=""/>
    <n v="58.489257999999609"/>
    <s v=""/>
    <n v="1"/>
  </r>
  <r>
    <x v="5"/>
    <n v="77.025390999999217"/>
    <s v=""/>
    <n v="77.025390999999217"/>
    <s v=""/>
    <n v="1"/>
  </r>
  <r>
    <x v="6"/>
    <n v="30.637695999999778"/>
    <s v=""/>
    <n v="30.637695999999778"/>
    <s v=""/>
    <n v="1"/>
  </r>
  <r>
    <x v="7"/>
    <n v="22.206054000000222"/>
    <s v=""/>
    <n v="22.206054000000222"/>
    <s v=""/>
    <n v="1"/>
  </r>
  <r>
    <x v="8"/>
    <n v="-17.801757999999609"/>
    <n v="-17.801757999999609"/>
    <s v=""/>
    <n v="1"/>
    <s v=""/>
  </r>
  <r>
    <x v="9"/>
    <n v="-111.10742200000095"/>
    <n v="-111.10742200000095"/>
    <s v=""/>
    <n v="1"/>
    <s v=""/>
  </r>
  <r>
    <x v="10"/>
    <n v="-166.18066400000134"/>
    <n v="-166.18066400000134"/>
    <s v=""/>
    <n v="1"/>
    <s v=""/>
  </r>
  <r>
    <x v="11"/>
    <n v="-224.01464899999883"/>
    <n v="-224.01464899999883"/>
    <s v=""/>
    <n v="1"/>
    <s v=""/>
  </r>
  <r>
    <x v="12"/>
    <n v="-269.00683600000048"/>
    <n v="-269.00683600000048"/>
    <s v=""/>
    <n v="1"/>
    <s v=""/>
  </r>
  <r>
    <x v="13"/>
    <n v="-35.113281999998435"/>
    <n v="-35.113281999998435"/>
    <s v=""/>
    <n v="1"/>
    <s v=""/>
  </r>
  <r>
    <x v="14"/>
    <n v="188.94921800000157"/>
    <s v=""/>
    <n v="188.94921800000157"/>
    <s v=""/>
    <n v="1"/>
  </r>
  <r>
    <x v="15"/>
    <n v="349.38671800000157"/>
    <s v=""/>
    <n v="349.38671800000157"/>
    <s v=""/>
    <n v="1"/>
  </r>
  <r>
    <x v="16"/>
    <n v="390.18945299999905"/>
    <s v=""/>
    <n v="390.18945299999905"/>
    <s v=""/>
    <n v="1"/>
  </r>
  <r>
    <x v="17"/>
    <n v="337.76953100000173"/>
    <s v=""/>
    <n v="337.76953100000173"/>
    <s v=""/>
    <n v="1"/>
  </r>
  <r>
    <x v="18"/>
    <n v="234.06445299999905"/>
    <s v=""/>
    <n v="234.06445299999905"/>
    <s v=""/>
    <n v="1"/>
  </r>
  <r>
    <x v="19"/>
    <n v="269.78613199999927"/>
    <s v=""/>
    <n v="269.78613199999927"/>
    <s v=""/>
    <n v="1"/>
  </r>
  <r>
    <x v="20"/>
    <n v="320.86621100000048"/>
    <s v=""/>
    <n v="320.86621100000048"/>
    <s v=""/>
    <n v="1"/>
  </r>
  <r>
    <x v="21"/>
    <n v="380.11230400000022"/>
    <s v=""/>
    <n v="380.11230400000022"/>
    <s v=""/>
    <n v="1"/>
  </r>
  <r>
    <x v="22"/>
    <n v="318.53027400000065"/>
    <s v=""/>
    <n v="318.53027400000065"/>
    <s v=""/>
    <n v="1"/>
  </r>
  <r>
    <x v="23"/>
    <n v="248.56835899999896"/>
    <s v=""/>
    <n v="248.56835899999896"/>
    <s v=""/>
    <n v="1"/>
  </r>
  <r>
    <x v="0"/>
    <n v="113.32421800000157"/>
    <s v=""/>
    <n v="113.32421800000157"/>
    <s v=""/>
    <n v="1"/>
  </r>
  <r>
    <x v="1"/>
    <n v="62.952148000000307"/>
    <s v=""/>
    <n v="62.952148000000307"/>
    <s v=""/>
    <n v="1"/>
  </r>
  <r>
    <x v="2"/>
    <n v="51.769532000000254"/>
    <s v=""/>
    <n v="51.769532000000254"/>
    <s v=""/>
    <n v="1"/>
  </r>
  <r>
    <x v="3"/>
    <n v="86.097655999999915"/>
    <s v=""/>
    <n v="86.097655999999915"/>
    <s v=""/>
    <n v="1"/>
  </r>
  <r>
    <x v="4"/>
    <n v="70.672851999999693"/>
    <s v=""/>
    <n v="70.672851999999693"/>
    <s v=""/>
    <n v="1"/>
  </r>
  <r>
    <x v="5"/>
    <n v="76.851563000000169"/>
    <s v=""/>
    <n v="76.851563000000169"/>
    <s v=""/>
    <n v="1"/>
  </r>
  <r>
    <x v="6"/>
    <n v="75.066405999999915"/>
    <s v=""/>
    <n v="75.066405999999915"/>
    <s v=""/>
    <n v="1"/>
  </r>
  <r>
    <x v="7"/>
    <n v="37.288085999998657"/>
    <s v=""/>
    <n v="37.288085999998657"/>
    <s v=""/>
    <n v="1"/>
  </r>
  <r>
    <x v="8"/>
    <n v="92.292969000000085"/>
    <s v=""/>
    <n v="92.292969000000085"/>
    <s v=""/>
    <n v="1"/>
  </r>
  <r>
    <x v="9"/>
    <n v="67.087889999998879"/>
    <s v=""/>
    <n v="67.087889999998879"/>
    <s v=""/>
    <n v="1"/>
  </r>
  <r>
    <x v="10"/>
    <n v="33.761717999999746"/>
    <s v=""/>
    <n v="33.761717999999746"/>
    <s v=""/>
    <n v="1"/>
  </r>
  <r>
    <x v="11"/>
    <n v="-78.514648999998826"/>
    <n v="-78.514648999998826"/>
    <s v=""/>
    <n v="1"/>
    <s v=""/>
  </r>
  <r>
    <x v="12"/>
    <n v="-232.67675799999961"/>
    <n v="-232.67675799999961"/>
    <s v=""/>
    <n v="1"/>
    <s v=""/>
  </r>
  <r>
    <x v="13"/>
    <n v="-155.34570300000269"/>
    <n v="-155.34570300000269"/>
    <s v=""/>
    <n v="1"/>
    <s v=""/>
  </r>
  <r>
    <x v="14"/>
    <n v="-20.015625"/>
    <n v="-20.015625"/>
    <s v=""/>
    <n v="1"/>
    <s v=""/>
  </r>
  <r>
    <x v="15"/>
    <n v="43.869140999999217"/>
    <s v=""/>
    <n v="43.869140999999217"/>
    <s v=""/>
    <n v="1"/>
  </r>
  <r>
    <x v="16"/>
    <n v="69.921875"/>
    <s v=""/>
    <n v="69.921875"/>
    <s v=""/>
    <n v="1"/>
  </r>
  <r>
    <x v="17"/>
    <n v="27.509765000002517"/>
    <s v=""/>
    <n v="27.509765000002517"/>
    <s v=""/>
    <n v="1"/>
  </r>
  <r>
    <x v="18"/>
    <n v="-58.949218000001565"/>
    <n v="-58.949218000001565"/>
    <s v=""/>
    <n v="1"/>
    <s v=""/>
  </r>
  <r>
    <x v="19"/>
    <n v="150.42773400000078"/>
    <s v=""/>
    <n v="150.42773400000078"/>
    <s v=""/>
    <n v="1"/>
  </r>
  <r>
    <x v="20"/>
    <n v="79.628906999998435"/>
    <s v=""/>
    <n v="79.628906999998435"/>
    <s v=""/>
    <n v="1"/>
  </r>
  <r>
    <x v="21"/>
    <n v="176.00488199999927"/>
    <s v=""/>
    <n v="176.00488199999927"/>
    <s v=""/>
    <n v="1"/>
  </r>
  <r>
    <x v="22"/>
    <n v="311.65722699999969"/>
    <s v=""/>
    <n v="311.65722699999969"/>
    <s v=""/>
    <n v="1"/>
  </r>
  <r>
    <x v="23"/>
    <n v="370.79003900000134"/>
    <s v=""/>
    <n v="370.79003900000134"/>
    <s v=""/>
    <n v="1"/>
  </r>
  <r>
    <x v="0"/>
    <n v="140.30273400000078"/>
    <s v=""/>
    <n v="140.30273400000078"/>
    <s v=""/>
    <n v="1"/>
  </r>
  <r>
    <x v="1"/>
    <n v="53.714843000001565"/>
    <s v=""/>
    <n v="53.714843000001565"/>
    <s v=""/>
    <n v="1"/>
  </r>
  <r>
    <x v="2"/>
    <n v="-40.891601999999693"/>
    <n v="-40.891601999999693"/>
    <s v=""/>
    <n v="1"/>
    <s v=""/>
  </r>
  <r>
    <x v="3"/>
    <n v="-100.79882799999905"/>
    <n v="-100.79882799999905"/>
    <s v=""/>
    <n v="1"/>
    <s v=""/>
  </r>
  <r>
    <x v="4"/>
    <n v="-178.62304700000095"/>
    <n v="-178.62304700000095"/>
    <s v=""/>
    <n v="1"/>
    <s v=""/>
  </r>
  <r>
    <x v="5"/>
    <n v="-133.3125"/>
    <n v="-133.3125"/>
    <s v=""/>
    <n v="1"/>
    <s v=""/>
  </r>
  <r>
    <x v="6"/>
    <n v="-96.787109000000783"/>
    <n v="-96.787109000000783"/>
    <s v=""/>
    <n v="1"/>
    <s v=""/>
  </r>
  <r>
    <x v="7"/>
    <n v="37.480469000000085"/>
    <s v=""/>
    <n v="37.480469000000085"/>
    <s v=""/>
    <n v="1"/>
  </r>
  <r>
    <x v="8"/>
    <n v="157.66210900000078"/>
    <s v=""/>
    <n v="157.66210900000078"/>
    <s v=""/>
    <n v="1"/>
  </r>
  <r>
    <x v="9"/>
    <n v="309.24121100000048"/>
    <s v=""/>
    <n v="309.24121100000048"/>
    <s v=""/>
    <n v="1"/>
  </r>
  <r>
    <x v="10"/>
    <n v="363.02636699999857"/>
    <s v=""/>
    <n v="363.02636699999857"/>
    <s v=""/>
    <n v="1"/>
  </r>
  <r>
    <x v="11"/>
    <n v="415.48339800000031"/>
    <s v=""/>
    <n v="415.48339800000031"/>
    <s v=""/>
    <n v="1"/>
  </r>
  <r>
    <x v="12"/>
    <n v="277.89550800000143"/>
    <s v=""/>
    <n v="277.89550800000143"/>
    <s v=""/>
    <n v="1"/>
  </r>
  <r>
    <x v="13"/>
    <n v="195.00195299999905"/>
    <s v=""/>
    <n v="195.00195299999905"/>
    <s v=""/>
    <n v="1"/>
  </r>
  <r>
    <x v="14"/>
    <n v="101.71484399999827"/>
    <s v=""/>
    <n v="101.71484399999827"/>
    <s v=""/>
    <n v="1"/>
  </r>
  <r>
    <x v="15"/>
    <n v="80.980468999998266"/>
    <s v=""/>
    <n v="80.980468999998266"/>
    <s v=""/>
    <n v="1"/>
  </r>
  <r>
    <x v="16"/>
    <n v="38.095702999999048"/>
    <s v=""/>
    <n v="38.095702999999048"/>
    <s v=""/>
    <n v="1"/>
  </r>
  <r>
    <x v="17"/>
    <n v="31.115234999997483"/>
    <s v=""/>
    <n v="31.115234999997483"/>
    <s v=""/>
    <n v="1"/>
  </r>
  <r>
    <x v="18"/>
    <n v="30.630859000000783"/>
    <s v=""/>
    <n v="30.630859000000783"/>
    <s v=""/>
    <n v="1"/>
  </r>
  <r>
    <x v="19"/>
    <n v="158.84375"/>
    <s v=""/>
    <n v="158.84375"/>
    <s v=""/>
    <n v="1"/>
  </r>
  <r>
    <x v="20"/>
    <n v="169.57031200000165"/>
    <s v=""/>
    <n v="169.57031200000165"/>
    <s v=""/>
    <n v="1"/>
  </r>
  <r>
    <x v="21"/>
    <n v="242.82324200000039"/>
    <s v=""/>
    <n v="242.82324200000039"/>
    <s v=""/>
    <n v="1"/>
  </r>
  <r>
    <x v="22"/>
    <n v="316.08203200000025"/>
    <s v=""/>
    <n v="316.08203200000025"/>
    <s v=""/>
    <n v="1"/>
  </r>
  <r>
    <x v="23"/>
    <n v="347.49902300000031"/>
    <s v=""/>
    <n v="347.49902300000031"/>
    <s v=""/>
    <n v="1"/>
  </r>
  <r>
    <x v="0"/>
    <n v="348.18261699999857"/>
    <s v=""/>
    <n v="348.18261699999857"/>
    <s v=""/>
    <n v="1"/>
  </r>
  <r>
    <x v="1"/>
    <n v="293.46484400000008"/>
    <s v=""/>
    <n v="293.46484400000008"/>
    <s v=""/>
    <n v="1"/>
  </r>
  <r>
    <x v="2"/>
    <n v="241.04589800000031"/>
    <s v=""/>
    <n v="241.04589800000031"/>
    <s v=""/>
    <n v="1"/>
  </r>
  <r>
    <x v="3"/>
    <n v="213.75488299999961"/>
    <s v=""/>
    <n v="213.75488299999961"/>
    <s v=""/>
    <n v="1"/>
  </r>
  <r>
    <x v="4"/>
    <n v="214.0625"/>
    <s v=""/>
    <n v="214.0625"/>
    <s v=""/>
    <n v="1"/>
  </r>
  <r>
    <x v="5"/>
    <n v="208.20019499999944"/>
    <s v=""/>
    <n v="208.20019499999944"/>
    <s v=""/>
    <n v="1"/>
  </r>
  <r>
    <x v="6"/>
    <n v="270.19042999999874"/>
    <s v=""/>
    <n v="270.19042999999874"/>
    <s v=""/>
    <n v="1"/>
  </r>
  <r>
    <x v="7"/>
    <n v="397.47167999999874"/>
    <s v=""/>
    <n v="397.47167999999874"/>
    <s v=""/>
    <n v="1"/>
  </r>
  <r>
    <x v="8"/>
    <n v="554.69140700000025"/>
    <s v=""/>
    <n v="554.69140700000025"/>
    <s v=""/>
    <n v="1"/>
  </r>
  <r>
    <x v="9"/>
    <n v="713.74023400000078"/>
    <s v=""/>
    <n v="713.74023400000078"/>
    <s v=""/>
    <n v="1"/>
  </r>
  <r>
    <x v="10"/>
    <n v="816.82617200000095"/>
    <s v=""/>
    <n v="816.82617200000095"/>
    <s v=""/>
    <n v="1"/>
  </r>
  <r>
    <x v="11"/>
    <n v="854.84179699999913"/>
    <s v=""/>
    <n v="854.84179699999913"/>
    <s v=""/>
    <n v="1"/>
  </r>
  <r>
    <x v="12"/>
    <n v="762.27343699999983"/>
    <s v=""/>
    <n v="762.27343699999983"/>
    <s v=""/>
    <n v="1"/>
  </r>
  <r>
    <x v="13"/>
    <n v="736.96679600000061"/>
    <s v=""/>
    <n v="736.96679600000061"/>
    <s v=""/>
    <n v="1"/>
  </r>
  <r>
    <x v="14"/>
    <n v="757.56835900000078"/>
    <s v=""/>
    <n v="757.56835900000078"/>
    <s v=""/>
    <n v="1"/>
  </r>
  <r>
    <x v="15"/>
    <n v="704.1875"/>
    <s v=""/>
    <n v="704.1875"/>
    <s v=""/>
    <n v="1"/>
  </r>
  <r>
    <x v="16"/>
    <n v="541.921875"/>
    <s v=""/>
    <n v="541.921875"/>
    <s v=""/>
    <n v="1"/>
  </r>
  <r>
    <x v="17"/>
    <n v="275.40820299999905"/>
    <s v=""/>
    <n v="275.40820299999905"/>
    <s v=""/>
    <n v="1"/>
  </r>
  <r>
    <x v="18"/>
    <n v="61.652343000001565"/>
    <s v=""/>
    <n v="61.652343000001565"/>
    <s v=""/>
    <n v="1"/>
  </r>
  <r>
    <x v="19"/>
    <n v="78.978516000001036"/>
    <s v=""/>
    <n v="78.978516000001036"/>
    <s v=""/>
    <n v="1"/>
  </r>
  <r>
    <x v="20"/>
    <n v="82.108399000000645"/>
    <s v=""/>
    <n v="82.108399000000645"/>
    <s v=""/>
    <n v="1"/>
  </r>
  <r>
    <x v="21"/>
    <n v="97.229491999998572"/>
    <s v=""/>
    <n v="97.229491999998572"/>
    <s v=""/>
    <n v="1"/>
  </r>
  <r>
    <x v="22"/>
    <n v="177.26757800000087"/>
    <s v=""/>
    <n v="177.26757800000087"/>
    <s v=""/>
    <n v="1"/>
  </r>
  <r>
    <x v="23"/>
    <n v="235.20800799999961"/>
    <s v=""/>
    <n v="235.20800799999961"/>
    <s v=""/>
    <n v="1"/>
  </r>
  <r>
    <x v="0"/>
    <n v="370.37793000000056"/>
    <s v=""/>
    <n v="370.37793000000056"/>
    <s v=""/>
    <n v="1"/>
  </r>
  <r>
    <x v="1"/>
    <n v="374.79199200000039"/>
    <s v=""/>
    <n v="374.79199200000039"/>
    <s v=""/>
    <n v="1"/>
  </r>
  <r>
    <x v="2"/>
    <n v="318.02246099999866"/>
    <s v=""/>
    <n v="318.02246099999866"/>
    <s v=""/>
    <n v="1"/>
  </r>
  <r>
    <x v="3"/>
    <n v="345.51269599999978"/>
    <s v=""/>
    <n v="345.51269599999978"/>
    <s v=""/>
    <n v="1"/>
  </r>
  <r>
    <x v="4"/>
    <n v="312.91210900000078"/>
    <s v=""/>
    <n v="312.91210900000078"/>
    <s v=""/>
    <n v="1"/>
  </r>
  <r>
    <x v="5"/>
    <n v="191.37890599999992"/>
    <s v=""/>
    <n v="191.37890599999992"/>
    <s v=""/>
    <n v="1"/>
  </r>
  <r>
    <x v="6"/>
    <n v="68.509765999999217"/>
    <s v=""/>
    <n v="68.509765999999217"/>
    <s v=""/>
    <n v="1"/>
  </r>
  <r>
    <x v="7"/>
    <n v="105.81152399999883"/>
    <s v=""/>
    <n v="105.81152399999883"/>
    <s v=""/>
    <n v="1"/>
  </r>
  <r>
    <x v="8"/>
    <n v="139.18945300000087"/>
    <s v=""/>
    <n v="139.18945300000087"/>
    <s v=""/>
    <n v="1"/>
  </r>
  <r>
    <x v="9"/>
    <n v="106.51464900000065"/>
    <s v=""/>
    <n v="106.51464900000065"/>
    <s v=""/>
    <n v="1"/>
  </r>
  <r>
    <x v="10"/>
    <n v="256.26367199999913"/>
    <s v=""/>
    <n v="256.26367199999913"/>
    <s v=""/>
    <n v="1"/>
  </r>
  <r>
    <x v="11"/>
    <n v="515.07324200000039"/>
    <s v=""/>
    <n v="515.07324200000039"/>
    <s v=""/>
    <n v="1"/>
  </r>
  <r>
    <x v="12"/>
    <n v="657.56543000000056"/>
    <s v=""/>
    <n v="657.56543000000056"/>
    <s v=""/>
    <n v="1"/>
  </r>
  <r>
    <x v="13"/>
    <n v="791.80761700000039"/>
    <s v=""/>
    <n v="791.80761700000039"/>
    <s v=""/>
    <n v="1"/>
  </r>
  <r>
    <x v="14"/>
    <n v="801.35156199999983"/>
    <s v=""/>
    <n v="801.35156199999983"/>
    <s v=""/>
    <n v="1"/>
  </r>
  <r>
    <x v="15"/>
    <n v="726.03906200000347"/>
    <s v=""/>
    <n v="726.03906200000347"/>
    <s v=""/>
    <n v="1"/>
  </r>
  <r>
    <x v="16"/>
    <n v="581.7226559999981"/>
    <s v=""/>
    <n v="581.7226559999981"/>
    <s v=""/>
    <n v="1"/>
  </r>
  <r>
    <x v="17"/>
    <n v="406.734375"/>
    <s v=""/>
    <n v="406.734375"/>
    <s v=""/>
    <n v="1"/>
  </r>
  <r>
    <x v="18"/>
    <n v="269.34375"/>
    <s v=""/>
    <n v="269.34375"/>
    <s v=""/>
    <n v="1"/>
  </r>
  <r>
    <x v="19"/>
    <n v="194.63769599999978"/>
    <s v=""/>
    <n v="194.63769599999978"/>
    <s v=""/>
    <n v="1"/>
  </r>
  <r>
    <x v="20"/>
    <n v="-7.0722659999992175"/>
    <n v="-7.0722659999992175"/>
    <s v=""/>
    <n v="1"/>
    <s v=""/>
  </r>
  <r>
    <x v="21"/>
    <n v="-72.109375"/>
    <n v="-72.109375"/>
    <s v=""/>
    <n v="1"/>
    <s v=""/>
  </r>
  <r>
    <x v="22"/>
    <n v="-57.034180000000561"/>
    <n v="-57.034180000000561"/>
    <s v=""/>
    <n v="1"/>
    <s v=""/>
  </r>
  <r>
    <x v="23"/>
    <n v="10.203125"/>
    <s v=""/>
    <n v="10.203125"/>
    <s v=""/>
    <n v="1"/>
  </r>
  <r>
    <x v="0"/>
    <n v="-31.462889999998879"/>
    <n v="-31.462889999998879"/>
    <s v=""/>
    <n v="1"/>
    <s v=""/>
  </r>
  <r>
    <x v="1"/>
    <n v="-39.061523000000307"/>
    <n v="-39.061523000000307"/>
    <s v=""/>
    <n v="1"/>
    <s v=""/>
  </r>
  <r>
    <x v="2"/>
    <n v="-62.101563000000169"/>
    <n v="-62.101563000000169"/>
    <s v=""/>
    <n v="1"/>
    <s v=""/>
  </r>
  <r>
    <x v="3"/>
    <n v="-60.837889999998879"/>
    <n v="-60.837889999998879"/>
    <s v=""/>
    <n v="1"/>
    <s v=""/>
  </r>
  <r>
    <x v="4"/>
    <n v="-72.488280999999915"/>
    <n v="-72.488280999999915"/>
    <s v=""/>
    <n v="1"/>
    <s v=""/>
  </r>
  <r>
    <x v="5"/>
    <n v="-114.42675799999961"/>
    <n v="-114.42675799999961"/>
    <s v=""/>
    <n v="1"/>
    <s v=""/>
  </r>
  <r>
    <x v="6"/>
    <n v="-110.05664100000104"/>
    <n v="-110.05664100000104"/>
    <s v=""/>
    <n v="1"/>
    <s v=""/>
  </r>
  <r>
    <x v="7"/>
    <n v="-5.6914059999999154"/>
    <n v="-5.6914059999999154"/>
    <s v=""/>
    <n v="1"/>
    <s v=""/>
  </r>
  <r>
    <x v="8"/>
    <n v="16.441407000000254"/>
    <s v=""/>
    <n v="16.441407000000254"/>
    <s v=""/>
    <n v="1"/>
  </r>
  <r>
    <x v="9"/>
    <n v="109.25781300000017"/>
    <s v=""/>
    <n v="109.25781300000017"/>
    <s v=""/>
    <n v="1"/>
  </r>
  <r>
    <x v="10"/>
    <n v="173.09765599999992"/>
    <s v=""/>
    <n v="173.09765599999992"/>
    <s v=""/>
    <n v="1"/>
  </r>
  <r>
    <x v="11"/>
    <n v="18.8125"/>
    <s v=""/>
    <n v="18.8125"/>
    <s v=""/>
    <n v="1"/>
  </r>
  <r>
    <x v="12"/>
    <n v="-118.92382799999905"/>
    <n v="-118.92382799999905"/>
    <s v=""/>
    <n v="1"/>
    <s v=""/>
  </r>
  <r>
    <x v="13"/>
    <n v="-8.5566409999992175"/>
    <n v="-8.5566409999992175"/>
    <s v=""/>
    <n v="1"/>
    <s v=""/>
  </r>
  <r>
    <x v="14"/>
    <n v="158.89843700000347"/>
    <s v=""/>
    <n v="158.89843700000347"/>
    <s v=""/>
    <n v="1"/>
  </r>
  <r>
    <x v="15"/>
    <n v="52.136718000001565"/>
    <s v=""/>
    <n v="52.136718000001565"/>
    <s v=""/>
    <n v="1"/>
  </r>
  <r>
    <x v="16"/>
    <n v="-28.697265999999217"/>
    <n v="-28.697265999999217"/>
    <s v=""/>
    <n v="1"/>
    <s v=""/>
  </r>
  <r>
    <x v="17"/>
    <n v="-8.1621099999974831"/>
    <n v="-8.1621099999974831"/>
    <s v=""/>
    <n v="1"/>
    <s v=""/>
  </r>
  <r>
    <x v="18"/>
    <n v="-69.095702999999048"/>
    <n v="-69.095702999999048"/>
    <s v=""/>
    <n v="1"/>
    <s v=""/>
  </r>
  <r>
    <x v="19"/>
    <n v="-99.836913999999524"/>
    <n v="-99.836913999999524"/>
    <s v=""/>
    <n v="1"/>
    <s v=""/>
  </r>
  <r>
    <x v="20"/>
    <n v="-243.16211000000112"/>
    <n v="-243.16211000000112"/>
    <s v=""/>
    <n v="1"/>
    <s v=""/>
  </r>
  <r>
    <x v="21"/>
    <n v="-351.85839800000031"/>
    <n v="-351.85839800000031"/>
    <s v=""/>
    <n v="1"/>
    <s v=""/>
  </r>
  <r>
    <x v="22"/>
    <n v="-354.40234400000008"/>
    <n v="-354.40234400000008"/>
    <s v=""/>
    <n v="1"/>
    <s v=""/>
  </r>
  <r>
    <x v="23"/>
    <n v="-358.54882800000087"/>
    <n v="-358.54882800000087"/>
    <s v=""/>
    <n v="1"/>
    <s v=""/>
  </r>
  <r>
    <x v="0"/>
    <n v="-330.34668000000056"/>
    <n v="-330.34668000000056"/>
    <s v=""/>
    <n v="1"/>
    <s v=""/>
  </r>
  <r>
    <x v="1"/>
    <n v="-369.00195399999939"/>
    <n v="-369.00195399999939"/>
    <s v=""/>
    <n v="1"/>
    <s v=""/>
  </r>
  <r>
    <x v="2"/>
    <n v="-409.28808600000048"/>
    <n v="-409.28808600000048"/>
    <s v=""/>
    <n v="1"/>
    <s v=""/>
  </r>
  <r>
    <x v="3"/>
    <n v="-445.45996100000048"/>
    <n v="-445.45996100000048"/>
    <s v=""/>
    <n v="1"/>
    <s v=""/>
  </r>
  <r>
    <x v="4"/>
    <n v="-433.64257800000087"/>
    <n v="-433.64257800000087"/>
    <s v=""/>
    <n v="1"/>
    <s v=""/>
  </r>
  <r>
    <x v="5"/>
    <n v="-520.23046900000008"/>
    <n v="-520.23046900000008"/>
    <s v=""/>
    <n v="1"/>
    <s v=""/>
  </r>
  <r>
    <x v="6"/>
    <n v="-536.88964900000065"/>
    <n v="-536.88964900000065"/>
    <s v=""/>
    <n v="1"/>
    <s v=""/>
  </r>
  <r>
    <x v="7"/>
    <n v="-446.76367199999913"/>
    <n v="-446.76367199999913"/>
    <s v=""/>
    <n v="1"/>
    <s v=""/>
  </r>
  <r>
    <x v="8"/>
    <n v="-454.28125"/>
    <n v="-454.28125"/>
    <s v=""/>
    <n v="1"/>
    <s v=""/>
  </r>
  <r>
    <x v="9"/>
    <n v="-541.578125"/>
    <n v="-541.578125"/>
    <s v=""/>
    <n v="1"/>
    <s v=""/>
  </r>
  <r>
    <x v="10"/>
    <n v="-528.15722699999969"/>
    <n v="-528.15722699999969"/>
    <s v=""/>
    <n v="1"/>
    <s v=""/>
  </r>
  <r>
    <x v="11"/>
    <n v="-431.24707099999978"/>
    <n v="-431.24707099999978"/>
    <s v=""/>
    <n v="1"/>
    <s v=""/>
  </r>
  <r>
    <x v="12"/>
    <n v="-145.80859399999827"/>
    <n v="-145.80859399999827"/>
    <s v=""/>
    <n v="1"/>
    <s v=""/>
  </r>
  <r>
    <x v="13"/>
    <n v="90.511718000001565"/>
    <s v=""/>
    <n v="90.511718000001565"/>
    <s v=""/>
    <n v="1"/>
  </r>
  <r>
    <x v="14"/>
    <n v="584.99414099999922"/>
    <s v=""/>
    <n v="584.99414099999922"/>
    <s v=""/>
    <n v="1"/>
  </r>
  <r>
    <x v="15"/>
    <n v="1135.7734369999998"/>
    <s v=""/>
    <n v="1135.7734369999998"/>
    <s v=""/>
    <n v="1"/>
  </r>
  <r>
    <x v="16"/>
    <n v="1118.5839849999975"/>
    <s v=""/>
    <n v="1118.5839849999975"/>
    <s v=""/>
    <n v="1"/>
  </r>
  <r>
    <x v="17"/>
    <n v="612.82617199999731"/>
    <s v=""/>
    <n v="612.82617199999731"/>
    <s v=""/>
    <n v="1"/>
  </r>
  <r>
    <x v="18"/>
    <n v="246.18554700000095"/>
    <s v=""/>
    <n v="246.18554700000095"/>
    <s v=""/>
    <n v="1"/>
  </r>
  <r>
    <x v="19"/>
    <n v="156.08007800000087"/>
    <s v=""/>
    <n v="156.08007800000087"/>
    <s v=""/>
    <n v="1"/>
  </r>
  <r>
    <x v="20"/>
    <n v="158.38964900000065"/>
    <s v=""/>
    <n v="158.38964900000065"/>
    <s v=""/>
    <n v="1"/>
  </r>
  <r>
    <x v="21"/>
    <n v="34.190429000000222"/>
    <s v=""/>
    <n v="34.190429000000222"/>
    <s v=""/>
    <n v="1"/>
  </r>
  <r>
    <x v="22"/>
    <n v="16.259765000000698"/>
    <s v=""/>
    <n v="16.259765000000698"/>
    <s v=""/>
    <n v="1"/>
  </r>
  <r>
    <x v="23"/>
    <n v="-8.5214839999989636"/>
    <n v="-8.5214839999989636"/>
    <s v=""/>
    <n v="1"/>
    <s v=""/>
  </r>
  <r>
    <x v="0"/>
    <n v="-20.885742000000391"/>
    <n v="-20.885742000000391"/>
    <s v=""/>
    <n v="1"/>
    <s v=""/>
  </r>
  <r>
    <x v="1"/>
    <n v="-109.83984400000008"/>
    <n v="-109.83984400000008"/>
    <s v=""/>
    <n v="1"/>
    <s v=""/>
  </r>
  <r>
    <x v="2"/>
    <n v="-204.97656300000017"/>
    <n v="-204.97656300000017"/>
    <s v=""/>
    <n v="1"/>
    <s v=""/>
  </r>
  <r>
    <x v="3"/>
    <n v="-129.93457099999978"/>
    <n v="-129.93457099999978"/>
    <s v=""/>
    <n v="1"/>
    <s v=""/>
  </r>
  <r>
    <x v="4"/>
    <n v="-98.771484000000783"/>
    <n v="-98.771484000000783"/>
    <s v=""/>
    <n v="1"/>
    <s v=""/>
  </r>
  <r>
    <x v="5"/>
    <n v="-65.068359000000783"/>
    <n v="-65.068359000000783"/>
    <s v=""/>
    <n v="1"/>
    <s v=""/>
  </r>
  <r>
    <x v="6"/>
    <n v="1.2099610000004759"/>
    <s v=""/>
    <n v="1.2099610000004759"/>
    <s v=""/>
    <n v="1"/>
  </r>
  <r>
    <x v="7"/>
    <n v="-50.586914000001343"/>
    <n v="-50.586914000001343"/>
    <s v=""/>
    <n v="1"/>
    <s v=""/>
  </r>
  <r>
    <x v="8"/>
    <n v="-366.85839800000031"/>
    <n v="-366.85839800000031"/>
    <s v=""/>
    <n v="1"/>
    <s v=""/>
  </r>
  <r>
    <x v="9"/>
    <n v="-662.39941400000134"/>
    <n v="-662.39941400000134"/>
    <s v=""/>
    <n v="1"/>
    <s v=""/>
  </r>
  <r>
    <x v="10"/>
    <n v="-682.72363200000109"/>
    <n v="-682.72363200000109"/>
    <s v=""/>
    <n v="1"/>
    <s v=""/>
  </r>
  <r>
    <x v="11"/>
    <n v="-650.11523399999896"/>
    <n v="-650.11523399999896"/>
    <s v=""/>
    <n v="1"/>
    <s v=""/>
  </r>
  <r>
    <x v="12"/>
    <n v="-574.671875"/>
    <n v="-574.671875"/>
    <s v=""/>
    <n v="1"/>
    <s v=""/>
  </r>
  <r>
    <x v="13"/>
    <n v="-466.59570399999939"/>
    <n v="-466.59570399999939"/>
    <s v=""/>
    <n v="1"/>
    <s v=""/>
  </r>
  <r>
    <x v="14"/>
    <n v="-283.34765699999843"/>
    <n v="-283.34765699999843"/>
    <s v=""/>
    <n v="1"/>
    <s v=""/>
  </r>
  <r>
    <x v="15"/>
    <n v="-15.941406000001734"/>
    <n v="-15.941406000001734"/>
    <s v=""/>
    <n v="1"/>
    <s v=""/>
  </r>
  <r>
    <x v="16"/>
    <n v="342.40039099999922"/>
    <s v=""/>
    <n v="342.40039099999922"/>
    <s v=""/>
    <n v="1"/>
  </r>
  <r>
    <x v="17"/>
    <n v="531.29101500000252"/>
    <s v=""/>
    <n v="531.29101500000252"/>
    <s v=""/>
    <n v="1"/>
  </r>
  <r>
    <x v="18"/>
    <n v="440.51367200000095"/>
    <s v=""/>
    <n v="440.51367200000095"/>
    <s v=""/>
    <n v="1"/>
  </r>
  <r>
    <x v="19"/>
    <n v="451.8847650000007"/>
    <s v=""/>
    <n v="451.8847650000007"/>
    <s v=""/>
    <n v="1"/>
  </r>
  <r>
    <x v="20"/>
    <n v="454.62793000000056"/>
    <s v=""/>
    <n v="454.62793000000056"/>
    <s v=""/>
    <n v="1"/>
  </r>
  <r>
    <x v="21"/>
    <n v="471.36328199999843"/>
    <s v=""/>
    <n v="471.36328199999843"/>
    <s v=""/>
    <n v="1"/>
  </r>
  <r>
    <x v="22"/>
    <n v="584.05566399999952"/>
    <s v=""/>
    <n v="584.05566399999952"/>
    <s v=""/>
    <n v="1"/>
  </r>
  <r>
    <x v="23"/>
    <n v="472.07617199999913"/>
    <s v=""/>
    <n v="472.07617199999913"/>
    <s v=""/>
    <n v="1"/>
  </r>
  <r>
    <x v="0"/>
    <n v="306.41699299999891"/>
    <s v=""/>
    <n v="306.41699299999891"/>
    <s v=""/>
    <n v="1"/>
  </r>
  <r>
    <x v="1"/>
    <n v="302.88281200000165"/>
    <s v=""/>
    <n v="302.88281200000165"/>
    <s v=""/>
    <n v="1"/>
  </r>
  <r>
    <x v="2"/>
    <n v="338.94433600000048"/>
    <s v=""/>
    <n v="338.94433600000048"/>
    <s v=""/>
    <n v="1"/>
  </r>
  <r>
    <x v="3"/>
    <n v="313.29101499999888"/>
    <s v=""/>
    <n v="313.29101499999888"/>
    <s v=""/>
    <n v="1"/>
  </r>
  <r>
    <x v="4"/>
    <n v="258.6035150000007"/>
    <s v=""/>
    <n v="258.6035150000007"/>
    <s v=""/>
    <n v="1"/>
  </r>
  <r>
    <x v="5"/>
    <n v="356.21972600000117"/>
    <s v=""/>
    <n v="356.21972600000117"/>
    <s v=""/>
    <n v="1"/>
  </r>
  <r>
    <x v="6"/>
    <n v="446.72851600000104"/>
    <s v=""/>
    <n v="446.72851600000104"/>
    <s v=""/>
    <n v="1"/>
  </r>
  <r>
    <x v="7"/>
    <n v="289.88964800000031"/>
    <s v=""/>
    <n v="289.88964800000031"/>
    <s v=""/>
    <n v="1"/>
  </r>
  <r>
    <x v="8"/>
    <n v="32.014648999998826"/>
    <s v=""/>
    <n v="32.014648999998826"/>
    <s v=""/>
    <n v="1"/>
  </r>
  <r>
    <x v="9"/>
    <n v="-173.52343800000017"/>
    <n v="-173.52343800000017"/>
    <s v=""/>
    <n v="1"/>
    <s v=""/>
  </r>
  <r>
    <x v="10"/>
    <n v="-90.102539000001343"/>
    <n v="-90.102539000001343"/>
    <s v=""/>
    <n v="1"/>
    <s v=""/>
  </r>
  <r>
    <x v="11"/>
    <n v="11.183594000000085"/>
    <s v=""/>
    <n v="11.183594000000085"/>
    <s v=""/>
    <n v="1"/>
  </r>
  <r>
    <x v="12"/>
    <n v="27.039062999996531"/>
    <s v=""/>
    <n v="27.039062999996531"/>
    <s v=""/>
    <n v="1"/>
  </r>
  <r>
    <x v="13"/>
    <n v="34.822265999999217"/>
    <s v=""/>
    <n v="34.822265999999217"/>
    <s v=""/>
    <n v="1"/>
  </r>
  <r>
    <x v="14"/>
    <n v="20.65625"/>
    <s v=""/>
    <n v="20.65625"/>
    <s v=""/>
    <n v="1"/>
  </r>
  <r>
    <x v="15"/>
    <n v="179.53515699999843"/>
    <s v=""/>
    <n v="179.53515699999843"/>
    <s v=""/>
    <n v="1"/>
  </r>
  <r>
    <x v="16"/>
    <n v="178.578125"/>
    <s v=""/>
    <n v="178.578125"/>
    <s v=""/>
    <n v="1"/>
  </r>
  <r>
    <x v="17"/>
    <n v="-10.734375"/>
    <n v="-10.734375"/>
    <s v=""/>
    <n v="1"/>
    <s v=""/>
  </r>
  <r>
    <x v="18"/>
    <n v="-263.42773400000078"/>
    <n v="-263.42773400000078"/>
    <s v=""/>
    <n v="1"/>
    <s v=""/>
  </r>
  <r>
    <x v="19"/>
    <n v="-250.53125"/>
    <n v="-250.53125"/>
    <s v=""/>
    <n v="1"/>
    <s v=""/>
  </r>
  <r>
    <x v="20"/>
    <n v="-220.99511800000073"/>
    <n v="-220.99511800000073"/>
    <s v=""/>
    <n v="1"/>
    <s v=""/>
  </r>
  <r>
    <x v="21"/>
    <n v="-177.76367199999913"/>
    <n v="-177.76367199999913"/>
    <s v=""/>
    <n v="1"/>
    <s v=""/>
  </r>
  <r>
    <x v="22"/>
    <n v="-179.24121100000048"/>
    <n v="-179.24121100000048"/>
    <s v=""/>
    <n v="1"/>
    <s v=""/>
  </r>
  <r>
    <x v="23"/>
    <n v="-18.913085999998657"/>
    <n v="-18.913085999998657"/>
    <s v=""/>
    <n v="1"/>
    <s v=""/>
  </r>
  <r>
    <x v="0"/>
    <n v="-25.789063000000169"/>
    <n v="-25.789063000000169"/>
    <s v=""/>
    <n v="1"/>
    <s v=""/>
  </r>
  <r>
    <x v="1"/>
    <n v="56.129883000001428"/>
    <s v=""/>
    <n v="56.129883000001428"/>
    <s v=""/>
    <n v="1"/>
  </r>
  <r>
    <x v="2"/>
    <n v="40.541015999999217"/>
    <s v=""/>
    <n v="40.541015999999217"/>
    <s v=""/>
    <n v="1"/>
  </r>
  <r>
    <x v="3"/>
    <n v="-8.7363280000008672"/>
    <n v="-8.7363280000008672"/>
    <s v=""/>
    <n v="1"/>
    <s v=""/>
  </r>
  <r>
    <x v="4"/>
    <n v="28.728515999999217"/>
    <s v=""/>
    <n v="28.728515999999217"/>
    <s v=""/>
    <n v="1"/>
  </r>
  <r>
    <x v="5"/>
    <n v="30.829101999999693"/>
    <s v=""/>
    <n v="30.829101999999693"/>
    <s v=""/>
    <n v="1"/>
  </r>
  <r>
    <x v="6"/>
    <n v="62.182617000000391"/>
    <s v=""/>
    <n v="62.182617000000391"/>
    <s v=""/>
    <n v="1"/>
  </r>
  <r>
    <x v="7"/>
    <n v="123.01660099999935"/>
    <s v=""/>
    <n v="123.01660099999935"/>
    <s v=""/>
    <n v="1"/>
  </r>
  <r>
    <x v="8"/>
    <n v="-68.631836000000476"/>
    <n v="-68.631836000000476"/>
    <s v=""/>
    <n v="1"/>
    <s v=""/>
  </r>
  <r>
    <x v="9"/>
    <n v="-344.94140700000025"/>
    <n v="-344.94140700000025"/>
    <s v=""/>
    <n v="1"/>
    <s v=""/>
  </r>
  <r>
    <x v="10"/>
    <n v="-333.59765699999843"/>
    <n v="-333.59765699999843"/>
    <s v=""/>
    <n v="1"/>
    <s v=""/>
  </r>
  <r>
    <x v="11"/>
    <n v="-126.39843800000017"/>
    <n v="-126.39843800000017"/>
    <s v=""/>
    <n v="1"/>
    <s v=""/>
  </r>
  <r>
    <x v="12"/>
    <n v="107.39648400000078"/>
    <s v=""/>
    <n v="107.39648400000078"/>
    <s v=""/>
    <n v="1"/>
  </r>
  <r>
    <x v="13"/>
    <n v="133.32617199999731"/>
    <s v=""/>
    <n v="133.32617199999731"/>
    <s v=""/>
    <n v="1"/>
  </r>
  <r>
    <x v="14"/>
    <n v="383.41796899999827"/>
    <s v=""/>
    <n v="383.41796899999827"/>
    <s v=""/>
    <n v="1"/>
  </r>
  <r>
    <x v="15"/>
    <n v="594.1914059999981"/>
    <s v=""/>
    <n v="594.1914059999981"/>
    <s v=""/>
    <n v="1"/>
  </r>
  <r>
    <x v="16"/>
    <n v="702.25195299999905"/>
    <s v=""/>
    <n v="702.25195299999905"/>
    <s v=""/>
    <n v="1"/>
  </r>
  <r>
    <x v="17"/>
    <n v="423.61718699999983"/>
    <s v=""/>
    <n v="423.61718699999983"/>
    <s v=""/>
    <n v="1"/>
  </r>
  <r>
    <x v="18"/>
    <n v="118.85351500000252"/>
    <s v=""/>
    <n v="118.85351500000252"/>
    <s v=""/>
    <n v="1"/>
  </r>
  <r>
    <x v="19"/>
    <n v="-76.228515999999217"/>
    <n v="-76.228515999999217"/>
    <s v=""/>
    <n v="1"/>
    <s v=""/>
  </r>
  <r>
    <x v="20"/>
    <n v="-162.92382799999905"/>
    <n v="-162.92382799999905"/>
    <s v=""/>
    <n v="1"/>
    <s v=""/>
  </r>
  <r>
    <x v="21"/>
    <n v="-181.04296900000008"/>
    <n v="-181.04296900000008"/>
    <s v=""/>
    <n v="1"/>
    <s v=""/>
  </r>
  <r>
    <x v="22"/>
    <n v="-196.14160099999935"/>
    <n v="-196.14160099999935"/>
    <s v=""/>
    <n v="1"/>
    <s v=""/>
  </r>
  <r>
    <x v="23"/>
    <n v="-107.65820300000087"/>
    <n v="-107.65820300000087"/>
    <s v=""/>
    <n v="1"/>
    <s v=""/>
  </r>
  <r>
    <x v="0"/>
    <n v="301.18945299999905"/>
    <s v=""/>
    <n v="301.18945299999905"/>
    <s v=""/>
    <n v="1"/>
  </r>
  <r>
    <x v="1"/>
    <n v="336.97070300000087"/>
    <s v=""/>
    <n v="336.97070300000087"/>
    <s v=""/>
    <n v="1"/>
  </r>
  <r>
    <x v="2"/>
    <n v="347.11816399999952"/>
    <s v=""/>
    <n v="347.11816399999952"/>
    <s v=""/>
    <n v="1"/>
  </r>
  <r>
    <x v="3"/>
    <n v="340.83789099999922"/>
    <s v=""/>
    <n v="340.83789099999922"/>
    <s v=""/>
    <n v="1"/>
  </r>
  <r>
    <x v="4"/>
    <n v="296.39257800000087"/>
    <s v=""/>
    <n v="296.39257800000087"/>
    <s v=""/>
    <n v="1"/>
  </r>
  <r>
    <x v="5"/>
    <n v="268.07031300000017"/>
    <s v=""/>
    <n v="268.07031300000017"/>
    <s v=""/>
    <n v="1"/>
  </r>
  <r>
    <x v="6"/>
    <n v="254.61230400000022"/>
    <s v=""/>
    <n v="254.61230400000022"/>
    <s v=""/>
    <n v="1"/>
  </r>
  <r>
    <x v="7"/>
    <n v="348.3339849999993"/>
    <s v=""/>
    <n v="348.3339849999993"/>
    <s v=""/>
    <n v="1"/>
  </r>
  <r>
    <x v="8"/>
    <n v="268.01367199999913"/>
    <s v=""/>
    <n v="268.01367199999913"/>
    <s v=""/>
    <n v="1"/>
  </r>
  <r>
    <x v="9"/>
    <n v="136.35253900000134"/>
    <s v=""/>
    <n v="136.35253900000134"/>
    <s v=""/>
    <n v="1"/>
  </r>
  <r>
    <x v="10"/>
    <n v="113.85058599999866"/>
    <s v=""/>
    <n v="113.85058599999866"/>
    <s v=""/>
    <n v="1"/>
  </r>
  <r>
    <x v="11"/>
    <n v="74.841797000000952"/>
    <s v=""/>
    <n v="74.841797000000952"/>
    <s v=""/>
    <n v="1"/>
  </r>
  <r>
    <x v="12"/>
    <n v="110.25"/>
    <s v=""/>
    <n v="110.25"/>
    <s v=""/>
    <n v="1"/>
  </r>
  <r>
    <x v="13"/>
    <n v="119.296875"/>
    <s v=""/>
    <n v="119.296875"/>
    <s v=""/>
    <n v="1"/>
  </r>
  <r>
    <x v="14"/>
    <n v="277.84375"/>
    <s v=""/>
    <n v="277.84375"/>
    <s v=""/>
    <n v="1"/>
  </r>
  <r>
    <x v="15"/>
    <n v="556.45507799999905"/>
    <s v=""/>
    <n v="556.45507799999905"/>
    <s v=""/>
    <n v="1"/>
  </r>
  <r>
    <x v="16"/>
    <n v="749.07226599999922"/>
    <s v=""/>
    <n v="749.07226599999922"/>
    <s v=""/>
    <n v="1"/>
  </r>
  <r>
    <x v="17"/>
    <n v="759.18554700000095"/>
    <s v=""/>
    <n v="759.18554700000095"/>
    <s v=""/>
    <n v="1"/>
  </r>
  <r>
    <x v="18"/>
    <n v="656.13867100000061"/>
    <s v=""/>
    <n v="656.13867100000061"/>
    <s v=""/>
    <n v="1"/>
  </r>
  <r>
    <x v="19"/>
    <n v="539.66406300000017"/>
    <s v=""/>
    <n v="539.66406300000017"/>
    <s v=""/>
    <n v="1"/>
  </r>
  <r>
    <x v="20"/>
    <n v="449.90625"/>
    <s v=""/>
    <n v="449.90625"/>
    <s v=""/>
    <n v="1"/>
  </r>
  <r>
    <x v="21"/>
    <n v="464.80761700000039"/>
    <s v=""/>
    <n v="464.80761700000039"/>
    <s v=""/>
    <n v="1"/>
  </r>
  <r>
    <x v="22"/>
    <n v="462.60156300000017"/>
    <s v=""/>
    <n v="462.60156300000017"/>
    <s v=""/>
    <n v="1"/>
  </r>
  <r>
    <x v="23"/>
    <n v="618.22167900000022"/>
    <s v=""/>
    <n v="618.22167900000022"/>
    <s v=""/>
    <n v="1"/>
  </r>
  <r>
    <x v="0"/>
    <n v="-321.55761700000039"/>
    <n v="-321.55761700000039"/>
    <s v=""/>
    <n v="1"/>
    <s v=""/>
  </r>
  <r>
    <x v="1"/>
    <n v="612.09960900000078"/>
    <s v=""/>
    <n v="612.09960900000078"/>
    <s v=""/>
    <n v="1"/>
  </r>
  <r>
    <x v="2"/>
    <n v="566.99511699999857"/>
    <s v=""/>
    <n v="566.99511699999857"/>
    <s v=""/>
    <n v="1"/>
  </r>
  <r>
    <x v="3"/>
    <n v="570.62402300000031"/>
    <s v=""/>
    <n v="570.62402300000031"/>
    <s v=""/>
    <n v="1"/>
  </r>
  <r>
    <x v="4"/>
    <n v="569.37207099999978"/>
    <s v=""/>
    <n v="569.37207099999978"/>
    <s v=""/>
    <n v="1"/>
  </r>
  <r>
    <x v="5"/>
    <n v="547.16894500000126"/>
    <s v=""/>
    <n v="547.16894500000126"/>
    <s v=""/>
    <n v="1"/>
  </r>
  <r>
    <x v="6"/>
    <n v="509.62597699999969"/>
    <s v=""/>
    <n v="509.62597699999969"/>
    <s v=""/>
    <n v="1"/>
  </r>
  <r>
    <x v="7"/>
    <n v="657.61035099999935"/>
    <s v=""/>
    <n v="657.61035099999935"/>
    <s v=""/>
    <n v="1"/>
  </r>
  <r>
    <x v="8"/>
    <n v="706.04882800000087"/>
    <s v=""/>
    <n v="706.04882800000087"/>
    <s v=""/>
    <n v="1"/>
  </r>
  <r>
    <x v="9"/>
    <n v="710.95605499999874"/>
    <s v=""/>
    <n v="710.95605499999874"/>
    <s v=""/>
    <n v="1"/>
  </r>
  <r>
    <x v="10"/>
    <n v="756.57714899999883"/>
    <s v=""/>
    <n v="756.57714899999883"/>
    <s v=""/>
    <n v="1"/>
  </r>
  <r>
    <x v="11"/>
    <n v="831.33886799999891"/>
    <s v=""/>
    <n v="831.33886799999891"/>
    <s v=""/>
    <n v="1"/>
  </r>
  <r>
    <x v="12"/>
    <n v="758.19726500000252"/>
    <s v=""/>
    <n v="758.19726500000252"/>
    <s v=""/>
    <n v="1"/>
  </r>
  <r>
    <x v="13"/>
    <n v="718.22851599999922"/>
    <s v=""/>
    <n v="718.22851599999922"/>
    <s v=""/>
    <n v="1"/>
  </r>
  <r>
    <x v="14"/>
    <n v="707.01367199999731"/>
    <s v=""/>
    <n v="707.01367199999731"/>
    <s v=""/>
    <n v="1"/>
  </r>
  <r>
    <x v="15"/>
    <n v="884.77148400000078"/>
    <s v=""/>
    <n v="884.77148400000078"/>
    <s v=""/>
    <n v="1"/>
  </r>
  <r>
    <x v="16"/>
    <n v="1090.1035159999992"/>
    <s v=""/>
    <n v="1090.1035159999992"/>
    <s v=""/>
    <n v="1"/>
  </r>
  <r>
    <x v="17"/>
    <n v="999.34570299999905"/>
    <s v=""/>
    <n v="999.34570299999905"/>
    <s v=""/>
    <n v="1"/>
  </r>
  <r>
    <x v="18"/>
    <n v="842.875"/>
    <s v=""/>
    <n v="842.875"/>
    <s v=""/>
    <n v="1"/>
  </r>
  <r>
    <x v="19"/>
    <n v="677.95117100000061"/>
    <s v=""/>
    <n v="677.95117100000061"/>
    <s v=""/>
    <n v="1"/>
  </r>
  <r>
    <x v="20"/>
    <n v="644.24414099999922"/>
    <s v=""/>
    <n v="644.24414099999922"/>
    <s v=""/>
    <n v="1"/>
  </r>
  <r>
    <x v="21"/>
    <n v="725.65332099999978"/>
    <s v=""/>
    <n v="725.65332099999978"/>
    <s v=""/>
    <n v="1"/>
  </r>
  <r>
    <x v="22"/>
    <n v="839.89746100000048"/>
    <s v=""/>
    <n v="839.89746100000048"/>
    <s v=""/>
    <n v="1"/>
  </r>
  <r>
    <x v="23"/>
    <n v="946.75097600000117"/>
    <s v=""/>
    <n v="946.75097600000117"/>
    <s v=""/>
    <n v="1"/>
  </r>
  <r>
    <x v="0"/>
    <n v="761.93847699999969"/>
    <s v=""/>
    <n v="761.93847699999969"/>
    <s v=""/>
    <n v="1"/>
  </r>
  <r>
    <x v="1"/>
    <n v="734.73046900000008"/>
    <s v=""/>
    <n v="734.73046900000008"/>
    <s v=""/>
    <n v="1"/>
  </r>
  <r>
    <x v="2"/>
    <n v="695.06738200000109"/>
    <s v=""/>
    <n v="695.06738200000109"/>
    <s v=""/>
    <n v="1"/>
  </r>
  <r>
    <x v="3"/>
    <n v="615.68359400000008"/>
    <s v=""/>
    <n v="615.68359400000008"/>
    <s v=""/>
    <n v="1"/>
  </r>
  <r>
    <x v="4"/>
    <n v="572.34570300000087"/>
    <s v=""/>
    <n v="572.34570300000087"/>
    <s v=""/>
    <n v="1"/>
  </r>
  <r>
    <x v="5"/>
    <n v="419.65527300000031"/>
    <s v=""/>
    <n v="419.65527300000031"/>
    <s v=""/>
    <n v="1"/>
  </r>
  <r>
    <x v="6"/>
    <n v="296.1875"/>
    <s v=""/>
    <n v="296.1875"/>
    <s v=""/>
    <n v="1"/>
  </r>
  <r>
    <x v="7"/>
    <n v="387.62597699999969"/>
    <s v=""/>
    <n v="387.62597699999969"/>
    <s v=""/>
    <n v="1"/>
  </r>
  <r>
    <x v="8"/>
    <n v="460.79492199999913"/>
    <s v=""/>
    <n v="460.79492199999913"/>
    <s v=""/>
    <n v="1"/>
  </r>
  <r>
    <x v="9"/>
    <n v="417.52636699999857"/>
    <s v=""/>
    <n v="417.52636699999857"/>
    <s v=""/>
    <n v="1"/>
  </r>
  <r>
    <x v="10"/>
    <n v="350.33789099999922"/>
    <s v=""/>
    <n v="350.33789099999922"/>
    <s v=""/>
    <n v="1"/>
  </r>
  <r>
    <x v="11"/>
    <n v="213.07226500000252"/>
    <s v=""/>
    <n v="213.07226500000252"/>
    <s v=""/>
    <n v="1"/>
  </r>
  <r>
    <x v="12"/>
    <n v="55.082030999998096"/>
    <s v=""/>
    <n v="55.082030999998096"/>
    <s v=""/>
    <n v="1"/>
  </r>
  <r>
    <x v="13"/>
    <n v="93.849609999997483"/>
    <s v=""/>
    <n v="93.849609999997483"/>
    <s v=""/>
    <n v="1"/>
  </r>
  <r>
    <x v="14"/>
    <n v="238.03320299999905"/>
    <s v=""/>
    <n v="238.03320299999905"/>
    <s v=""/>
    <n v="1"/>
  </r>
  <r>
    <x v="15"/>
    <n v="578.14257800000269"/>
    <s v=""/>
    <n v="578.14257800000269"/>
    <s v=""/>
    <n v="1"/>
  </r>
  <r>
    <x v="16"/>
    <n v="966.98242200000095"/>
    <s v=""/>
    <n v="966.98242200000095"/>
    <s v=""/>
    <n v="1"/>
  </r>
  <r>
    <x v="17"/>
    <n v="1080.2597659999992"/>
    <s v=""/>
    <n v="1080.2597659999992"/>
    <s v=""/>
    <n v="1"/>
  </r>
  <r>
    <x v="18"/>
    <n v="1105.9941400000025"/>
    <s v=""/>
    <n v="1105.9941400000025"/>
    <s v=""/>
    <n v="1"/>
  </r>
  <r>
    <x v="19"/>
    <n v="1050.408202999999"/>
    <s v=""/>
    <n v="1050.408202999999"/>
    <s v=""/>
    <n v="1"/>
  </r>
  <r>
    <x v="20"/>
    <n v="1112.470702999999"/>
    <s v=""/>
    <n v="1112.470702999999"/>
    <s v=""/>
    <n v="1"/>
  </r>
  <r>
    <x v="21"/>
    <n v="1054.4121090000008"/>
    <s v=""/>
    <n v="1054.4121090000008"/>
    <s v=""/>
    <n v="1"/>
  </r>
  <r>
    <x v="22"/>
    <n v="965.62597600000117"/>
    <s v=""/>
    <n v="965.62597600000117"/>
    <s v=""/>
    <n v="1"/>
  </r>
  <r>
    <x v="23"/>
    <n v="918.91308599999866"/>
    <s v=""/>
    <n v="918.91308599999866"/>
    <s v=""/>
    <n v="1"/>
  </r>
  <r>
    <x v="0"/>
    <n v="250.07031200000165"/>
    <s v=""/>
    <n v="250.07031200000165"/>
    <s v=""/>
    <n v="1"/>
  </r>
  <r>
    <x v="1"/>
    <n v="217.46972599999935"/>
    <s v=""/>
    <n v="217.46972599999935"/>
    <s v=""/>
    <n v="1"/>
  </r>
  <r>
    <x v="2"/>
    <n v="171.18847699999969"/>
    <s v=""/>
    <n v="171.18847699999969"/>
    <s v=""/>
    <n v="1"/>
  </r>
  <r>
    <x v="3"/>
    <n v="188.29882799999905"/>
    <s v=""/>
    <n v="188.29882799999905"/>
    <s v=""/>
    <n v="1"/>
  </r>
  <r>
    <x v="4"/>
    <n v="178.36816400000134"/>
    <s v=""/>
    <n v="178.36816400000134"/>
    <s v=""/>
    <n v="1"/>
  </r>
  <r>
    <x v="5"/>
    <n v="166.34082099999978"/>
    <s v=""/>
    <n v="166.34082099999978"/>
    <s v=""/>
    <n v="1"/>
  </r>
  <r>
    <x v="6"/>
    <n v="209.85253899999952"/>
    <s v=""/>
    <n v="209.85253899999952"/>
    <s v=""/>
    <n v="1"/>
  </r>
  <r>
    <x v="7"/>
    <n v="344.90625"/>
    <s v=""/>
    <n v="344.90625"/>
    <s v=""/>
    <n v="1"/>
  </r>
  <r>
    <x v="8"/>
    <n v="492.47363299999961"/>
    <s v=""/>
    <n v="492.47363299999961"/>
    <s v=""/>
    <n v="1"/>
  </r>
  <r>
    <x v="9"/>
    <n v="508.69531200000165"/>
    <s v=""/>
    <n v="508.69531200000165"/>
    <s v=""/>
    <n v="1"/>
  </r>
  <r>
    <x v="10"/>
    <n v="414.40722699999969"/>
    <s v=""/>
    <n v="414.40722699999969"/>
    <s v=""/>
    <n v="1"/>
  </r>
  <r>
    <x v="11"/>
    <n v="205.78320299999905"/>
    <s v=""/>
    <n v="205.78320299999905"/>
    <s v=""/>
    <n v="1"/>
  </r>
  <r>
    <x v="12"/>
    <n v="-55.683594000001904"/>
    <n v="-55.683594000001904"/>
    <s v=""/>
    <n v="1"/>
    <s v=""/>
  </r>
  <r>
    <x v="13"/>
    <n v="-218.38867200000095"/>
    <n v="-218.38867200000095"/>
    <s v=""/>
    <n v="1"/>
    <s v=""/>
  </r>
  <r>
    <x v="14"/>
    <n v="-125.63476599999922"/>
    <n v="-125.63476599999922"/>
    <s v=""/>
    <n v="1"/>
    <s v=""/>
  </r>
  <r>
    <x v="15"/>
    <n v="142.87109300000157"/>
    <s v=""/>
    <n v="142.87109300000157"/>
    <s v=""/>
    <n v="1"/>
  </r>
  <r>
    <x v="16"/>
    <n v="205.43359300000157"/>
    <s v=""/>
    <n v="205.43359300000157"/>
    <s v=""/>
    <n v="1"/>
  </r>
  <r>
    <x v="17"/>
    <n v="100.46484399999827"/>
    <s v=""/>
    <n v="100.46484399999827"/>
    <s v=""/>
    <n v="1"/>
  </r>
  <r>
    <x v="18"/>
    <n v="-32.927734999997483"/>
    <n v="-32.927734999997483"/>
    <s v=""/>
    <n v="1"/>
    <s v=""/>
  </r>
  <r>
    <x v="19"/>
    <n v="-166.51757800000269"/>
    <n v="-166.51757800000269"/>
    <s v=""/>
    <n v="1"/>
    <s v=""/>
  </r>
  <r>
    <x v="20"/>
    <n v="-120.66406300000017"/>
    <n v="-120.66406300000017"/>
    <s v=""/>
    <n v="1"/>
    <s v=""/>
  </r>
  <r>
    <x v="21"/>
    <n v="-127.98339800000031"/>
    <n v="-127.98339800000031"/>
    <s v=""/>
    <n v="1"/>
    <s v=""/>
  </r>
  <r>
    <x v="22"/>
    <n v="-195.71289099999922"/>
    <n v="-195.71289099999922"/>
    <s v=""/>
    <n v="1"/>
    <s v=""/>
  </r>
  <r>
    <x v="23"/>
    <n v="-196.55371100000048"/>
    <n v="-196.55371100000048"/>
    <s v=""/>
    <n v="1"/>
    <s v=""/>
  </r>
  <r>
    <x v="0"/>
    <n v="-584.14746100000048"/>
    <n v="-584.14746100000048"/>
    <s v=""/>
    <n v="1"/>
    <s v=""/>
  </r>
  <r>
    <x v="1"/>
    <n v="-538.83203099999992"/>
    <n v="-538.83203099999992"/>
    <s v=""/>
    <n v="1"/>
    <s v=""/>
  </r>
  <r>
    <x v="2"/>
    <n v="-499.98339800000031"/>
    <n v="-499.98339800000031"/>
    <s v=""/>
    <n v="1"/>
    <s v=""/>
  </r>
  <r>
    <x v="3"/>
    <n v="-428.24609299999975"/>
    <n v="-428.24609299999975"/>
    <s v=""/>
    <n v="1"/>
    <s v=""/>
  </r>
  <r>
    <x v="4"/>
    <n v="-296.05468700000165"/>
    <n v="-296.05468700000165"/>
    <s v=""/>
    <n v="1"/>
    <s v=""/>
  </r>
  <r>
    <x v="5"/>
    <n v="-139.953125"/>
    <n v="-139.953125"/>
    <s v=""/>
    <n v="1"/>
    <s v=""/>
  </r>
  <r>
    <x v="6"/>
    <n v="-8.5986330000014277"/>
    <n v="-8.5986330000014277"/>
    <s v=""/>
    <n v="1"/>
    <s v=""/>
  </r>
  <r>
    <x v="7"/>
    <n v="147.26367199999913"/>
    <s v=""/>
    <n v="147.26367199999913"/>
    <s v=""/>
    <n v="1"/>
  </r>
  <r>
    <x v="8"/>
    <n v="254.16406299999835"/>
    <s v=""/>
    <n v="254.16406299999835"/>
    <s v=""/>
    <n v="1"/>
  </r>
  <r>
    <x v="9"/>
    <n v="302.81543000000056"/>
    <s v=""/>
    <n v="302.81543000000056"/>
    <s v=""/>
    <n v="1"/>
  </r>
  <r>
    <x v="10"/>
    <n v="251.96093800000017"/>
    <s v=""/>
    <n v="251.96093800000017"/>
    <s v=""/>
    <n v="1"/>
  </r>
  <r>
    <x v="11"/>
    <n v="208.02734300000157"/>
    <s v=""/>
    <n v="208.02734300000157"/>
    <s v=""/>
    <n v="1"/>
  </r>
  <r>
    <x v="12"/>
    <n v="67.199218000001565"/>
    <s v=""/>
    <n v="67.199218000001565"/>
    <s v=""/>
    <n v="1"/>
  </r>
  <r>
    <x v="13"/>
    <n v="-17.427734999997483"/>
    <n v="-17.427734999997483"/>
    <s v=""/>
    <n v="1"/>
    <s v=""/>
  </r>
  <r>
    <x v="14"/>
    <n v="-66.148437999996531"/>
    <n v="-66.148437999996531"/>
    <s v=""/>
    <n v="1"/>
    <s v=""/>
  </r>
  <r>
    <x v="15"/>
    <n v="-128.24218800000017"/>
    <n v="-128.24218800000017"/>
    <s v=""/>
    <n v="1"/>
    <s v=""/>
  </r>
  <r>
    <x v="16"/>
    <n v="-309.37109300000157"/>
    <n v="-309.37109300000157"/>
    <s v=""/>
    <n v="1"/>
    <s v=""/>
  </r>
  <r>
    <x v="17"/>
    <n v="-526.94921899999827"/>
    <n v="-526.94921899999827"/>
    <s v=""/>
    <n v="1"/>
    <s v=""/>
  </r>
  <r>
    <x v="18"/>
    <n v="-707.83007799999905"/>
    <n v="-707.83007799999905"/>
    <s v=""/>
    <n v="1"/>
    <s v=""/>
  </r>
  <r>
    <x v="19"/>
    <n v="-781.81738299999961"/>
    <n v="-781.81738299999961"/>
    <s v=""/>
    <n v="1"/>
    <s v=""/>
  </r>
  <r>
    <x v="20"/>
    <n v="-680.71093699999983"/>
    <n v="-680.71093699999983"/>
    <s v=""/>
    <n v="1"/>
    <s v=""/>
  </r>
  <r>
    <x v="21"/>
    <n v="-623.87695399999939"/>
    <n v="-623.87695399999939"/>
    <s v=""/>
    <n v="1"/>
    <s v=""/>
  </r>
  <r>
    <x v="22"/>
    <n v="-562.60351599999922"/>
    <n v="-562.60351599999922"/>
    <s v=""/>
    <n v="1"/>
    <s v=""/>
  </r>
  <r>
    <x v="23"/>
    <n v="-486.125"/>
    <n v="-486.125"/>
    <s v=""/>
    <n v="1"/>
    <s v=""/>
  </r>
  <r>
    <x v="0"/>
    <n v="297.61816399999952"/>
    <s v=""/>
    <n v="297.61816399999952"/>
    <s v=""/>
    <n v="1"/>
  </r>
  <r>
    <x v="1"/>
    <n v="310.44433600000048"/>
    <s v=""/>
    <n v="310.44433600000048"/>
    <s v=""/>
    <n v="1"/>
  </r>
  <r>
    <x v="2"/>
    <n v="246.43554700000095"/>
    <s v=""/>
    <n v="246.43554700000095"/>
    <s v=""/>
    <n v="1"/>
  </r>
  <r>
    <x v="3"/>
    <n v="358.01953099999992"/>
    <s v=""/>
    <n v="358.01953099999992"/>
    <s v=""/>
    <n v="1"/>
  </r>
  <r>
    <x v="4"/>
    <n v="384.97363299999961"/>
    <s v=""/>
    <n v="384.97363299999961"/>
    <s v=""/>
    <n v="1"/>
  </r>
  <r>
    <x v="5"/>
    <n v="414.23828200000025"/>
    <s v=""/>
    <n v="414.23828200000025"/>
    <s v=""/>
    <n v="1"/>
  </r>
  <r>
    <x v="6"/>
    <n v="503.95800699999927"/>
    <s v=""/>
    <n v="503.95800699999927"/>
    <s v=""/>
    <n v="1"/>
  </r>
  <r>
    <x v="7"/>
    <n v="535.06445299999905"/>
    <s v=""/>
    <n v="535.06445299999905"/>
    <s v=""/>
    <n v="1"/>
  </r>
  <r>
    <x v="8"/>
    <n v="315.47265599999992"/>
    <s v=""/>
    <n v="315.47265599999992"/>
    <s v=""/>
    <n v="1"/>
  </r>
  <r>
    <x v="9"/>
    <n v="20.791015999999217"/>
    <s v=""/>
    <n v="20.791015999999217"/>
    <s v=""/>
    <n v="1"/>
  </r>
  <r>
    <x v="10"/>
    <n v="-24.90625"/>
    <n v="-24.90625"/>
    <s v=""/>
    <n v="1"/>
    <s v=""/>
  </r>
  <r>
    <x v="11"/>
    <n v="49.094726999999693"/>
    <s v=""/>
    <n v="49.094726999999693"/>
    <s v=""/>
    <n v="1"/>
  </r>
  <r>
    <x v="12"/>
    <n v="147.83691399999952"/>
    <s v=""/>
    <n v="147.83691399999952"/>
    <s v=""/>
    <n v="1"/>
  </r>
  <r>
    <x v="13"/>
    <n v="74.226562999996531"/>
    <s v=""/>
    <n v="74.226562999996531"/>
    <s v=""/>
    <n v="1"/>
  </r>
  <r>
    <x v="14"/>
    <n v="-62.117186999999831"/>
    <n v="-62.117186999999831"/>
    <s v=""/>
    <n v="1"/>
    <s v=""/>
  </r>
  <r>
    <x v="15"/>
    <n v="-189.40820399999939"/>
    <n v="-189.40820399999939"/>
    <s v=""/>
    <n v="1"/>
    <s v=""/>
  </r>
  <r>
    <x v="16"/>
    <n v="-214.92382799999905"/>
    <n v="-214.92382799999905"/>
    <s v=""/>
    <n v="1"/>
    <s v=""/>
  </r>
  <r>
    <x v="17"/>
    <n v="-259.92773499999748"/>
    <n v="-259.92773499999748"/>
    <s v=""/>
    <n v="1"/>
    <s v=""/>
  </r>
  <r>
    <x v="18"/>
    <n v="-177.40820299999905"/>
    <n v="-177.40820299999905"/>
    <s v=""/>
    <n v="1"/>
    <s v=""/>
  </r>
  <r>
    <x v="19"/>
    <n v="132.75195299999905"/>
    <s v=""/>
    <n v="132.75195299999905"/>
    <s v=""/>
    <n v="1"/>
  </r>
  <r>
    <x v="20"/>
    <n v="361.328125"/>
    <s v=""/>
    <n v="361.328125"/>
    <s v=""/>
    <n v="1"/>
  </r>
  <r>
    <x v="21"/>
    <n v="487.35058599999866"/>
    <s v=""/>
    <n v="487.35058599999866"/>
    <s v=""/>
    <n v="1"/>
  </r>
  <r>
    <x v="22"/>
    <n v="550.19921799999975"/>
    <s v=""/>
    <n v="550.19921799999975"/>
    <s v=""/>
    <n v="1"/>
  </r>
  <r>
    <x v="23"/>
    <n v="517.79199200000039"/>
    <s v=""/>
    <n v="517.79199200000039"/>
    <s v=""/>
    <n v="1"/>
  </r>
  <r>
    <x v="0"/>
    <n v="315.60546900000008"/>
    <s v=""/>
    <n v="315.60546900000008"/>
    <s v=""/>
    <n v="1"/>
  </r>
  <r>
    <x v="1"/>
    <n v="300.95996099999866"/>
    <s v=""/>
    <n v="300.95996099999866"/>
    <s v=""/>
    <n v="1"/>
  </r>
  <r>
    <x v="2"/>
    <n v="237.61132800000087"/>
    <s v=""/>
    <n v="237.61132800000087"/>
    <s v=""/>
    <n v="1"/>
  </r>
  <r>
    <x v="3"/>
    <n v="90.371094000000085"/>
    <s v=""/>
    <n v="90.371094000000085"/>
    <s v=""/>
    <n v="1"/>
  </r>
  <r>
    <x v="4"/>
    <n v="66.539063000000169"/>
    <s v=""/>
    <n v="66.539063000000169"/>
    <s v=""/>
    <n v="1"/>
  </r>
  <r>
    <x v="5"/>
    <n v="-5.5234370000016497"/>
    <n v="-5.5234370000016497"/>
    <s v=""/>
    <n v="1"/>
    <s v=""/>
  </r>
  <r>
    <x v="6"/>
    <n v="-4"/>
    <n v="-4"/>
    <s v=""/>
    <n v="1"/>
    <s v=""/>
  </r>
  <r>
    <x v="7"/>
    <n v="117.02343699999983"/>
    <s v=""/>
    <n v="117.02343699999983"/>
    <s v=""/>
    <n v="1"/>
  </r>
  <r>
    <x v="8"/>
    <n v="261.45117199999913"/>
    <s v=""/>
    <n v="261.45117199999913"/>
    <s v=""/>
    <n v="1"/>
  </r>
  <r>
    <x v="9"/>
    <n v="275.71484400000008"/>
    <s v=""/>
    <n v="275.71484400000008"/>
    <s v=""/>
    <n v="1"/>
  </r>
  <r>
    <x v="10"/>
    <n v="408.80371100000048"/>
    <s v=""/>
    <n v="408.80371100000048"/>
    <s v=""/>
    <n v="1"/>
  </r>
  <r>
    <x v="11"/>
    <n v="441.33691400000134"/>
    <s v=""/>
    <n v="441.33691400000134"/>
    <s v=""/>
    <n v="1"/>
  </r>
  <r>
    <x v="12"/>
    <n v="324.52929700000095"/>
    <s v=""/>
    <n v="324.52929700000095"/>
    <s v=""/>
    <n v="1"/>
  </r>
  <r>
    <x v="13"/>
    <n v="118.546875"/>
    <s v=""/>
    <n v="118.546875"/>
    <s v=""/>
    <n v="1"/>
  </r>
  <r>
    <x v="14"/>
    <n v="28.601562000003469"/>
    <s v=""/>
    <n v="28.601562000003469"/>
    <s v=""/>
    <n v="1"/>
  </r>
  <r>
    <x v="15"/>
    <n v="-71.984375"/>
    <n v="-71.984375"/>
    <s v=""/>
    <n v="1"/>
    <s v=""/>
  </r>
  <r>
    <x v="16"/>
    <n v="-39.773438000000169"/>
    <n v="-39.773438000000169"/>
    <s v=""/>
    <n v="1"/>
    <s v=""/>
  </r>
  <r>
    <x v="17"/>
    <n v="102.83398499999748"/>
    <s v=""/>
    <n v="102.83398499999748"/>
    <s v=""/>
    <n v="1"/>
  </r>
  <r>
    <x v="18"/>
    <n v="382.46875"/>
    <s v=""/>
    <n v="382.46875"/>
    <s v=""/>
    <n v="1"/>
  </r>
  <r>
    <x v="19"/>
    <n v="557.09179700000095"/>
    <s v=""/>
    <n v="557.09179700000095"/>
    <s v=""/>
    <n v="1"/>
  </r>
  <r>
    <x v="20"/>
    <n v="729.08496100000048"/>
    <s v=""/>
    <n v="729.08496100000048"/>
    <s v=""/>
    <n v="1"/>
  </r>
  <r>
    <x v="21"/>
    <n v="848.80468799999835"/>
    <s v=""/>
    <n v="848.80468799999835"/>
    <s v=""/>
    <n v="1"/>
  </r>
  <r>
    <x v="22"/>
    <n v="821.75097699999969"/>
    <s v=""/>
    <n v="821.75097699999969"/>
    <s v=""/>
    <n v="1"/>
  </r>
  <r>
    <x v="23"/>
    <n v="825.26757800000087"/>
    <s v=""/>
    <n v="825.26757800000087"/>
    <s v=""/>
    <n v="1"/>
  </r>
  <r>
    <x v="0"/>
    <n v="680.49609299999975"/>
    <s v=""/>
    <n v="680.49609299999975"/>
    <s v=""/>
    <n v="1"/>
  </r>
  <r>
    <x v="1"/>
    <n v="676.34765599999992"/>
    <s v=""/>
    <n v="676.34765599999992"/>
    <s v=""/>
    <n v="1"/>
  </r>
  <r>
    <x v="2"/>
    <n v="607.35351599999922"/>
    <s v=""/>
    <n v="607.35351599999922"/>
    <s v=""/>
    <n v="1"/>
  </r>
  <r>
    <x v="3"/>
    <n v="676.41601559999981"/>
    <s v=""/>
    <n v="676.41601559999981"/>
    <s v=""/>
    <n v="1"/>
  </r>
  <r>
    <x v="4"/>
    <n v="729.65039090000027"/>
    <s v=""/>
    <n v="729.65039090000027"/>
    <s v=""/>
    <n v="1"/>
  </r>
  <r>
    <x v="5"/>
    <n v="709.3125"/>
    <s v=""/>
    <n v="709.3125"/>
    <s v=""/>
    <n v="1"/>
  </r>
  <r>
    <x v="6"/>
    <n v="644.96484299999975"/>
    <s v=""/>
    <n v="644.96484299999975"/>
    <s v=""/>
    <n v="1"/>
  </r>
  <r>
    <x v="7"/>
    <n v="673.91113300000143"/>
    <s v=""/>
    <n v="673.91113300000143"/>
    <s v=""/>
    <n v="1"/>
  </r>
  <r>
    <x v="8"/>
    <n v="658.546875"/>
    <s v=""/>
    <n v="658.546875"/>
    <s v=""/>
    <n v="1"/>
  </r>
  <r>
    <x v="9"/>
    <n v="604.41308599999866"/>
    <s v=""/>
    <n v="604.41308599999866"/>
    <s v=""/>
    <n v="1"/>
  </r>
  <r>
    <x v="10"/>
    <n v="585.70800799999961"/>
    <s v=""/>
    <n v="585.70800799999961"/>
    <s v=""/>
    <n v="1"/>
  </r>
  <r>
    <x v="11"/>
    <n v="715.47265599999992"/>
    <s v=""/>
    <n v="715.47265599999992"/>
    <s v=""/>
    <n v="1"/>
  </r>
  <r>
    <x v="12"/>
    <n v="797.09277300000031"/>
    <s v=""/>
    <n v="797.09277300000031"/>
    <s v=""/>
    <n v="1"/>
  </r>
  <r>
    <x v="13"/>
    <n v="644.50585900000078"/>
    <s v=""/>
    <n v="644.50585900000078"/>
    <s v=""/>
    <n v="1"/>
  </r>
  <r>
    <x v="14"/>
    <n v="614.82226600000104"/>
    <s v=""/>
    <n v="614.82226600000104"/>
    <s v=""/>
    <n v="1"/>
  </r>
  <r>
    <x v="15"/>
    <n v="443.58398400000078"/>
    <s v=""/>
    <n v="443.58398400000078"/>
    <s v=""/>
    <n v="1"/>
  </r>
  <r>
    <x v="16"/>
    <n v="336.57519599999796"/>
    <s v=""/>
    <n v="336.57519599999796"/>
    <s v=""/>
    <n v="1"/>
  </r>
  <r>
    <x v="17"/>
    <n v="186.9472650000007"/>
    <s v=""/>
    <n v="186.9472650000007"/>
    <s v=""/>
    <n v="1"/>
  </r>
  <r>
    <x v="18"/>
    <n v="258.75195299999905"/>
    <s v=""/>
    <n v="258.75195299999905"/>
    <s v=""/>
    <n v="1"/>
  </r>
  <r>
    <x v="19"/>
    <n v="336.37304700000095"/>
    <s v=""/>
    <n v="336.37304700000095"/>
    <s v=""/>
    <n v="1"/>
  </r>
  <r>
    <x v="20"/>
    <n v="447.07226600000104"/>
    <s v=""/>
    <n v="447.07226600000104"/>
    <s v=""/>
    <n v="1"/>
  </r>
  <r>
    <x v="21"/>
    <n v="495.44238200000109"/>
    <s v=""/>
    <n v="495.44238200000109"/>
    <s v=""/>
    <n v="1"/>
  </r>
  <r>
    <x v="22"/>
    <n v="528.48046900000008"/>
    <s v=""/>
    <n v="528.48046900000008"/>
    <s v=""/>
    <n v="1"/>
  </r>
  <r>
    <x v="23"/>
    <n v="500.85351499999888"/>
    <s v=""/>
    <n v="500.85351499999888"/>
    <s v=""/>
    <n v="1"/>
  </r>
  <r>
    <x v="0"/>
    <n v="563.02831999999944"/>
    <s v=""/>
    <n v="563.02831999999944"/>
    <s v=""/>
    <n v="1"/>
  </r>
  <r>
    <x v="1"/>
    <n v="481.20117100000061"/>
    <s v=""/>
    <n v="481.20117100000061"/>
    <s v=""/>
    <n v="1"/>
  </r>
  <r>
    <x v="2"/>
    <n v="374.10253869999906"/>
    <s v=""/>
    <n v="374.10253869999906"/>
    <s v=""/>
    <n v="1"/>
  </r>
  <r>
    <x v="3"/>
    <n v="394.22851570000057"/>
    <s v=""/>
    <n v="394.22851570000057"/>
    <s v=""/>
    <n v="1"/>
  </r>
  <r>
    <x v="4"/>
    <n v="414.84765590000097"/>
    <s v=""/>
    <n v="414.84765590000097"/>
    <s v=""/>
    <n v="1"/>
  </r>
  <r>
    <x v="5"/>
    <n v="370.40527309999925"/>
    <s v=""/>
    <n v="370.40527309999925"/>
    <s v=""/>
    <n v="1"/>
  </r>
  <r>
    <x v="6"/>
    <n v="324.27441399999952"/>
    <s v=""/>
    <n v="324.27441399999952"/>
    <s v=""/>
    <n v="1"/>
  </r>
  <r>
    <x v="7"/>
    <n v="345.58496100000048"/>
    <s v=""/>
    <n v="345.58496100000048"/>
    <s v=""/>
    <n v="1"/>
  </r>
  <r>
    <x v="8"/>
    <n v="362.33691400000134"/>
    <s v=""/>
    <n v="362.33691400000134"/>
    <s v=""/>
    <n v="1"/>
  </r>
  <r>
    <x v="9"/>
    <n v="394.62988200000109"/>
    <s v=""/>
    <n v="394.62988200000109"/>
    <s v=""/>
    <n v="1"/>
  </r>
  <r>
    <x v="10"/>
    <n v="427.859375"/>
    <s v=""/>
    <n v="427.859375"/>
    <s v=""/>
    <n v="1"/>
  </r>
  <r>
    <x v="11"/>
    <n v="472.92968700000165"/>
    <s v=""/>
    <n v="472.92968700000165"/>
    <s v=""/>
    <n v="1"/>
  </r>
  <r>
    <x v="12"/>
    <n v="461.85546900000008"/>
    <s v=""/>
    <n v="461.85546900000008"/>
    <s v=""/>
    <n v="1"/>
  </r>
  <r>
    <x v="13"/>
    <n v="244.71972699999969"/>
    <s v=""/>
    <n v="244.71972699999969"/>
    <s v=""/>
    <n v="1"/>
  </r>
  <r>
    <x v="14"/>
    <n v="43.259766000001036"/>
    <s v=""/>
    <n v="43.259766000001036"/>
    <s v=""/>
    <n v="1"/>
  </r>
  <r>
    <x v="15"/>
    <n v="-161.70410099999935"/>
    <n v="-161.70410099999935"/>
    <s v=""/>
    <n v="1"/>
    <s v=""/>
  </r>
  <r>
    <x v="16"/>
    <n v="-391.55761700000039"/>
    <n v="-391.55761700000039"/>
    <s v=""/>
    <n v="1"/>
    <s v=""/>
  </r>
  <r>
    <x v="17"/>
    <n v="-489.64453099999992"/>
    <n v="-489.64453099999992"/>
    <s v=""/>
    <n v="1"/>
    <s v=""/>
  </r>
  <r>
    <x v="18"/>
    <n v="-453.69726599999922"/>
    <n v="-453.69726599999922"/>
    <s v=""/>
    <n v="1"/>
    <s v=""/>
  </r>
  <r>
    <x v="19"/>
    <n v="-322.97363299999961"/>
    <n v="-322.97363299999961"/>
    <s v=""/>
    <n v="1"/>
    <s v=""/>
  </r>
  <r>
    <x v="20"/>
    <n v="-117.74902399999883"/>
    <n v="-117.74902399999883"/>
    <s v=""/>
    <n v="1"/>
    <s v=""/>
  </r>
  <r>
    <x v="21"/>
    <n v="4.3769530000008672"/>
    <s v=""/>
    <n v="4.3769530000008672"/>
    <s v=""/>
    <n v="1"/>
  </r>
  <r>
    <x v="22"/>
    <n v="170.88281299999835"/>
    <s v=""/>
    <n v="170.88281299999835"/>
    <s v=""/>
    <n v="1"/>
  </r>
  <r>
    <x v="23"/>
    <n v="290.1660150000007"/>
    <s v=""/>
    <n v="290.1660150000007"/>
    <s v=""/>
    <n v="1"/>
  </r>
  <r>
    <x v="0"/>
    <n v="96.235351000001174"/>
    <s v=""/>
    <n v="96.235351000001174"/>
    <s v=""/>
    <n v="1"/>
  </r>
  <r>
    <x v="1"/>
    <n v="62.861328499999217"/>
    <s v=""/>
    <n v="62.861328499999217"/>
    <s v=""/>
    <n v="1"/>
  </r>
  <r>
    <x v="2"/>
    <n v="-29.65625"/>
    <n v="-29.65625"/>
    <s v=""/>
    <n v="1"/>
    <s v=""/>
  </r>
  <r>
    <x v="3"/>
    <n v="-48.6171875"/>
    <n v="-48.6171875"/>
    <s v=""/>
    <n v="1"/>
    <s v=""/>
  </r>
  <r>
    <x v="4"/>
    <n v="-86.057617099999334"/>
    <n v="-86.057617099999334"/>
    <s v=""/>
    <n v="1"/>
    <s v=""/>
  </r>
  <r>
    <x v="5"/>
    <n v="-136.41796860000068"/>
    <n v="-136.41796860000068"/>
    <s v=""/>
    <n v="1"/>
    <s v=""/>
  </r>
  <r>
    <x v="6"/>
    <n v="-156.57617199999913"/>
    <n v="-156.57617199999913"/>
    <s v=""/>
    <n v="1"/>
    <s v=""/>
  </r>
  <r>
    <x v="7"/>
    <n v="-108.63867200000095"/>
    <n v="-108.63867200000095"/>
    <s v=""/>
    <n v="1"/>
    <s v=""/>
  </r>
  <r>
    <x v="8"/>
    <n v="-55.440430000000561"/>
    <n v="-55.440430000000561"/>
    <s v=""/>
    <n v="1"/>
    <s v=""/>
  </r>
  <r>
    <x v="9"/>
    <n v="-5.078125"/>
    <n v="-5.078125"/>
    <s v=""/>
    <n v="1"/>
    <s v=""/>
  </r>
  <r>
    <x v="10"/>
    <n v="160.57519499999944"/>
    <s v=""/>
    <n v="160.57519499999944"/>
    <s v=""/>
    <n v="1"/>
  </r>
  <r>
    <x v="11"/>
    <n v="271.85156299999835"/>
    <s v=""/>
    <n v="271.85156299999835"/>
    <s v=""/>
    <n v="1"/>
  </r>
  <r>
    <x v="12"/>
    <n v="182.77050800000143"/>
    <s v=""/>
    <n v="182.77050800000143"/>
    <s v=""/>
    <n v="1"/>
  </r>
  <r>
    <x v="13"/>
    <n v="-52.625976999999693"/>
    <n v="-52.625976999999693"/>
    <s v=""/>
    <n v="1"/>
    <s v=""/>
  </r>
  <r>
    <x v="14"/>
    <n v="-350.45117199999913"/>
    <n v="-350.45117199999913"/>
    <s v=""/>
    <n v="1"/>
    <s v=""/>
  </r>
  <r>
    <x v="15"/>
    <n v="-619.98339899999883"/>
    <n v="-619.98339899999883"/>
    <s v=""/>
    <n v="1"/>
    <s v=""/>
  </r>
  <r>
    <x v="16"/>
    <n v="-932.43359299999975"/>
    <n v="-932.43359299999975"/>
    <s v=""/>
    <n v="1"/>
    <s v=""/>
  </r>
  <r>
    <x v="17"/>
    <n v="-1025.5673829999996"/>
    <n v="-1025.5673829999996"/>
    <s v=""/>
    <n v="1"/>
    <s v=""/>
  </r>
  <r>
    <x v="18"/>
    <n v="-907.96093800000017"/>
    <n v="-907.96093800000017"/>
    <s v=""/>
    <n v="1"/>
    <s v=""/>
  </r>
  <r>
    <x v="19"/>
    <n v="-760.87890599999992"/>
    <n v="-760.87890599999992"/>
    <s v=""/>
    <n v="1"/>
    <s v=""/>
  </r>
  <r>
    <x v="20"/>
    <n v="-584.32519499999944"/>
    <n v="-584.32519499999944"/>
    <s v=""/>
    <n v="1"/>
    <s v=""/>
  </r>
  <r>
    <x v="21"/>
    <n v="-452.17285199999969"/>
    <n v="-452.17285199999969"/>
    <s v=""/>
    <n v="1"/>
    <s v=""/>
  </r>
  <r>
    <x v="22"/>
    <n v="-348.33984300000157"/>
    <n v="-348.33984300000157"/>
    <s v=""/>
    <n v="1"/>
    <s v=""/>
  </r>
  <r>
    <x v="23"/>
    <n v="-243.67871100000048"/>
    <n v="-243.67871100000048"/>
    <s v=""/>
    <n v="1"/>
    <s v=""/>
  </r>
  <r>
    <x v="0"/>
    <n v="502.03320300000087"/>
    <s v=""/>
    <n v="502.03320300000087"/>
    <s v=""/>
    <n v="1"/>
  </r>
  <r>
    <x v="1"/>
    <n v="416.66113310000037"/>
    <s v=""/>
    <n v="416.66113310000037"/>
    <s v=""/>
    <n v="1"/>
  </r>
  <r>
    <x v="2"/>
    <n v="274.078125"/>
    <s v=""/>
    <n v="274.078125"/>
    <s v=""/>
    <n v="1"/>
  </r>
  <r>
    <x v="3"/>
    <n v="326.30859380000038"/>
    <s v=""/>
    <n v="326.30859380000038"/>
    <s v=""/>
    <n v="1"/>
  </r>
  <r>
    <x v="4"/>
    <n v="426.2939452999999"/>
    <s v=""/>
    <n v="426.2939452999999"/>
    <s v=""/>
    <n v="1"/>
  </r>
  <r>
    <x v="5"/>
    <n v="468.828125"/>
    <s v=""/>
    <n v="468.828125"/>
    <s v=""/>
    <n v="1"/>
  </r>
  <r>
    <x v="6"/>
    <n v="558.49902400000065"/>
    <s v=""/>
    <n v="558.49902400000065"/>
    <s v=""/>
    <n v="1"/>
  </r>
  <r>
    <x v="7"/>
    <n v="573.15136699999857"/>
    <s v=""/>
    <n v="573.15136699999857"/>
    <s v=""/>
    <n v="1"/>
  </r>
  <r>
    <x v="8"/>
    <n v="665.71679700000095"/>
    <s v=""/>
    <n v="665.71679700000095"/>
    <s v=""/>
    <n v="1"/>
  </r>
  <r>
    <x v="9"/>
    <n v="763.67871100000048"/>
    <s v=""/>
    <n v="763.67871100000048"/>
    <s v=""/>
    <n v="1"/>
  </r>
  <r>
    <x v="10"/>
    <n v="930.41210900000078"/>
    <s v=""/>
    <n v="930.41210900000078"/>
    <s v=""/>
    <n v="1"/>
  </r>
  <r>
    <x v="11"/>
    <n v="962.29003900000134"/>
    <s v=""/>
    <n v="962.29003900000134"/>
    <s v=""/>
    <n v="1"/>
  </r>
  <r>
    <x v="12"/>
    <n v="887.35546900000008"/>
    <s v=""/>
    <n v="887.35546900000008"/>
    <s v=""/>
    <n v="1"/>
  </r>
  <r>
    <x v="13"/>
    <n v="751.37890599999992"/>
    <s v=""/>
    <n v="751.37890599999992"/>
    <s v=""/>
    <n v="1"/>
  </r>
  <r>
    <x v="14"/>
    <n v="587.63183600000048"/>
    <s v=""/>
    <n v="587.63183600000048"/>
    <s v=""/>
    <n v="1"/>
  </r>
  <r>
    <x v="15"/>
    <n v="448.76855400000022"/>
    <s v=""/>
    <n v="448.76855400000022"/>
    <s v=""/>
    <n v="1"/>
  </r>
  <r>
    <x v="16"/>
    <n v="315.15722699999969"/>
    <s v=""/>
    <n v="315.15722699999969"/>
    <s v=""/>
    <n v="1"/>
  </r>
  <r>
    <x v="17"/>
    <n v="171.68261699999857"/>
    <s v=""/>
    <n v="171.68261699999857"/>
    <s v=""/>
    <n v="1"/>
  </r>
  <r>
    <x v="18"/>
    <n v="224.42871100000048"/>
    <s v=""/>
    <n v="224.42871100000048"/>
    <s v=""/>
    <n v="1"/>
  </r>
  <r>
    <x v="19"/>
    <n v="340.25097600000117"/>
    <s v=""/>
    <n v="340.25097600000117"/>
    <s v=""/>
    <n v="1"/>
  </r>
  <r>
    <x v="20"/>
    <n v="388.07617200000095"/>
    <s v=""/>
    <n v="388.07617200000095"/>
    <s v=""/>
    <n v="1"/>
  </r>
  <r>
    <x v="21"/>
    <n v="390.65429699999913"/>
    <s v=""/>
    <n v="390.65429699999913"/>
    <s v=""/>
    <n v="1"/>
  </r>
  <r>
    <x v="22"/>
    <n v="368.16699200000039"/>
    <s v=""/>
    <n v="368.16699200000039"/>
    <s v=""/>
    <n v="1"/>
  </r>
  <r>
    <x v="23"/>
    <n v="405.57226600000104"/>
    <s v=""/>
    <n v="405.57226600000104"/>
    <s v=""/>
    <n v="1"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49.845703100000037"/>
    <s v=""/>
    <n v="49.845703100000037"/>
    <s v=""/>
    <n v="1"/>
  </r>
  <r>
    <x v="1"/>
    <n v="36.272827099999859"/>
    <s v=""/>
    <n v="36.272827099999859"/>
    <s v=""/>
    <n v="1"/>
  </r>
  <r>
    <x v="2"/>
    <n v="31.304199200000085"/>
    <s v=""/>
    <n v="31.304199200000085"/>
    <s v=""/>
    <n v="1"/>
  </r>
  <r>
    <x v="3"/>
    <n v="21.694457999999941"/>
    <s v=""/>
    <n v="21.694457999999941"/>
    <s v=""/>
    <n v="1"/>
  </r>
  <r>
    <x v="4"/>
    <n v="22.809204099999988"/>
    <s v=""/>
    <n v="22.809204099999988"/>
    <s v=""/>
    <n v="1"/>
  </r>
  <r>
    <x v="5"/>
    <n v="22.693847699999878"/>
    <s v=""/>
    <n v="22.693847699999878"/>
    <s v=""/>
    <n v="1"/>
  </r>
  <r>
    <x v="6"/>
    <n v="25.722168000000011"/>
    <s v=""/>
    <n v="25.722168000000011"/>
    <s v=""/>
    <n v="1"/>
  </r>
  <r>
    <x v="7"/>
    <n v="23.772338900000022"/>
    <s v=""/>
    <n v="23.772338900000022"/>
    <s v=""/>
    <n v="1"/>
  </r>
  <r>
    <x v="8"/>
    <n v="10.817504800000052"/>
    <s v=""/>
    <n v="10.817504800000052"/>
    <s v=""/>
    <n v="1"/>
  </r>
  <r>
    <x v="9"/>
    <n v="-4.4678954999999405"/>
    <n v="-4.4678954999999405"/>
    <s v=""/>
    <n v="1"/>
    <s v=""/>
  </r>
  <r>
    <x v="10"/>
    <n v="-21.598388699999759"/>
    <n v="-21.598388699999759"/>
    <s v=""/>
    <n v="1"/>
    <s v=""/>
  </r>
  <r>
    <x v="11"/>
    <n v="-40.194091800000024"/>
    <n v="-40.194091800000024"/>
    <s v=""/>
    <n v="1"/>
    <s v=""/>
  </r>
  <r>
    <x v="12"/>
    <n v="-80.108398400000169"/>
    <n v="-80.108398400000169"/>
    <s v=""/>
    <n v="1"/>
    <s v=""/>
  </r>
  <r>
    <x v="13"/>
    <n v="-68.113525400000071"/>
    <n v="-68.113525400000071"/>
    <s v=""/>
    <n v="1"/>
    <s v=""/>
  </r>
  <r>
    <x v="14"/>
    <n v="43.041259799999807"/>
    <s v=""/>
    <n v="43.041259799999807"/>
    <s v=""/>
    <n v="1"/>
  </r>
  <r>
    <x v="15"/>
    <n v="159.7839355000001"/>
    <s v=""/>
    <n v="159.7839355000001"/>
    <s v=""/>
    <n v="1"/>
  </r>
  <r>
    <x v="16"/>
    <n v="239.52880860000005"/>
    <s v=""/>
    <n v="239.52880860000005"/>
    <s v=""/>
    <n v="1"/>
  </r>
  <r>
    <x v="17"/>
    <n v="316.93066410000029"/>
    <s v=""/>
    <n v="316.93066410000029"/>
    <s v=""/>
    <n v="1"/>
  </r>
  <r>
    <x v="18"/>
    <n v="271.94689940000012"/>
    <s v=""/>
    <n v="271.94689940000012"/>
    <s v=""/>
    <n v="1"/>
  </r>
  <r>
    <x v="19"/>
    <n v="194.04028319999998"/>
    <s v=""/>
    <n v="194.04028319999998"/>
    <s v=""/>
    <n v="1"/>
  </r>
  <r>
    <x v="20"/>
    <n v="149.14331059999995"/>
    <s v=""/>
    <n v="149.14331059999995"/>
    <s v=""/>
    <n v="1"/>
  </r>
  <r>
    <x v="21"/>
    <n v="95.891235399999914"/>
    <s v=""/>
    <n v="95.891235399999914"/>
    <s v=""/>
    <n v="1"/>
  </r>
  <r>
    <x v="22"/>
    <n v="96.373901400000022"/>
    <s v=""/>
    <n v="96.373901400000022"/>
    <s v=""/>
    <n v="1"/>
  </r>
  <r>
    <x v="23"/>
    <n v="55.925048800000013"/>
    <s v=""/>
    <n v="55.925048800000013"/>
    <s v=""/>
    <n v="1"/>
  </r>
  <r>
    <x v="0"/>
    <n v="124.87744139999995"/>
    <s v=""/>
    <n v="124.87744139999995"/>
    <s v=""/>
    <n v="1"/>
  </r>
  <r>
    <x v="1"/>
    <n v="95.625488200000063"/>
    <s v=""/>
    <n v="95.625488200000063"/>
    <s v=""/>
    <n v="1"/>
  </r>
  <r>
    <x v="2"/>
    <n v="80.017456000000038"/>
    <s v=""/>
    <n v="80.017456000000038"/>
    <s v=""/>
    <n v="1"/>
  </r>
  <r>
    <x v="3"/>
    <n v="53.462646500000119"/>
    <s v=""/>
    <n v="53.462646500000119"/>
    <s v=""/>
    <n v="1"/>
  </r>
  <r>
    <x v="4"/>
    <n v="64.856933600000048"/>
    <s v=""/>
    <n v="64.856933600000048"/>
    <s v=""/>
    <n v="1"/>
  </r>
  <r>
    <x v="5"/>
    <n v="57.785400400000071"/>
    <s v=""/>
    <n v="57.785400400000071"/>
    <s v=""/>
    <n v="1"/>
  </r>
  <r>
    <x v="6"/>
    <n v="61.595581100000118"/>
    <s v=""/>
    <n v="61.595581100000118"/>
    <s v=""/>
    <n v="1"/>
  </r>
  <r>
    <x v="7"/>
    <n v="75.618163999999979"/>
    <s v=""/>
    <n v="75.618163999999979"/>
    <s v=""/>
    <n v="1"/>
  </r>
  <r>
    <x v="8"/>
    <n v="112.97619629999986"/>
    <s v=""/>
    <n v="112.97619629999986"/>
    <s v=""/>
    <n v="1"/>
  </r>
  <r>
    <x v="9"/>
    <n v="133.1405029"/>
    <s v=""/>
    <n v="133.1405029"/>
    <s v=""/>
    <n v="1"/>
  </r>
  <r>
    <x v="10"/>
    <n v="97.1171875"/>
    <s v=""/>
    <n v="97.1171875"/>
    <s v=""/>
    <n v="1"/>
  </r>
  <r>
    <x v="11"/>
    <n v="74.790038999999979"/>
    <s v=""/>
    <n v="74.790038999999979"/>
    <s v=""/>
    <n v="1"/>
  </r>
  <r>
    <x v="12"/>
    <n v="66.480224599999929"/>
    <s v=""/>
    <n v="66.480224599999929"/>
    <s v=""/>
    <n v="1"/>
  </r>
  <r>
    <x v="13"/>
    <n v="110.09155270000019"/>
    <s v=""/>
    <n v="110.09155270000019"/>
    <s v=""/>
    <n v="1"/>
  </r>
  <r>
    <x v="14"/>
    <n v="136.53002929999957"/>
    <s v=""/>
    <n v="136.53002929999957"/>
    <s v=""/>
    <n v="1"/>
  </r>
  <r>
    <x v="15"/>
    <n v="197.59082030000036"/>
    <s v=""/>
    <n v="197.59082030000036"/>
    <s v=""/>
    <n v="1"/>
  </r>
  <r>
    <x v="16"/>
    <n v="211.6042480000001"/>
    <s v=""/>
    <n v="211.6042480000001"/>
    <s v=""/>
    <n v="1"/>
  </r>
  <r>
    <x v="17"/>
    <n v="139.70727539999962"/>
    <s v=""/>
    <n v="139.70727539999962"/>
    <s v=""/>
    <n v="1"/>
  </r>
  <r>
    <x v="18"/>
    <n v="71.339355499999783"/>
    <s v=""/>
    <n v="71.339355499999783"/>
    <s v=""/>
    <n v="1"/>
  </r>
  <r>
    <x v="19"/>
    <n v="54.746581999999762"/>
    <s v=""/>
    <n v="54.746581999999762"/>
    <s v=""/>
    <n v="1"/>
  </r>
  <r>
    <x v="20"/>
    <n v="47.439941400000407"/>
    <s v=""/>
    <n v="47.439941400000407"/>
    <s v=""/>
    <n v="1"/>
  </r>
  <r>
    <x v="21"/>
    <n v="52.725097699999878"/>
    <s v=""/>
    <n v="52.725097699999878"/>
    <s v=""/>
    <n v="1"/>
  </r>
  <r>
    <x v="22"/>
    <n v="77.655517599999939"/>
    <s v=""/>
    <n v="77.655517599999939"/>
    <s v=""/>
    <n v="1"/>
  </r>
  <r>
    <x v="23"/>
    <n v="45.809570299999905"/>
    <s v=""/>
    <n v="45.809570299999905"/>
    <s v=""/>
    <n v="1"/>
  </r>
  <r>
    <x v="0"/>
    <n v="-12.429565400000001"/>
    <n v="-12.429565400000001"/>
    <s v=""/>
    <n v="1"/>
    <s v=""/>
  </r>
  <r>
    <x v="1"/>
    <n v="-3.814453100000037"/>
    <n v="-3.814453100000037"/>
    <s v=""/>
    <n v="1"/>
    <s v=""/>
  </r>
  <r>
    <x v="2"/>
    <n v="-6.4188232999999855"/>
    <n v="-6.4188232999999855"/>
    <s v=""/>
    <n v="1"/>
    <s v=""/>
  </r>
  <r>
    <x v="3"/>
    <n v="-25.626220699999976"/>
    <n v="-25.626220699999976"/>
    <s v=""/>
    <n v="1"/>
    <s v=""/>
  </r>
  <r>
    <x v="4"/>
    <n v="-47.240722699999878"/>
    <n v="-47.240722699999878"/>
    <s v=""/>
    <n v="1"/>
    <s v=""/>
  </r>
  <r>
    <x v="5"/>
    <n v="-37.868896499999892"/>
    <n v="-37.868896499999892"/>
    <s v=""/>
    <n v="1"/>
    <s v=""/>
  </r>
  <r>
    <x v="6"/>
    <n v="-33.957763699999987"/>
    <n v="-33.957763699999987"/>
    <s v=""/>
    <n v="1"/>
    <s v=""/>
  </r>
  <r>
    <x v="7"/>
    <n v="-34.210205100000167"/>
    <n v="-34.210205100000167"/>
    <s v=""/>
    <n v="1"/>
    <s v=""/>
  </r>
  <r>
    <x v="8"/>
    <n v="-50.942504900000131"/>
    <n v="-50.942504900000131"/>
    <s v=""/>
    <n v="1"/>
    <s v=""/>
  </r>
  <r>
    <x v="9"/>
    <n v="-23.480712900000071"/>
    <n v="-23.480712900000071"/>
    <s v=""/>
    <n v="1"/>
    <s v=""/>
  </r>
  <r>
    <x v="10"/>
    <n v="-96.848632799999905"/>
    <n v="-96.848632799999905"/>
    <s v=""/>
    <n v="1"/>
    <s v=""/>
  </r>
  <r>
    <x v="11"/>
    <n v="-157.57263180000018"/>
    <n v="-157.57263180000018"/>
    <s v=""/>
    <n v="1"/>
    <s v=""/>
  </r>
  <r>
    <x v="12"/>
    <n v="-225.97753909999983"/>
    <n v="-225.97753909999983"/>
    <s v=""/>
    <n v="1"/>
    <s v=""/>
  </r>
  <r>
    <x v="13"/>
    <n v="-255.25756839999985"/>
    <n v="-255.25756839999985"/>
    <s v=""/>
    <n v="1"/>
    <s v=""/>
  </r>
  <r>
    <x v="14"/>
    <n v="-251.66601569999989"/>
    <n v="-251.66601569999989"/>
    <s v=""/>
    <n v="1"/>
    <s v=""/>
  </r>
  <r>
    <x v="15"/>
    <n v="-277.8776855000001"/>
    <n v="-277.8776855000001"/>
    <s v=""/>
    <n v="1"/>
    <s v=""/>
  </r>
  <r>
    <x v="16"/>
    <n v="-299.48474129999977"/>
    <n v="-299.48474129999977"/>
    <s v=""/>
    <n v="1"/>
    <s v=""/>
  </r>
  <r>
    <x v="17"/>
    <n v="-300.79333490000022"/>
    <n v="-300.79333490000022"/>
    <s v=""/>
    <n v="1"/>
    <s v=""/>
  </r>
  <r>
    <x v="18"/>
    <n v="-307.87316899999973"/>
    <n v="-307.87316899999973"/>
    <s v=""/>
    <n v="1"/>
    <s v=""/>
  </r>
  <r>
    <x v="19"/>
    <n v="-278.88098149999996"/>
    <n v="-278.88098149999996"/>
    <s v=""/>
    <n v="1"/>
    <s v=""/>
  </r>
  <r>
    <x v="20"/>
    <n v="-266.60620109999991"/>
    <n v="-266.60620109999991"/>
    <s v=""/>
    <n v="1"/>
    <s v=""/>
  </r>
  <r>
    <x v="21"/>
    <n v="-250.91479490000006"/>
    <n v="-250.91479490000006"/>
    <s v=""/>
    <n v="1"/>
    <s v=""/>
  </r>
  <r>
    <x v="22"/>
    <n v="-181.9089355000001"/>
    <n v="-181.9089355000001"/>
    <s v=""/>
    <n v="1"/>
    <s v=""/>
  </r>
  <r>
    <x v="23"/>
    <n v="-138.55566399999998"/>
    <n v="-138.55566399999998"/>
    <s v=""/>
    <n v="1"/>
    <s v=""/>
  </r>
  <r>
    <x v="0"/>
    <n v="48.28662109999982"/>
    <s v=""/>
    <n v="48.28662109999982"/>
    <s v=""/>
    <n v="1"/>
  </r>
  <r>
    <x v="1"/>
    <n v="-10.283691399999952"/>
    <n v="-10.283691399999952"/>
    <s v=""/>
    <n v="1"/>
    <s v=""/>
  </r>
  <r>
    <x v="2"/>
    <n v="-5.7448729999998704"/>
    <n v="-5.7448729999998704"/>
    <s v=""/>
    <n v="1"/>
    <s v=""/>
  </r>
  <r>
    <x v="3"/>
    <n v="-2.0657959000000119"/>
    <n v="-2.0657959000000119"/>
    <s v=""/>
    <n v="1"/>
    <s v=""/>
  </r>
  <r>
    <x v="4"/>
    <n v="-27.121337899999844"/>
    <n v="-27.121337899999844"/>
    <s v=""/>
    <n v="1"/>
    <s v=""/>
  </r>
  <r>
    <x v="5"/>
    <n v="-28.286987299999964"/>
    <n v="-28.286987299999964"/>
    <s v=""/>
    <n v="1"/>
    <s v=""/>
  </r>
  <r>
    <x v="6"/>
    <n v="-6.7353514999999788"/>
    <n v="-6.7353514999999788"/>
    <s v=""/>
    <n v="1"/>
    <s v=""/>
  </r>
  <r>
    <x v="7"/>
    <n v="-22.309692399999904"/>
    <n v="-22.309692399999904"/>
    <s v=""/>
    <n v="1"/>
    <s v=""/>
  </r>
  <r>
    <x v="8"/>
    <n v="-11.996093700000074"/>
    <n v="-11.996093700000074"/>
    <s v=""/>
    <n v="1"/>
    <s v=""/>
  </r>
  <r>
    <x v="9"/>
    <n v="13.957397399999991"/>
    <s v=""/>
    <n v="13.957397399999991"/>
    <s v=""/>
    <n v="1"/>
  </r>
  <r>
    <x v="10"/>
    <n v="76.588256799999954"/>
    <s v=""/>
    <n v="76.588256799999954"/>
    <s v=""/>
    <n v="1"/>
  </r>
  <r>
    <x v="11"/>
    <n v="179.10595699999999"/>
    <s v=""/>
    <n v="179.10595699999999"/>
    <s v=""/>
    <n v="1"/>
  </r>
  <r>
    <x v="12"/>
    <n v="163.44824219999987"/>
    <s v=""/>
    <n v="163.44824219999987"/>
    <s v=""/>
    <n v="1"/>
  </r>
  <r>
    <x v="13"/>
    <n v="178.4921875"/>
    <s v=""/>
    <n v="178.4921875"/>
    <s v=""/>
    <n v="1"/>
  </r>
  <r>
    <x v="14"/>
    <n v="121.10693360000005"/>
    <s v=""/>
    <n v="121.10693360000005"/>
    <s v=""/>
    <n v="1"/>
  </r>
  <r>
    <x v="15"/>
    <n v="41.945068300000003"/>
    <s v=""/>
    <n v="41.945068300000003"/>
    <s v=""/>
    <n v="1"/>
  </r>
  <r>
    <x v="16"/>
    <n v="39.373290999999881"/>
    <s v=""/>
    <n v="39.373290999999881"/>
    <s v=""/>
    <n v="1"/>
  </r>
  <r>
    <x v="17"/>
    <n v="68.885986299999786"/>
    <s v=""/>
    <n v="68.885986299999786"/>
    <s v=""/>
    <n v="1"/>
  </r>
  <r>
    <x v="18"/>
    <n v="96.449951099999907"/>
    <s v=""/>
    <n v="96.449951099999907"/>
    <s v=""/>
    <n v="1"/>
  </r>
  <r>
    <x v="19"/>
    <n v="86.217773499999794"/>
    <s v=""/>
    <n v="86.217773499999794"/>
    <s v=""/>
    <n v="1"/>
  </r>
  <r>
    <x v="20"/>
    <n v="119.37036130000001"/>
    <s v=""/>
    <n v="119.37036130000001"/>
    <s v=""/>
    <n v="1"/>
  </r>
  <r>
    <x v="21"/>
    <n v="119.41076659999999"/>
    <s v=""/>
    <n v="119.41076659999999"/>
    <s v=""/>
    <n v="1"/>
  </r>
  <r>
    <x v="22"/>
    <n v="103.81433100000004"/>
    <s v=""/>
    <n v="103.81433100000004"/>
    <s v=""/>
    <n v="1"/>
  </r>
  <r>
    <x v="23"/>
    <n v="97.6875"/>
    <s v=""/>
    <n v="97.6875"/>
    <s v=""/>
    <n v="1"/>
  </r>
  <r>
    <x v="0"/>
    <n v="79.626709000000119"/>
    <s v=""/>
    <n v="79.626709000000119"/>
    <s v=""/>
    <n v="1"/>
  </r>
  <r>
    <x v="1"/>
    <n v="88.723876999999902"/>
    <s v=""/>
    <n v="88.723876999999902"/>
    <s v=""/>
    <n v="1"/>
  </r>
  <r>
    <x v="2"/>
    <n v="126.88427730000012"/>
    <s v=""/>
    <n v="126.88427730000012"/>
    <s v=""/>
    <n v="1"/>
  </r>
  <r>
    <x v="3"/>
    <n v="107.19848630000001"/>
    <s v=""/>
    <n v="107.19848630000001"/>
    <s v=""/>
    <n v="1"/>
  </r>
  <r>
    <x v="4"/>
    <n v="73.499511699999857"/>
    <s v=""/>
    <n v="73.499511699999857"/>
    <s v=""/>
    <n v="1"/>
  </r>
  <r>
    <x v="5"/>
    <n v="35.932006799999954"/>
    <s v=""/>
    <n v="35.932006799999954"/>
    <s v=""/>
    <n v="1"/>
  </r>
  <r>
    <x v="6"/>
    <n v="37.180786199999829"/>
    <s v=""/>
    <n v="37.180786199999829"/>
    <s v=""/>
    <n v="1"/>
  </r>
  <r>
    <x v="7"/>
    <n v="24.655517599999939"/>
    <s v=""/>
    <n v="24.655517599999939"/>
    <s v=""/>
    <n v="1"/>
  </r>
  <r>
    <x v="8"/>
    <n v="63.780395499999941"/>
    <s v=""/>
    <n v="63.780395499999941"/>
    <s v=""/>
    <n v="1"/>
  </r>
  <r>
    <x v="9"/>
    <n v="87.759765600000037"/>
    <s v=""/>
    <n v="87.759765600000037"/>
    <s v=""/>
    <n v="1"/>
  </r>
  <r>
    <x v="10"/>
    <n v="102.53088379999986"/>
    <s v=""/>
    <n v="102.53088379999986"/>
    <s v=""/>
    <n v="1"/>
  </r>
  <r>
    <x v="11"/>
    <n v="144.94421390000002"/>
    <s v=""/>
    <n v="144.94421390000002"/>
    <s v=""/>
    <n v="1"/>
  </r>
  <r>
    <x v="12"/>
    <n v="111.03002930000002"/>
    <s v=""/>
    <n v="111.03002930000002"/>
    <s v=""/>
    <n v="1"/>
  </r>
  <r>
    <x v="13"/>
    <n v="77.19018559999995"/>
    <s v=""/>
    <n v="77.19018559999995"/>
    <s v=""/>
    <n v="1"/>
  </r>
  <r>
    <x v="14"/>
    <n v="103.97387690000005"/>
    <s v=""/>
    <n v="103.97387690000005"/>
    <s v=""/>
    <n v="1"/>
  </r>
  <r>
    <x v="15"/>
    <n v="69.474121000000196"/>
    <s v=""/>
    <n v="69.474121000000196"/>
    <s v=""/>
    <n v="1"/>
  </r>
  <r>
    <x v="16"/>
    <n v="-33.931396400000267"/>
    <n v="-33.931396400000267"/>
    <s v=""/>
    <n v="1"/>
    <s v=""/>
  </r>
  <r>
    <x v="17"/>
    <n v="-78.457031199999619"/>
    <n v="-78.457031199999619"/>
    <s v=""/>
    <n v="1"/>
    <s v=""/>
  </r>
  <r>
    <x v="18"/>
    <n v="-130.8205567"/>
    <n v="-130.8205567"/>
    <s v=""/>
    <n v="1"/>
    <s v=""/>
  </r>
  <r>
    <x v="19"/>
    <n v="-147.73315430000002"/>
    <n v="-147.73315430000002"/>
    <s v=""/>
    <n v="1"/>
    <s v=""/>
  </r>
  <r>
    <x v="20"/>
    <n v="-137.69311520000019"/>
    <n v="-137.69311520000019"/>
    <s v=""/>
    <n v="1"/>
    <s v=""/>
  </r>
  <r>
    <x v="21"/>
    <n v="-111.61132810000004"/>
    <n v="-111.61132810000004"/>
    <s v=""/>
    <n v="1"/>
    <s v=""/>
  </r>
  <r>
    <x v="22"/>
    <n v="-92.409667899999931"/>
    <n v="-92.409667899999931"/>
    <s v=""/>
    <n v="1"/>
    <s v=""/>
  </r>
  <r>
    <x v="23"/>
    <n v="-71.272705099999939"/>
    <n v="-71.272705099999939"/>
    <s v=""/>
    <n v="1"/>
    <s v=""/>
  </r>
  <r>
    <x v="0"/>
    <n v="-5.4097899999999299"/>
    <n v="-5.4097899999999299"/>
    <s v=""/>
    <n v="1"/>
    <s v=""/>
  </r>
  <r>
    <x v="1"/>
    <n v="-1.4274901999999656"/>
    <n v="-1.4274901999999656"/>
    <s v=""/>
    <n v="1"/>
    <s v=""/>
  </r>
  <r>
    <x v="2"/>
    <n v="-10.163452199999938"/>
    <n v="-10.163452199999938"/>
    <s v=""/>
    <n v="1"/>
    <s v=""/>
  </r>
  <r>
    <x v="3"/>
    <n v="-23.681640700000116"/>
    <n v="-23.681640700000116"/>
    <s v=""/>
    <n v="1"/>
    <s v=""/>
  </r>
  <r>
    <x v="4"/>
    <n v="0.89440910000007534"/>
    <s v=""/>
    <n v="0.89440910000007534"/>
    <s v=""/>
    <n v="1"/>
  </r>
  <r>
    <x v="5"/>
    <n v="-22.829467799999975"/>
    <n v="-22.829467799999975"/>
    <s v=""/>
    <n v="1"/>
    <s v=""/>
  </r>
  <r>
    <x v="6"/>
    <n v="-4.2331543000000238"/>
    <n v="-4.2331543000000238"/>
    <s v=""/>
    <n v="1"/>
    <s v=""/>
  </r>
  <r>
    <x v="7"/>
    <n v="-34.239990199999966"/>
    <n v="-34.239990199999966"/>
    <s v=""/>
    <n v="1"/>
    <s v=""/>
  </r>
  <r>
    <x v="8"/>
    <n v="-27.300903300000073"/>
    <n v="-27.300903300000073"/>
    <s v=""/>
    <n v="1"/>
    <s v=""/>
  </r>
  <r>
    <x v="9"/>
    <n v="14.011108400000012"/>
    <s v=""/>
    <n v="14.011108400000012"/>
    <s v=""/>
    <n v="1"/>
  </r>
  <r>
    <x v="10"/>
    <n v="11.440429700000095"/>
    <s v=""/>
    <n v="11.440429700000095"/>
    <s v=""/>
    <n v="1"/>
  </r>
  <r>
    <x v="11"/>
    <n v="14.354248000000098"/>
    <s v=""/>
    <n v="14.354248000000098"/>
    <s v=""/>
    <n v="1"/>
  </r>
  <r>
    <x v="12"/>
    <n v="-49.480224600000383"/>
    <n v="-49.480224600000383"/>
    <s v=""/>
    <n v="1"/>
    <s v=""/>
  </r>
  <r>
    <x v="13"/>
    <n v="-52.545166000000336"/>
    <n v="-52.545166000000336"/>
    <s v=""/>
    <n v="1"/>
    <s v=""/>
  </r>
  <r>
    <x v="14"/>
    <n v="-81.691162199999781"/>
    <n v="-81.691162199999781"/>
    <s v=""/>
    <n v="1"/>
    <s v=""/>
  </r>
  <r>
    <x v="15"/>
    <n v="-20.734130899999855"/>
    <n v="-20.734130899999855"/>
    <s v=""/>
    <n v="1"/>
    <s v=""/>
  </r>
  <r>
    <x v="16"/>
    <n v="-7.7353514999999788"/>
    <n v="-7.7353514999999788"/>
    <s v=""/>
    <n v="1"/>
    <s v=""/>
  </r>
  <r>
    <x v="17"/>
    <n v="-6.2883300999997118"/>
    <n v="-6.2883300999997118"/>
    <s v=""/>
    <n v="1"/>
    <s v=""/>
  </r>
  <r>
    <x v="18"/>
    <n v="-91.679443399999855"/>
    <n v="-91.679443399999855"/>
    <s v=""/>
    <n v="1"/>
    <s v=""/>
  </r>
  <r>
    <x v="19"/>
    <n v="-53.084472700000333"/>
    <n v="-53.084472700000333"/>
    <s v=""/>
    <n v="1"/>
    <s v=""/>
  </r>
  <r>
    <x v="20"/>
    <n v="-95.219482399999833"/>
    <n v="-95.219482399999833"/>
    <s v=""/>
    <n v="1"/>
    <s v=""/>
  </r>
  <r>
    <x v="21"/>
    <n v="-96.6640625"/>
    <n v="-96.6640625"/>
    <s v=""/>
    <n v="1"/>
    <s v=""/>
  </r>
  <r>
    <x v="22"/>
    <n v="-49.306640600000037"/>
    <n v="-49.306640600000037"/>
    <s v=""/>
    <n v="1"/>
    <s v=""/>
  </r>
  <r>
    <x v="23"/>
    <n v="-47.643920900000012"/>
    <n v="-47.643920900000012"/>
    <s v=""/>
    <n v="1"/>
    <s v=""/>
  </r>
  <r>
    <x v="0"/>
    <n v="-106.06713869999999"/>
    <n v="-106.06713869999999"/>
    <s v=""/>
    <n v="1"/>
    <s v=""/>
  </r>
  <r>
    <x v="1"/>
    <n v="-118.89880369999992"/>
    <n v="-118.89880369999992"/>
    <s v=""/>
    <n v="1"/>
    <s v=""/>
  </r>
  <r>
    <x v="2"/>
    <n v="-116.82202150000012"/>
    <n v="-116.82202150000012"/>
    <s v=""/>
    <n v="1"/>
    <s v=""/>
  </r>
  <r>
    <x v="3"/>
    <n v="-125.62695310000004"/>
    <n v="-125.62695310000004"/>
    <s v=""/>
    <n v="1"/>
    <s v=""/>
  </r>
  <r>
    <x v="4"/>
    <n v="-126.39416500000016"/>
    <n v="-126.39416500000016"/>
    <s v=""/>
    <n v="1"/>
    <s v=""/>
  </r>
  <r>
    <x v="5"/>
    <n v="-131.3232422000001"/>
    <n v="-131.3232422000001"/>
    <s v=""/>
    <n v="1"/>
    <s v=""/>
  </r>
  <r>
    <x v="6"/>
    <n v="-99.593017599999939"/>
    <n v="-99.593017599999939"/>
    <s v=""/>
    <n v="1"/>
    <s v=""/>
  </r>
  <r>
    <x v="7"/>
    <n v="-119.76477049999994"/>
    <n v="-119.76477049999994"/>
    <s v=""/>
    <n v="1"/>
    <s v=""/>
  </r>
  <r>
    <x v="8"/>
    <n v="-92.239135799999985"/>
    <n v="-92.239135799999985"/>
    <s v=""/>
    <n v="1"/>
    <s v=""/>
  </r>
  <r>
    <x v="9"/>
    <n v="-29.155395500000168"/>
    <n v="-29.155395500000168"/>
    <s v=""/>
    <n v="1"/>
    <s v=""/>
  </r>
  <r>
    <x v="10"/>
    <n v="59.205322300000034"/>
    <s v=""/>
    <n v="59.205322300000034"/>
    <s v=""/>
    <n v="1"/>
  </r>
  <r>
    <x v="11"/>
    <n v="132.84338380000008"/>
    <s v=""/>
    <n v="132.84338380000008"/>
    <s v=""/>
    <n v="1"/>
  </r>
  <r>
    <x v="12"/>
    <n v="109.11254889999964"/>
    <s v=""/>
    <n v="109.11254889999964"/>
    <s v=""/>
    <n v="1"/>
  </r>
  <r>
    <x v="13"/>
    <n v="62.867675800000143"/>
    <s v=""/>
    <n v="62.867675800000143"/>
    <s v=""/>
    <n v="1"/>
  </r>
  <r>
    <x v="14"/>
    <n v="49.09863280000036"/>
    <s v=""/>
    <n v="49.09863280000036"/>
    <s v=""/>
    <n v="1"/>
  </r>
  <r>
    <x v="15"/>
    <n v="55.278320399999757"/>
    <s v=""/>
    <n v="55.278320399999757"/>
    <s v=""/>
    <n v="1"/>
  </r>
  <r>
    <x v="16"/>
    <n v="61.070068300000003"/>
    <s v=""/>
    <n v="61.070068300000003"/>
    <s v=""/>
    <n v="1"/>
  </r>
  <r>
    <x v="17"/>
    <n v="39.660888700000214"/>
    <s v=""/>
    <n v="39.660888700000214"/>
    <s v=""/>
    <n v="1"/>
  </r>
  <r>
    <x v="18"/>
    <n v="11.88793940000005"/>
    <s v=""/>
    <n v="11.88793940000005"/>
    <s v=""/>
    <n v="1"/>
  </r>
  <r>
    <x v="19"/>
    <n v="-55.565185500000098"/>
    <n v="-55.565185500000098"/>
    <s v=""/>
    <n v="1"/>
    <s v=""/>
  </r>
  <r>
    <x v="20"/>
    <n v="-54.377441399999952"/>
    <n v="-54.377441399999952"/>
    <s v=""/>
    <n v="1"/>
    <s v=""/>
  </r>
  <r>
    <x v="21"/>
    <n v="-68.360473700000057"/>
    <n v="-68.360473700000057"/>
    <s v=""/>
    <n v="1"/>
    <s v=""/>
  </r>
  <r>
    <x v="22"/>
    <n v="-33.3671875"/>
    <n v="-33.3671875"/>
    <s v=""/>
    <n v="1"/>
    <s v=""/>
  </r>
  <r>
    <x v="23"/>
    <n v="-33.458862299999964"/>
    <n v="-33.458862299999964"/>
    <s v=""/>
    <n v="1"/>
    <s v=""/>
  </r>
  <r>
    <x v="0"/>
    <n v="38.801269499999989"/>
    <s v=""/>
    <n v="38.801269499999989"/>
    <s v=""/>
    <n v="1"/>
  </r>
  <r>
    <x v="1"/>
    <n v="22.073242200000095"/>
    <s v=""/>
    <n v="22.073242200000095"/>
    <s v=""/>
    <n v="1"/>
  </r>
  <r>
    <x v="2"/>
    <n v="39.292846700000155"/>
    <s v=""/>
    <n v="39.292846700000155"/>
    <s v=""/>
    <n v="1"/>
  </r>
  <r>
    <x v="3"/>
    <n v="20.448486300000013"/>
    <s v=""/>
    <n v="20.448486300000013"/>
    <s v=""/>
    <n v="1"/>
  </r>
  <r>
    <x v="4"/>
    <n v="8.087646500000119"/>
    <s v=""/>
    <n v="8.087646500000119"/>
    <s v=""/>
    <n v="1"/>
  </r>
  <r>
    <x v="5"/>
    <n v="5.3853760000001785"/>
    <s v=""/>
    <n v="5.3853760000001785"/>
    <s v=""/>
    <n v="1"/>
  </r>
  <r>
    <x v="6"/>
    <n v="11.123168899999882"/>
    <s v=""/>
    <n v="11.123168899999882"/>
    <s v=""/>
    <n v="1"/>
  </r>
  <r>
    <x v="7"/>
    <n v="19.250244199999997"/>
    <s v=""/>
    <n v="19.250244199999997"/>
    <s v=""/>
    <n v="1"/>
  </r>
  <r>
    <x v="8"/>
    <n v="23.614624000000049"/>
    <s v=""/>
    <n v="23.614624000000049"/>
    <s v=""/>
    <n v="1"/>
  </r>
  <r>
    <x v="9"/>
    <n v="123.67163089999985"/>
    <s v=""/>
    <n v="123.67163089999985"/>
    <s v=""/>
    <n v="1"/>
  </r>
  <r>
    <x v="10"/>
    <n v="11.800537100000156"/>
    <s v=""/>
    <n v="11.800537100000156"/>
    <s v=""/>
    <n v="1"/>
  </r>
  <r>
    <x v="11"/>
    <n v="-37.870605499999783"/>
    <n v="-37.870605499999783"/>
    <s v=""/>
    <n v="1"/>
    <s v=""/>
  </r>
  <r>
    <x v="12"/>
    <n v="-60.103027300000122"/>
    <n v="-60.103027300000122"/>
    <s v=""/>
    <n v="1"/>
    <s v=""/>
  </r>
  <r>
    <x v="13"/>
    <n v="-51.217773500000021"/>
    <n v="-51.217773500000021"/>
    <s v=""/>
    <n v="1"/>
    <s v=""/>
  </r>
  <r>
    <x v="14"/>
    <n v="-47.708984399999736"/>
    <n v="-47.708984399999736"/>
    <s v=""/>
    <n v="1"/>
    <s v=""/>
  </r>
  <r>
    <x v="15"/>
    <n v="-41.587646500000119"/>
    <n v="-41.587646500000119"/>
    <s v=""/>
    <n v="1"/>
    <s v=""/>
  </r>
  <r>
    <x v="16"/>
    <n v="-28.17480469999964"/>
    <n v="-28.17480469999964"/>
    <s v=""/>
    <n v="1"/>
    <s v=""/>
  </r>
  <r>
    <x v="17"/>
    <n v="-60.004882799999905"/>
    <n v="-60.004882799999905"/>
    <s v=""/>
    <n v="1"/>
    <s v=""/>
  </r>
  <r>
    <x v="18"/>
    <n v="-22.778076100000362"/>
    <n v="-22.778076100000362"/>
    <s v=""/>
    <n v="1"/>
    <s v=""/>
  </r>
  <r>
    <x v="19"/>
    <n v="-9.3652343000003384"/>
    <n v="-9.3652343000003384"/>
    <s v=""/>
    <n v="1"/>
    <s v=""/>
  </r>
  <r>
    <x v="20"/>
    <n v="-11.219726499999979"/>
    <n v="-11.219726499999979"/>
    <s v=""/>
    <n v="1"/>
    <s v=""/>
  </r>
  <r>
    <x v="21"/>
    <n v="-14.372192399999904"/>
    <n v="-14.372192399999904"/>
    <s v=""/>
    <n v="1"/>
    <s v=""/>
  </r>
  <r>
    <x v="22"/>
    <n v="18.776367199999868"/>
    <s v=""/>
    <n v="18.776367199999868"/>
    <s v=""/>
    <n v="1"/>
  </r>
  <r>
    <x v="23"/>
    <n v="49.341918899999882"/>
    <s v=""/>
    <n v="49.341918899999882"/>
    <s v=""/>
    <n v="1"/>
  </r>
  <r>
    <x v="0"/>
    <n v="41.262573199999906"/>
    <s v=""/>
    <n v="41.262573199999906"/>
    <s v=""/>
    <n v="1"/>
  </r>
  <r>
    <x v="1"/>
    <n v="-4.25"/>
    <n v="-4.25"/>
    <s v=""/>
    <n v="1"/>
    <s v=""/>
  </r>
  <r>
    <x v="2"/>
    <n v="0.6903076000000965"/>
    <s v=""/>
    <n v="0.6903076000000965"/>
    <s v=""/>
    <n v="1"/>
  </r>
  <r>
    <x v="3"/>
    <n v="-30.10668940000005"/>
    <n v="-30.10668940000005"/>
    <s v=""/>
    <n v="1"/>
    <s v=""/>
  </r>
  <r>
    <x v="4"/>
    <n v="-34.106933600000048"/>
    <n v="-34.106933600000048"/>
    <s v=""/>
    <n v="1"/>
    <s v=""/>
  </r>
  <r>
    <x v="5"/>
    <n v="-31.447509800000034"/>
    <n v="-31.447509800000034"/>
    <s v=""/>
    <n v="1"/>
    <s v=""/>
  </r>
  <r>
    <x v="6"/>
    <n v="-23.326171899999963"/>
    <n v="-23.326171899999963"/>
    <s v=""/>
    <n v="1"/>
    <s v=""/>
  </r>
  <r>
    <x v="7"/>
    <n v="-75.465942399999904"/>
    <n v="-75.465942399999904"/>
    <s v=""/>
    <n v="1"/>
    <s v=""/>
  </r>
  <r>
    <x v="8"/>
    <n v="-56.421508800000083"/>
    <n v="-56.421508800000083"/>
    <s v=""/>
    <n v="1"/>
    <s v=""/>
  </r>
  <r>
    <x v="9"/>
    <n v="-33.879638600000135"/>
    <n v="-33.879638600000135"/>
    <s v=""/>
    <n v="1"/>
    <s v=""/>
  </r>
  <r>
    <x v="10"/>
    <n v="-57.902099599999929"/>
    <n v="-57.902099599999929"/>
    <s v=""/>
    <n v="1"/>
    <s v=""/>
  </r>
  <r>
    <x v="11"/>
    <n v="-45.468627900000229"/>
    <n v="-45.468627900000229"/>
    <s v=""/>
    <n v="1"/>
    <s v=""/>
  </r>
  <r>
    <x v="12"/>
    <n v="-2.8457030999998096"/>
    <n v="-2.8457030999998096"/>
    <s v=""/>
    <n v="1"/>
    <s v=""/>
  </r>
  <r>
    <x v="13"/>
    <n v="49.379638699999759"/>
    <s v=""/>
    <n v="49.379638699999759"/>
    <s v=""/>
    <n v="1"/>
  </r>
  <r>
    <x v="14"/>
    <n v="80.936279300000024"/>
    <s v=""/>
    <n v="80.936279300000024"/>
    <s v=""/>
    <n v="1"/>
  </r>
  <r>
    <x v="15"/>
    <n v="120.1091308"/>
    <s v=""/>
    <n v="120.1091308"/>
    <s v=""/>
    <n v="1"/>
  </r>
  <r>
    <x v="16"/>
    <n v="62.300048800000241"/>
    <s v=""/>
    <n v="62.300048800000241"/>
    <s v=""/>
    <n v="1"/>
  </r>
  <r>
    <x v="17"/>
    <n v="50.02856440000005"/>
    <s v=""/>
    <n v="50.02856440000005"/>
    <s v=""/>
    <n v="1"/>
  </r>
  <r>
    <x v="18"/>
    <n v="48.781005899999855"/>
    <s v=""/>
    <n v="48.781005899999855"/>
    <s v=""/>
    <n v="1"/>
  </r>
  <r>
    <x v="19"/>
    <n v="71.440673800000241"/>
    <s v=""/>
    <n v="71.440673800000241"/>
    <s v=""/>
    <n v="1"/>
  </r>
  <r>
    <x v="20"/>
    <n v="78.470214800000122"/>
    <s v=""/>
    <n v="78.470214800000122"/>
    <s v=""/>
    <n v="1"/>
  </r>
  <r>
    <x v="21"/>
    <n v="71.758178700000144"/>
    <s v=""/>
    <n v="71.758178700000144"/>
    <s v=""/>
    <n v="1"/>
  </r>
  <r>
    <x v="22"/>
    <n v="70.563476600000058"/>
    <s v=""/>
    <n v="70.563476600000058"/>
    <s v=""/>
    <n v="1"/>
  </r>
  <r>
    <x v="23"/>
    <n v="97.362182599999869"/>
    <s v=""/>
    <n v="97.362182599999869"/>
    <s v=""/>
    <n v="1"/>
  </r>
  <r>
    <x v="0"/>
    <n v="88.013061500000049"/>
    <s v=""/>
    <n v="88.013061500000049"/>
    <s v=""/>
    <n v="1"/>
  </r>
  <r>
    <x v="1"/>
    <n v="86.795288100000107"/>
    <s v=""/>
    <n v="86.795288100000107"/>
    <s v=""/>
    <n v="1"/>
  </r>
  <r>
    <x v="2"/>
    <n v="77.506713899999795"/>
    <s v=""/>
    <n v="77.506713899999795"/>
    <s v=""/>
    <n v="1"/>
  </r>
  <r>
    <x v="3"/>
    <n v="104.80029300000001"/>
    <s v=""/>
    <n v="104.80029300000001"/>
    <s v=""/>
    <n v="1"/>
  </r>
  <r>
    <x v="4"/>
    <n v="97.702758800000083"/>
    <s v=""/>
    <n v="97.702758800000083"/>
    <s v=""/>
    <n v="1"/>
  </r>
  <r>
    <x v="5"/>
    <n v="75.820556699999997"/>
    <s v=""/>
    <n v="75.820556699999997"/>
    <s v=""/>
    <n v="1"/>
  </r>
  <r>
    <x v="6"/>
    <n v="83.589843799999926"/>
    <s v=""/>
    <n v="83.589843799999926"/>
    <s v=""/>
    <n v="1"/>
  </r>
  <r>
    <x v="7"/>
    <n v="33.658691399999952"/>
    <s v=""/>
    <n v="33.658691399999952"/>
    <s v=""/>
    <n v="1"/>
  </r>
  <r>
    <x v="8"/>
    <n v="46.726196300000083"/>
    <s v=""/>
    <n v="46.726196300000083"/>
    <s v=""/>
    <n v="1"/>
  </r>
  <r>
    <x v="9"/>
    <n v="61.675903300000073"/>
    <s v=""/>
    <n v="61.675903300000073"/>
    <s v=""/>
    <n v="1"/>
  </r>
  <r>
    <x v="10"/>
    <n v="65.491821300000083"/>
    <s v=""/>
    <n v="65.491821300000083"/>
    <s v=""/>
    <n v="1"/>
  </r>
  <r>
    <x v="11"/>
    <n v="68.387206999999989"/>
    <s v=""/>
    <n v="68.387206999999989"/>
    <s v=""/>
    <n v="1"/>
  </r>
  <r>
    <x v="12"/>
    <n v="96.211914099999831"/>
    <s v=""/>
    <n v="96.211914099999831"/>
    <s v=""/>
    <n v="1"/>
  </r>
  <r>
    <x v="13"/>
    <n v="141.828125"/>
    <s v=""/>
    <n v="141.828125"/>
    <s v=""/>
    <n v="1"/>
  </r>
  <r>
    <x v="14"/>
    <n v="151.48901369999976"/>
    <s v=""/>
    <n v="151.48901369999976"/>
    <s v=""/>
    <n v="1"/>
  </r>
  <r>
    <x v="15"/>
    <n v="132.41088869999976"/>
    <s v=""/>
    <n v="132.41088869999976"/>
    <s v=""/>
    <n v="1"/>
  </r>
  <r>
    <x v="16"/>
    <n v="120.77001949999976"/>
    <s v=""/>
    <n v="120.77001949999976"/>
    <s v=""/>
    <n v="1"/>
  </r>
  <r>
    <x v="17"/>
    <n v="109.58691399999998"/>
    <s v=""/>
    <n v="109.58691399999998"/>
    <s v=""/>
    <n v="1"/>
  </r>
  <r>
    <x v="18"/>
    <n v="100.79907230000026"/>
    <s v=""/>
    <n v="100.79907230000026"/>
    <s v=""/>
    <n v="1"/>
  </r>
  <r>
    <x v="19"/>
    <n v="83.867431699999997"/>
    <s v=""/>
    <n v="83.867431699999997"/>
    <s v=""/>
    <n v="1"/>
  </r>
  <r>
    <x v="20"/>
    <n v="82.782958999999664"/>
    <s v=""/>
    <n v="82.782958999999664"/>
    <s v=""/>
    <n v="1"/>
  </r>
  <r>
    <x v="21"/>
    <n v="110.0418701000001"/>
    <s v=""/>
    <n v="110.0418701000001"/>
    <s v=""/>
    <n v="1"/>
  </r>
  <r>
    <x v="22"/>
    <n v="108.81750490000013"/>
    <s v=""/>
    <n v="108.81750490000013"/>
    <s v=""/>
    <n v="1"/>
  </r>
  <r>
    <x v="23"/>
    <n v="68.619995100000096"/>
    <s v=""/>
    <n v="68.619995100000096"/>
    <s v=""/>
    <n v="1"/>
  </r>
  <r>
    <x v="0"/>
    <n v="60.103881799999954"/>
    <s v=""/>
    <n v="60.103881799999954"/>
    <s v=""/>
    <n v="1"/>
  </r>
  <r>
    <x v="1"/>
    <n v="47.438598699999829"/>
    <s v=""/>
    <n v="47.438598699999829"/>
    <s v=""/>
    <n v="1"/>
  </r>
  <r>
    <x v="2"/>
    <n v="29.550781299999926"/>
    <s v=""/>
    <n v="29.550781299999926"/>
    <s v=""/>
    <n v="1"/>
  </r>
  <r>
    <x v="3"/>
    <n v="16.826660199999878"/>
    <s v=""/>
    <n v="16.826660199999878"/>
    <s v=""/>
    <n v="1"/>
  </r>
  <r>
    <x v="4"/>
    <n v="13.825317400000131"/>
    <s v=""/>
    <n v="13.825317400000131"/>
    <s v=""/>
    <n v="1"/>
  </r>
  <r>
    <x v="5"/>
    <n v="12.193847700000106"/>
    <s v=""/>
    <n v="12.193847700000106"/>
    <s v=""/>
    <n v="1"/>
  </r>
  <r>
    <x v="6"/>
    <n v="35.428222699999878"/>
    <s v=""/>
    <n v="35.428222699999878"/>
    <s v=""/>
    <n v="1"/>
  </r>
  <r>
    <x v="7"/>
    <n v="14.845580999999811"/>
    <s v=""/>
    <n v="14.845580999999811"/>
    <s v=""/>
    <n v="1"/>
  </r>
  <r>
    <x v="8"/>
    <n v="18.009155299999975"/>
    <s v=""/>
    <n v="18.009155299999975"/>
    <s v=""/>
    <n v="1"/>
  </r>
  <r>
    <x v="9"/>
    <n v="47.421752900000001"/>
    <s v=""/>
    <n v="47.421752900000001"/>
    <s v=""/>
    <n v="1"/>
  </r>
  <r>
    <x v="10"/>
    <n v="78.261230500000011"/>
    <s v=""/>
    <n v="78.261230500000011"/>
    <s v=""/>
    <n v="1"/>
  </r>
  <r>
    <x v="11"/>
    <n v="147.38891600000011"/>
    <s v=""/>
    <n v="147.38891600000011"/>
    <s v=""/>
    <n v="1"/>
  </r>
  <r>
    <x v="12"/>
    <n v="166.27856440000005"/>
    <s v=""/>
    <n v="166.27856440000005"/>
    <s v=""/>
    <n v="1"/>
  </r>
  <r>
    <x v="13"/>
    <n v="128.71557609999991"/>
    <s v=""/>
    <n v="128.71557609999991"/>
    <s v=""/>
    <n v="1"/>
  </r>
  <r>
    <x v="14"/>
    <n v="199.1013183"/>
    <s v=""/>
    <n v="199.1013183"/>
    <s v=""/>
    <n v="1"/>
  </r>
  <r>
    <x v="15"/>
    <n v="169.69091789999993"/>
    <s v=""/>
    <n v="169.69091789999993"/>
    <s v=""/>
    <n v="1"/>
  </r>
  <r>
    <x v="16"/>
    <n v="235.78344719999996"/>
    <s v=""/>
    <n v="235.78344719999996"/>
    <s v=""/>
    <n v="1"/>
  </r>
  <r>
    <x v="17"/>
    <n v="215.81591800000024"/>
    <s v=""/>
    <n v="215.81591800000024"/>
    <s v=""/>
    <n v="1"/>
  </r>
  <r>
    <x v="18"/>
    <n v="189.31396480000012"/>
    <s v=""/>
    <n v="189.31396480000012"/>
    <s v=""/>
    <n v="1"/>
  </r>
  <r>
    <x v="19"/>
    <n v="232.97998040000039"/>
    <s v=""/>
    <n v="232.97998040000039"/>
    <s v=""/>
    <n v="1"/>
  </r>
  <r>
    <x v="20"/>
    <n v="210.19116209999993"/>
    <s v=""/>
    <n v="210.19116209999993"/>
    <s v=""/>
    <n v="1"/>
  </r>
  <r>
    <x v="21"/>
    <n v="197.56396479999989"/>
    <s v=""/>
    <n v="197.56396479999989"/>
    <s v=""/>
    <n v="1"/>
  </r>
  <r>
    <x v="22"/>
    <n v="188.39318849999995"/>
    <s v=""/>
    <n v="188.39318849999995"/>
    <s v=""/>
    <n v="1"/>
  </r>
  <r>
    <x v="23"/>
    <n v="167.35595699999999"/>
    <s v=""/>
    <n v="167.35595699999999"/>
    <s v=""/>
    <n v="1"/>
  </r>
  <r>
    <x v="0"/>
    <n v="-15.263427799999818"/>
    <n v="-15.263427799999818"/>
    <s v=""/>
    <n v="1"/>
    <s v=""/>
  </r>
  <r>
    <x v="1"/>
    <n v="-52.506957999999941"/>
    <n v="-52.506957999999941"/>
    <s v=""/>
    <n v="1"/>
    <s v=""/>
  </r>
  <r>
    <x v="2"/>
    <n v="-81.399292000000059"/>
    <n v="-81.399292000000059"/>
    <s v=""/>
    <n v="1"/>
    <s v=""/>
  </r>
  <r>
    <x v="3"/>
    <n v="-55.968872099999999"/>
    <n v="-55.968872099999999"/>
    <s v=""/>
    <n v="1"/>
    <s v=""/>
  </r>
  <r>
    <x v="4"/>
    <n v="-50.86450190000005"/>
    <n v="-50.86450190000005"/>
    <s v=""/>
    <n v="1"/>
    <s v=""/>
  </r>
  <r>
    <x v="5"/>
    <n v="-38.427734399999963"/>
    <n v="-38.427734399999963"/>
    <s v=""/>
    <n v="1"/>
    <s v=""/>
  </r>
  <r>
    <x v="6"/>
    <n v="-25.31701669999984"/>
    <n v="-25.31701669999984"/>
    <s v=""/>
    <n v="1"/>
    <s v=""/>
  </r>
  <r>
    <x v="7"/>
    <n v="9.6997069999999894"/>
    <s v=""/>
    <n v="9.6997069999999894"/>
    <s v=""/>
    <n v="1"/>
  </r>
  <r>
    <x v="8"/>
    <n v="18.407958999999892"/>
    <s v=""/>
    <n v="18.407958999999892"/>
    <s v=""/>
    <n v="1"/>
  </r>
  <r>
    <x v="9"/>
    <n v="61.994140600000037"/>
    <s v=""/>
    <n v="61.994140600000037"/>
    <s v=""/>
    <n v="1"/>
  </r>
  <r>
    <x v="10"/>
    <n v="23.039306600000145"/>
    <s v=""/>
    <n v="23.039306600000145"/>
    <s v=""/>
    <n v="1"/>
  </r>
  <r>
    <x v="11"/>
    <n v="24.839233400000012"/>
    <s v=""/>
    <n v="24.839233400000012"/>
    <s v=""/>
    <n v="1"/>
  </r>
  <r>
    <x v="12"/>
    <n v="27.196533199999976"/>
    <s v=""/>
    <n v="27.196533199999976"/>
    <s v=""/>
    <n v="1"/>
  </r>
  <r>
    <x v="13"/>
    <n v="37.858154300000024"/>
    <s v=""/>
    <n v="37.858154300000024"/>
    <s v=""/>
    <n v="1"/>
  </r>
  <r>
    <x v="14"/>
    <n v="62.361816399999952"/>
    <s v=""/>
    <n v="62.361816399999952"/>
    <s v=""/>
    <n v="1"/>
  </r>
  <r>
    <x v="15"/>
    <n v="97.596435500000098"/>
    <s v=""/>
    <n v="97.596435500000098"/>
    <s v=""/>
    <n v="1"/>
  </r>
  <r>
    <x v="16"/>
    <n v="92.392333900000267"/>
    <s v=""/>
    <n v="92.392333900000267"/>
    <s v=""/>
    <n v="1"/>
  </r>
  <r>
    <x v="17"/>
    <n v="89.705322299999807"/>
    <s v=""/>
    <n v="89.705322299999807"/>
    <s v=""/>
    <n v="1"/>
  </r>
  <r>
    <x v="18"/>
    <n v="78.078613299999688"/>
    <s v=""/>
    <n v="78.078613299999688"/>
    <s v=""/>
    <n v="1"/>
  </r>
  <r>
    <x v="19"/>
    <n v="83.312744199999997"/>
    <s v=""/>
    <n v="83.312744199999997"/>
    <s v=""/>
    <n v="1"/>
  </r>
  <r>
    <x v="20"/>
    <n v="68.783447300000034"/>
    <s v=""/>
    <n v="68.783447300000034"/>
    <s v=""/>
    <n v="1"/>
  </r>
  <r>
    <x v="21"/>
    <n v="72.334716800000024"/>
    <s v=""/>
    <n v="72.334716800000024"/>
    <s v=""/>
    <n v="1"/>
  </r>
  <r>
    <x v="22"/>
    <n v="96.093261700000085"/>
    <s v=""/>
    <n v="96.093261700000085"/>
    <s v=""/>
    <n v="1"/>
  </r>
  <r>
    <x v="23"/>
    <n v="97.411132799999905"/>
    <s v=""/>
    <n v="97.411132799999905"/>
    <s v=""/>
    <n v="1"/>
  </r>
  <r>
    <x v="0"/>
    <n v="109.08471680000002"/>
    <s v=""/>
    <n v="109.08471680000002"/>
    <s v=""/>
    <n v="1"/>
  </r>
  <r>
    <x v="1"/>
    <n v="82.999267599999939"/>
    <s v=""/>
    <n v="82.999267599999939"/>
    <s v=""/>
    <n v="1"/>
  </r>
  <r>
    <x v="2"/>
    <n v="66.312133800000083"/>
    <s v=""/>
    <n v="66.312133800000083"/>
    <s v=""/>
    <n v="1"/>
  </r>
  <r>
    <x v="3"/>
    <n v="74.052246000000196"/>
    <s v=""/>
    <n v="74.052246000000196"/>
    <s v=""/>
    <n v="1"/>
  </r>
  <r>
    <x v="4"/>
    <n v="82.871215800000073"/>
    <s v=""/>
    <n v="82.871215800000073"/>
    <s v=""/>
    <n v="1"/>
  </r>
  <r>
    <x v="5"/>
    <n v="81.05627440000012"/>
    <s v=""/>
    <n v="81.05627440000012"/>
    <s v=""/>
    <n v="1"/>
  </r>
  <r>
    <x v="6"/>
    <n v="80.877929700000095"/>
    <s v=""/>
    <n v="80.877929700000095"/>
    <s v=""/>
    <n v="1"/>
  </r>
  <r>
    <x v="7"/>
    <n v="84.380737299999964"/>
    <s v=""/>
    <n v="84.380737299999964"/>
    <s v=""/>
    <n v="1"/>
  </r>
  <r>
    <x v="8"/>
    <n v="115.6405029"/>
    <s v=""/>
    <n v="115.6405029"/>
    <s v=""/>
    <n v="1"/>
  </r>
  <r>
    <x v="9"/>
    <n v="117.43688969999994"/>
    <s v=""/>
    <n v="117.43688969999994"/>
    <s v=""/>
    <n v="1"/>
  </r>
  <r>
    <x v="10"/>
    <n v="128.75366210000016"/>
    <s v=""/>
    <n v="128.75366210000016"/>
    <s v=""/>
    <n v="1"/>
  </r>
  <r>
    <x v="11"/>
    <n v="159.17102049999994"/>
    <s v=""/>
    <n v="159.17102049999994"/>
    <s v=""/>
    <n v="1"/>
  </r>
  <r>
    <x v="12"/>
    <n v="192.41625980000026"/>
    <s v=""/>
    <n v="192.41625980000026"/>
    <s v=""/>
    <n v="1"/>
  </r>
  <r>
    <x v="13"/>
    <n v="209.51257319999991"/>
    <s v=""/>
    <n v="209.51257319999991"/>
    <s v=""/>
    <n v="1"/>
  </r>
  <r>
    <x v="14"/>
    <n v="232.28857419999986"/>
    <s v=""/>
    <n v="232.28857419999986"/>
    <s v=""/>
    <n v="1"/>
  </r>
  <r>
    <x v="15"/>
    <n v="238.37329100000034"/>
    <s v=""/>
    <n v="238.37329100000034"/>
    <s v=""/>
    <n v="1"/>
  </r>
  <r>
    <x v="16"/>
    <n v="215.63330079999969"/>
    <s v=""/>
    <n v="215.63330079999969"/>
    <s v=""/>
    <n v="1"/>
  </r>
  <r>
    <x v="17"/>
    <n v="192.69409180000002"/>
    <s v=""/>
    <n v="192.69409180000002"/>
    <s v=""/>
    <n v="1"/>
  </r>
  <r>
    <x v="18"/>
    <n v="166.86108400000012"/>
    <s v=""/>
    <n v="166.86108400000012"/>
    <s v=""/>
    <n v="1"/>
  </r>
  <r>
    <x v="19"/>
    <n v="175.00390620000007"/>
    <s v=""/>
    <n v="175.00390620000007"/>
    <s v=""/>
    <n v="1"/>
  </r>
  <r>
    <x v="20"/>
    <n v="147.46606440000028"/>
    <s v=""/>
    <n v="147.46606440000028"/>
    <s v=""/>
    <n v="1"/>
  </r>
  <r>
    <x v="21"/>
    <n v="130.36157230000003"/>
    <s v=""/>
    <n v="130.36157230000003"/>
    <s v=""/>
    <n v="1"/>
  </r>
  <r>
    <x v="22"/>
    <n v="155.89477540000007"/>
    <s v=""/>
    <n v="155.89477540000007"/>
    <s v=""/>
    <n v="1"/>
  </r>
  <r>
    <x v="23"/>
    <n v="151.42944340000008"/>
    <s v=""/>
    <n v="151.42944340000008"/>
    <s v=""/>
    <n v="1"/>
  </r>
  <r>
    <x v="0"/>
    <n v="126.00134270000012"/>
    <s v=""/>
    <n v="126.00134270000012"/>
    <s v=""/>
    <n v="1"/>
  </r>
  <r>
    <x v="1"/>
    <n v="103.69079590000001"/>
    <s v=""/>
    <n v="103.69079590000001"/>
    <s v=""/>
    <n v="1"/>
  </r>
  <r>
    <x v="2"/>
    <n v="100.39282220000018"/>
    <s v=""/>
    <n v="100.39282220000018"/>
    <s v=""/>
    <n v="1"/>
  </r>
  <r>
    <x v="3"/>
    <n v="100.54370109999991"/>
    <s v=""/>
    <n v="100.54370109999991"/>
    <s v=""/>
    <n v="1"/>
  </r>
  <r>
    <x v="4"/>
    <n v="97.580078200000116"/>
    <s v=""/>
    <n v="97.580078200000116"/>
    <s v=""/>
    <n v="1"/>
  </r>
  <r>
    <x v="5"/>
    <n v="97.923461999999972"/>
    <s v=""/>
    <n v="97.923461999999972"/>
    <s v=""/>
    <n v="1"/>
  </r>
  <r>
    <x v="6"/>
    <n v="91.508911100000205"/>
    <s v=""/>
    <n v="91.508911100000205"/>
    <s v=""/>
    <n v="1"/>
  </r>
  <r>
    <x v="7"/>
    <n v="91.947509800000034"/>
    <s v=""/>
    <n v="91.947509800000034"/>
    <s v=""/>
    <n v="1"/>
  </r>
  <r>
    <x v="8"/>
    <n v="114.12561039999991"/>
    <s v=""/>
    <n v="114.12561039999991"/>
    <s v=""/>
    <n v="1"/>
  </r>
  <r>
    <x v="9"/>
    <n v="126.5728759000001"/>
    <s v=""/>
    <n v="126.5728759000001"/>
    <s v=""/>
    <n v="1"/>
  </r>
  <r>
    <x v="10"/>
    <n v="134.59252930000002"/>
    <s v=""/>
    <n v="134.59252930000002"/>
    <s v=""/>
    <n v="1"/>
  </r>
  <r>
    <x v="11"/>
    <n v="174.91174319999982"/>
    <s v=""/>
    <n v="174.91174319999982"/>
    <s v=""/>
    <n v="1"/>
  </r>
  <r>
    <x v="12"/>
    <n v="239.78076170000008"/>
    <s v=""/>
    <n v="239.78076170000008"/>
    <s v=""/>
    <n v="1"/>
  </r>
  <r>
    <x v="13"/>
    <n v="262.53735349999988"/>
    <s v=""/>
    <n v="262.53735349999988"/>
    <s v=""/>
    <n v="1"/>
  </r>
  <r>
    <x v="14"/>
    <n v="266.96655270000019"/>
    <s v=""/>
    <n v="266.96655270000019"/>
    <s v=""/>
    <n v="1"/>
  </r>
  <r>
    <x v="15"/>
    <n v="205.6613769999999"/>
    <s v=""/>
    <n v="205.6613769999999"/>
    <s v=""/>
    <n v="1"/>
  </r>
  <r>
    <x v="16"/>
    <n v="187.02124019999974"/>
    <s v=""/>
    <n v="187.02124019999974"/>
    <s v=""/>
    <n v="1"/>
  </r>
  <r>
    <x v="17"/>
    <n v="145.84887690000005"/>
    <s v=""/>
    <n v="145.84887690000005"/>
    <s v=""/>
    <n v="1"/>
  </r>
  <r>
    <x v="18"/>
    <n v="135.41186520000019"/>
    <s v=""/>
    <n v="135.41186520000019"/>
    <s v=""/>
    <n v="1"/>
  </r>
  <r>
    <x v="19"/>
    <n v="140.54541019999988"/>
    <s v=""/>
    <n v="140.54541019999988"/>
    <s v=""/>
    <n v="1"/>
  </r>
  <r>
    <x v="20"/>
    <n v="130.58789060000004"/>
    <s v=""/>
    <n v="130.58789060000004"/>
    <s v=""/>
    <n v="1"/>
  </r>
  <r>
    <x v="21"/>
    <n v="92.8828125"/>
    <s v=""/>
    <n v="92.8828125"/>
    <s v=""/>
    <n v="1"/>
  </r>
  <r>
    <x v="22"/>
    <n v="88.309326199999987"/>
    <s v=""/>
    <n v="88.309326199999987"/>
    <s v=""/>
    <n v="1"/>
  </r>
  <r>
    <x v="23"/>
    <n v="126.9688721"/>
    <s v=""/>
    <n v="126.9688721"/>
    <s v=""/>
    <n v="1"/>
  </r>
  <r>
    <x v="0"/>
    <n v="37.061401400000022"/>
    <s v=""/>
    <n v="37.061401400000022"/>
    <s v=""/>
    <n v="1"/>
  </r>
  <r>
    <x v="1"/>
    <n v="14.784179700000095"/>
    <s v=""/>
    <n v="14.784179700000095"/>
    <s v=""/>
    <n v="1"/>
  </r>
  <r>
    <x v="2"/>
    <n v="27.533081100000118"/>
    <s v=""/>
    <n v="27.533081100000118"/>
    <s v=""/>
    <n v="1"/>
  </r>
  <r>
    <x v="3"/>
    <n v="13.63903809999988"/>
    <s v=""/>
    <n v="13.63903809999988"/>
    <s v=""/>
    <n v="1"/>
  </r>
  <r>
    <x v="4"/>
    <n v="58.606079099999988"/>
    <s v=""/>
    <n v="58.606079099999988"/>
    <s v=""/>
    <n v="1"/>
  </r>
  <r>
    <x v="5"/>
    <n v="77.755249099999901"/>
    <s v=""/>
    <n v="77.755249099999901"/>
    <s v=""/>
    <n v="1"/>
  </r>
  <r>
    <x v="6"/>
    <n v="63.17358390000004"/>
    <s v=""/>
    <n v="63.17358390000004"/>
    <s v=""/>
    <n v="1"/>
  </r>
  <r>
    <x v="7"/>
    <n v="62.31066890000011"/>
    <s v=""/>
    <n v="62.31066890000011"/>
    <s v=""/>
    <n v="1"/>
  </r>
  <r>
    <x v="8"/>
    <n v="77.742919900000061"/>
    <s v=""/>
    <n v="77.742919900000061"/>
    <s v=""/>
    <n v="1"/>
  </r>
  <r>
    <x v="9"/>
    <n v="81.1640625"/>
    <s v=""/>
    <n v="81.1640625"/>
    <s v=""/>
    <n v="1"/>
  </r>
  <r>
    <x v="10"/>
    <n v="81.019409200000155"/>
    <s v=""/>
    <n v="81.019409200000155"/>
    <s v=""/>
    <n v="1"/>
  </r>
  <r>
    <x v="11"/>
    <n v="110.33776850000004"/>
    <s v=""/>
    <n v="110.33776850000004"/>
    <s v=""/>
    <n v="1"/>
  </r>
  <r>
    <x v="12"/>
    <n v="107.21826170000008"/>
    <s v=""/>
    <n v="107.21826170000008"/>
    <s v=""/>
    <n v="1"/>
  </r>
  <r>
    <x v="13"/>
    <n v="93.45825190000005"/>
    <s v=""/>
    <n v="93.45825190000005"/>
    <s v=""/>
    <n v="1"/>
  </r>
  <r>
    <x v="14"/>
    <n v="83.904541000000336"/>
    <s v=""/>
    <n v="83.904541000000336"/>
    <s v=""/>
    <n v="1"/>
  </r>
  <r>
    <x v="15"/>
    <n v="93.304443399999855"/>
    <s v=""/>
    <n v="93.304443399999855"/>
    <s v=""/>
    <n v="1"/>
  </r>
  <r>
    <x v="16"/>
    <n v="100.54638679999971"/>
    <s v=""/>
    <n v="100.54638679999971"/>
    <s v=""/>
    <n v="1"/>
  </r>
  <r>
    <x v="17"/>
    <n v="92.114501999999902"/>
    <s v=""/>
    <n v="92.114501999999902"/>
    <s v=""/>
    <n v="1"/>
  </r>
  <r>
    <x v="18"/>
    <n v="119.07666010000003"/>
    <s v=""/>
    <n v="119.07666010000003"/>
    <s v=""/>
    <n v="1"/>
  </r>
  <r>
    <x v="19"/>
    <n v="133.42504879999979"/>
    <s v=""/>
    <n v="133.42504879999979"/>
    <s v=""/>
    <n v="1"/>
  </r>
  <r>
    <x v="20"/>
    <n v="92.496948300000213"/>
    <s v=""/>
    <n v="92.496948300000213"/>
    <s v=""/>
    <n v="1"/>
  </r>
  <r>
    <x v="21"/>
    <n v="41.897461000000021"/>
    <s v=""/>
    <n v="41.897461000000021"/>
    <s v=""/>
    <n v="1"/>
  </r>
  <r>
    <x v="22"/>
    <n v="51.693115200000193"/>
    <s v=""/>
    <n v="51.693115200000193"/>
    <s v=""/>
    <n v="1"/>
  </r>
  <r>
    <x v="23"/>
    <n v="45.127563499999951"/>
    <s v=""/>
    <n v="45.127563499999951"/>
    <s v=""/>
    <n v="1"/>
  </r>
  <r>
    <x v="0"/>
    <n v="30.43908690000012"/>
    <s v=""/>
    <n v="30.43908690000012"/>
    <s v=""/>
    <n v="1"/>
  </r>
  <r>
    <x v="1"/>
    <n v="15.295776299999943"/>
    <s v=""/>
    <n v="15.295776299999943"/>
    <s v=""/>
    <n v="1"/>
  </r>
  <r>
    <x v="2"/>
    <n v="7.4953613000000132"/>
    <s v=""/>
    <n v="7.4953613000000132"/>
    <s v=""/>
    <n v="1"/>
  </r>
  <r>
    <x v="3"/>
    <n v="14.092529300000024"/>
    <s v=""/>
    <n v="14.092529300000024"/>
    <s v=""/>
    <n v="1"/>
  </r>
  <r>
    <x v="4"/>
    <n v="19.098754900000131"/>
    <s v=""/>
    <n v="19.098754900000131"/>
    <s v=""/>
    <n v="1"/>
  </r>
  <r>
    <x v="5"/>
    <n v="37.059692400000131"/>
    <s v=""/>
    <n v="37.059692400000131"/>
    <s v=""/>
    <n v="1"/>
  </r>
  <r>
    <x v="6"/>
    <n v="39.737548900000093"/>
    <s v=""/>
    <n v="39.737548900000093"/>
    <s v=""/>
    <n v="1"/>
  </r>
  <r>
    <x v="7"/>
    <n v="48.501220699999976"/>
    <s v=""/>
    <n v="48.501220699999976"/>
    <s v=""/>
    <n v="1"/>
  </r>
  <r>
    <x v="8"/>
    <n v="67.013305700000046"/>
    <s v=""/>
    <n v="67.013305700000046"/>
    <s v=""/>
    <n v="1"/>
  </r>
  <r>
    <x v="9"/>
    <n v="63.736694299999954"/>
    <s v=""/>
    <n v="63.736694299999954"/>
    <s v=""/>
    <n v="1"/>
  </r>
  <r>
    <x v="10"/>
    <n v="55.534057600000096"/>
    <s v=""/>
    <n v="55.534057600000096"/>
    <s v=""/>
    <n v="1"/>
  </r>
  <r>
    <x v="11"/>
    <n v="67.561645499999941"/>
    <s v=""/>
    <n v="67.561645499999941"/>
    <s v=""/>
    <n v="1"/>
  </r>
  <r>
    <x v="12"/>
    <n v="77.471191399999952"/>
    <s v=""/>
    <n v="77.471191399999952"/>
    <s v=""/>
    <n v="1"/>
  </r>
  <r>
    <x v="13"/>
    <n v="83.513183599999593"/>
    <s v=""/>
    <n v="83.513183599999593"/>
    <s v=""/>
    <n v="1"/>
  </r>
  <r>
    <x v="14"/>
    <n v="97.165283200000431"/>
    <s v=""/>
    <n v="97.165283200000431"/>
    <s v=""/>
    <n v="1"/>
  </r>
  <r>
    <x v="15"/>
    <n v="106.27807620000021"/>
    <s v=""/>
    <n v="106.27807620000021"/>
    <s v=""/>
    <n v="1"/>
  </r>
  <r>
    <x v="16"/>
    <n v="97.480712899999617"/>
    <s v=""/>
    <n v="97.480712899999617"/>
    <s v=""/>
    <n v="1"/>
  </r>
  <r>
    <x v="17"/>
    <n v="101.68359370000007"/>
    <s v=""/>
    <n v="101.68359370000007"/>
    <s v=""/>
    <n v="1"/>
  </r>
  <r>
    <x v="18"/>
    <n v="104.71777350000002"/>
    <s v=""/>
    <n v="104.71777350000002"/>
    <s v=""/>
    <n v="1"/>
  </r>
  <r>
    <x v="19"/>
    <n v="115.11499019999974"/>
    <s v=""/>
    <n v="115.11499019999974"/>
    <s v=""/>
    <n v="1"/>
  </r>
  <r>
    <x v="20"/>
    <n v="83.784667899999931"/>
    <s v=""/>
    <n v="83.784667899999931"/>
    <s v=""/>
    <n v="1"/>
  </r>
  <r>
    <x v="21"/>
    <n v="58.366211000000021"/>
    <s v=""/>
    <n v="58.366211000000021"/>
    <s v=""/>
    <n v="1"/>
  </r>
  <r>
    <x v="22"/>
    <n v="60.407958999999892"/>
    <s v=""/>
    <n v="60.407958999999892"/>
    <s v=""/>
    <n v="1"/>
  </r>
  <r>
    <x v="23"/>
    <n v="53.681762700000036"/>
    <s v=""/>
    <n v="53.681762700000036"/>
    <s v=""/>
    <n v="1"/>
  </r>
  <r>
    <x v="0"/>
    <n v="63.055175799999915"/>
    <s v=""/>
    <n v="63.055175799999915"/>
    <s v=""/>
    <n v="1"/>
  </r>
  <r>
    <x v="1"/>
    <n v="42.363769499999989"/>
    <s v=""/>
    <n v="42.363769499999989"/>
    <s v=""/>
    <n v="1"/>
  </r>
  <r>
    <x v="2"/>
    <n v="36.702880900000082"/>
    <s v=""/>
    <n v="36.702880900000082"/>
    <s v=""/>
    <n v="1"/>
  </r>
  <r>
    <x v="3"/>
    <n v="26.178466800000024"/>
    <s v=""/>
    <n v="26.178466800000024"/>
    <s v=""/>
    <n v="1"/>
  </r>
  <r>
    <x v="4"/>
    <n v="15.144775399999844"/>
    <s v=""/>
    <n v="15.144775399999844"/>
    <s v=""/>
    <n v="1"/>
  </r>
  <r>
    <x v="5"/>
    <n v="23.169799800000192"/>
    <s v=""/>
    <n v="23.169799800000192"/>
    <s v=""/>
    <n v="1"/>
  </r>
  <r>
    <x v="6"/>
    <n v="52.710082999999941"/>
    <s v=""/>
    <n v="52.710082999999941"/>
    <s v=""/>
    <n v="1"/>
  </r>
  <r>
    <x v="7"/>
    <n v="51.330322199999955"/>
    <s v=""/>
    <n v="51.330322199999955"/>
    <s v=""/>
    <n v="1"/>
  </r>
  <r>
    <x v="8"/>
    <n v="44.980346699999927"/>
    <s v=""/>
    <n v="44.980346699999927"/>
    <s v=""/>
    <n v="1"/>
  </r>
  <r>
    <x v="9"/>
    <n v="29.483886700000085"/>
    <s v=""/>
    <n v="29.483886700000085"/>
    <s v=""/>
    <n v="1"/>
  </r>
  <r>
    <x v="10"/>
    <n v="51.983154300000024"/>
    <s v=""/>
    <n v="51.983154300000024"/>
    <s v=""/>
    <n v="1"/>
  </r>
  <r>
    <x v="11"/>
    <n v="76.809326199999987"/>
    <s v=""/>
    <n v="76.809326199999987"/>
    <s v=""/>
    <n v="1"/>
  </r>
  <r>
    <x v="12"/>
    <n v="111.75634769999988"/>
    <s v=""/>
    <n v="111.75634769999988"/>
    <s v=""/>
    <n v="1"/>
  </r>
  <r>
    <x v="13"/>
    <n v="141.89648439999974"/>
    <s v=""/>
    <n v="141.89648439999974"/>
    <s v=""/>
    <n v="1"/>
  </r>
  <r>
    <x v="14"/>
    <n v="163.21508789999962"/>
    <s v=""/>
    <n v="163.21508789999962"/>
    <s v=""/>
    <n v="1"/>
  </r>
  <r>
    <x v="15"/>
    <n v="160.38061519999974"/>
    <s v=""/>
    <n v="160.38061519999974"/>
    <s v=""/>
    <n v="1"/>
  </r>
  <r>
    <x v="16"/>
    <n v="160.97460940000019"/>
    <s v=""/>
    <n v="160.97460940000019"/>
    <s v=""/>
    <n v="1"/>
  </r>
  <r>
    <x v="17"/>
    <n v="147.3044433"/>
    <s v=""/>
    <n v="147.3044433"/>
    <s v=""/>
    <n v="1"/>
  </r>
  <r>
    <x v="18"/>
    <n v="147.1613769999999"/>
    <s v=""/>
    <n v="147.1613769999999"/>
    <s v=""/>
    <n v="1"/>
  </r>
  <r>
    <x v="19"/>
    <n v="152.84594719999996"/>
    <s v=""/>
    <n v="152.84594719999996"/>
    <s v=""/>
    <n v="1"/>
  </r>
  <r>
    <x v="20"/>
    <n v="138.06494140000041"/>
    <s v=""/>
    <n v="138.06494140000041"/>
    <s v=""/>
    <n v="1"/>
  </r>
  <r>
    <x v="21"/>
    <n v="121.03747559999988"/>
    <s v=""/>
    <n v="121.03747559999988"/>
    <s v=""/>
    <n v="1"/>
  </r>
  <r>
    <x v="22"/>
    <n v="103.94128419999993"/>
    <s v=""/>
    <n v="103.94128419999993"/>
    <s v=""/>
    <n v="1"/>
  </r>
  <r>
    <x v="23"/>
    <n v="89.210327100000086"/>
    <s v=""/>
    <n v="89.210327100000086"/>
    <s v=""/>
    <n v="1"/>
  </r>
  <r>
    <x v="0"/>
    <n v="57.594238299999915"/>
    <s v=""/>
    <n v="57.594238299999915"/>
    <s v=""/>
    <n v="1"/>
  </r>
  <r>
    <x v="1"/>
    <n v="34.380493099999967"/>
    <s v=""/>
    <n v="34.380493099999967"/>
    <s v=""/>
    <n v="1"/>
  </r>
  <r>
    <x v="2"/>
    <n v="31.484985399999914"/>
    <s v=""/>
    <n v="31.484985399999914"/>
    <s v=""/>
    <n v="1"/>
  </r>
  <r>
    <x v="3"/>
    <n v="39.442382799999905"/>
    <s v=""/>
    <n v="39.442382799999905"/>
    <s v=""/>
    <n v="1"/>
  </r>
  <r>
    <x v="4"/>
    <n v="46.333862299999964"/>
    <s v=""/>
    <n v="46.333862299999964"/>
    <s v=""/>
    <n v="1"/>
  </r>
  <r>
    <x v="5"/>
    <n v="57.885864299999866"/>
    <s v=""/>
    <n v="57.885864299999866"/>
    <s v=""/>
    <n v="1"/>
  </r>
  <r>
    <x v="6"/>
    <n v="90.538940400000001"/>
    <s v=""/>
    <n v="90.538940400000001"/>
    <s v=""/>
    <n v="1"/>
  </r>
  <r>
    <x v="7"/>
    <n v="109.57739259999994"/>
    <s v=""/>
    <n v="109.57739259999994"/>
    <s v=""/>
    <n v="1"/>
  </r>
  <r>
    <x v="8"/>
    <n v="103.27282709999986"/>
    <s v=""/>
    <n v="103.27282709999986"/>
    <s v=""/>
    <n v="1"/>
  </r>
  <r>
    <x v="9"/>
    <n v="86.822509699999955"/>
    <s v=""/>
    <n v="86.822509699999955"/>
    <s v=""/>
    <n v="1"/>
  </r>
  <r>
    <x v="10"/>
    <n v="65.731567399999904"/>
    <s v=""/>
    <n v="65.731567399999904"/>
    <s v=""/>
    <n v="1"/>
  </r>
  <r>
    <x v="11"/>
    <n v="98.627807599999869"/>
    <s v=""/>
    <n v="98.627807599999869"/>
    <s v=""/>
    <n v="1"/>
  </r>
  <r>
    <x v="12"/>
    <n v="136.2839355000001"/>
    <s v=""/>
    <n v="136.2839355000001"/>
    <s v=""/>
    <n v="1"/>
  </r>
  <r>
    <x v="13"/>
    <n v="133.47900389999995"/>
    <s v=""/>
    <n v="133.47900389999995"/>
    <s v=""/>
    <n v="1"/>
  </r>
  <r>
    <x v="14"/>
    <n v="120.11791999999969"/>
    <s v=""/>
    <n v="120.11791999999969"/>
    <s v=""/>
    <n v="1"/>
  </r>
  <r>
    <x v="15"/>
    <n v="129.43579099999988"/>
    <s v=""/>
    <n v="129.43579099999988"/>
    <s v=""/>
    <n v="1"/>
  </r>
  <r>
    <x v="16"/>
    <n v="114.74560539999993"/>
    <s v=""/>
    <n v="114.74560539999993"/>
    <s v=""/>
    <n v="1"/>
  </r>
  <r>
    <x v="17"/>
    <n v="94.590820399999757"/>
    <s v=""/>
    <n v="94.590820399999757"/>
    <s v=""/>
    <n v="1"/>
  </r>
  <r>
    <x v="18"/>
    <n v="93.171630899999855"/>
    <s v=""/>
    <n v="93.171630899999855"/>
    <s v=""/>
    <n v="1"/>
  </r>
  <r>
    <x v="19"/>
    <n v="106.55517579999969"/>
    <s v=""/>
    <n v="106.55517579999969"/>
    <s v=""/>
    <n v="1"/>
  </r>
  <r>
    <x v="20"/>
    <n v="101.96264640000027"/>
    <s v=""/>
    <n v="101.96264640000027"/>
    <s v=""/>
    <n v="1"/>
  </r>
  <r>
    <x v="21"/>
    <n v="47.860351599999831"/>
    <s v=""/>
    <n v="47.860351599999831"/>
    <s v=""/>
    <n v="1"/>
  </r>
  <r>
    <x v="22"/>
    <n v="71.750854499999832"/>
    <s v=""/>
    <n v="71.750854499999832"/>
    <s v=""/>
    <n v="1"/>
  </r>
  <r>
    <x v="23"/>
    <n v="53.051757799999905"/>
    <s v=""/>
    <n v="53.051757799999905"/>
    <s v=""/>
    <n v="1"/>
  </r>
  <r>
    <x v="0"/>
    <n v="36.728027299999894"/>
    <s v=""/>
    <n v="36.728027299999894"/>
    <s v=""/>
    <n v="1"/>
  </r>
  <r>
    <x v="1"/>
    <n v="21.146240299999818"/>
    <s v=""/>
    <n v="21.146240299999818"/>
    <s v=""/>
    <n v="1"/>
  </r>
  <r>
    <x v="2"/>
    <n v="15.211914000000206"/>
    <s v=""/>
    <n v="15.211914000000206"/>
    <s v=""/>
    <n v="1"/>
  </r>
  <r>
    <x v="3"/>
    <n v="15.910522399999991"/>
    <s v=""/>
    <n v="15.910522399999991"/>
    <s v=""/>
    <n v="1"/>
  </r>
  <r>
    <x v="4"/>
    <n v="25.171508800000083"/>
    <s v=""/>
    <n v="25.171508800000083"/>
    <s v=""/>
    <n v="1"/>
  </r>
  <r>
    <x v="5"/>
    <n v="38.519653300000073"/>
    <s v=""/>
    <n v="38.519653300000073"/>
    <s v=""/>
    <n v="1"/>
  </r>
  <r>
    <x v="6"/>
    <n v="46.817749000000049"/>
    <s v=""/>
    <n v="46.817749000000049"/>
    <s v=""/>
    <n v="1"/>
  </r>
  <r>
    <x v="7"/>
    <n v="72.759521500000119"/>
    <s v=""/>
    <n v="72.759521500000119"/>
    <s v=""/>
    <n v="1"/>
  </r>
  <r>
    <x v="8"/>
    <n v="90.263427799999818"/>
    <s v=""/>
    <n v="90.263427799999818"/>
    <s v=""/>
    <n v="1"/>
  </r>
  <r>
    <x v="9"/>
    <n v="52.765625"/>
    <s v=""/>
    <n v="52.765625"/>
    <s v=""/>
    <n v="1"/>
  </r>
  <r>
    <x v="10"/>
    <n v="23.961181600000145"/>
    <s v=""/>
    <n v="23.961181600000145"/>
    <s v=""/>
    <n v="1"/>
  </r>
  <r>
    <x v="11"/>
    <n v="52.222656299999926"/>
    <s v=""/>
    <n v="52.222656299999926"/>
    <s v=""/>
    <n v="1"/>
  </r>
  <r>
    <x v="12"/>
    <n v="16.724853500000336"/>
    <s v=""/>
    <n v="16.724853500000336"/>
    <s v=""/>
    <n v="1"/>
  </r>
  <r>
    <x v="13"/>
    <n v="0.8659668000000238"/>
    <s v=""/>
    <n v="0.8659668000000238"/>
    <s v=""/>
    <n v="1"/>
  </r>
  <r>
    <x v="14"/>
    <n v="24.906005899999855"/>
    <s v=""/>
    <n v="24.906005899999855"/>
    <s v=""/>
    <n v="1"/>
  </r>
  <r>
    <x v="15"/>
    <n v="102.03393559999995"/>
    <s v=""/>
    <n v="102.03393559999995"/>
    <s v=""/>
    <n v="1"/>
  </r>
  <r>
    <x v="16"/>
    <n v="85.97363280000036"/>
    <s v=""/>
    <n v="85.97363280000036"/>
    <s v=""/>
    <n v="1"/>
  </r>
  <r>
    <x v="17"/>
    <n v="58.33325190000005"/>
    <s v=""/>
    <n v="58.33325190000005"/>
    <s v=""/>
    <n v="1"/>
  </r>
  <r>
    <x v="18"/>
    <n v="10.884033199999976"/>
    <s v=""/>
    <n v="10.884033199999976"/>
    <s v=""/>
    <n v="1"/>
  </r>
  <r>
    <x v="19"/>
    <n v="35.425292899999931"/>
    <s v=""/>
    <n v="35.425292899999931"/>
    <s v=""/>
    <n v="1"/>
  </r>
  <r>
    <x v="20"/>
    <n v="12.143554700000095"/>
    <s v=""/>
    <n v="12.143554700000095"/>
    <s v=""/>
    <n v="1"/>
  </r>
  <r>
    <x v="21"/>
    <n v="-2.739990200000193"/>
    <n v="-2.739990200000193"/>
    <s v=""/>
    <n v="1"/>
    <s v=""/>
  </r>
  <r>
    <x v="22"/>
    <n v="31.520019500000217"/>
    <s v=""/>
    <n v="31.520019500000217"/>
    <s v=""/>
    <n v="1"/>
  </r>
  <r>
    <x v="23"/>
    <n v="10.826415999999881"/>
    <s v=""/>
    <n v="10.826415999999881"/>
    <s v=""/>
    <n v="1"/>
  </r>
  <r>
    <x v="0"/>
    <n v="6.9919433000000026"/>
    <s v=""/>
    <n v="6.9919433000000026"/>
    <s v=""/>
    <n v="1"/>
  </r>
  <r>
    <x v="1"/>
    <n v="27.052856399999882"/>
    <s v=""/>
    <n v="27.052856399999882"/>
    <s v=""/>
    <n v="1"/>
  </r>
  <r>
    <x v="2"/>
    <n v="29.760986300000013"/>
    <s v=""/>
    <n v="29.760986300000013"/>
    <s v=""/>
    <n v="1"/>
  </r>
  <r>
    <x v="3"/>
    <n v="12.428832999999941"/>
    <s v=""/>
    <n v="12.428832999999941"/>
    <s v=""/>
    <n v="1"/>
  </r>
  <r>
    <x v="4"/>
    <n v="23.307617199999868"/>
    <s v=""/>
    <n v="23.307617199999868"/>
    <s v=""/>
    <n v="1"/>
  </r>
  <r>
    <x v="5"/>
    <n v="17.732665999999881"/>
    <s v=""/>
    <n v="17.732665999999881"/>
    <s v=""/>
    <n v="1"/>
  </r>
  <r>
    <x v="6"/>
    <n v="1.2280273999999736"/>
    <s v=""/>
    <n v="1.2280273999999736"/>
    <s v=""/>
    <n v="1"/>
  </r>
  <r>
    <x v="7"/>
    <n v="33.037231399999882"/>
    <s v=""/>
    <n v="33.037231399999882"/>
    <s v=""/>
    <n v="1"/>
  </r>
  <r>
    <x v="8"/>
    <n v="32.435668899999882"/>
    <s v=""/>
    <n v="32.435668899999882"/>
    <s v=""/>
    <n v="1"/>
  </r>
  <r>
    <x v="9"/>
    <n v="20.155151400000022"/>
    <s v=""/>
    <n v="20.155151400000022"/>
    <s v=""/>
    <n v="1"/>
  </r>
  <r>
    <x v="10"/>
    <n v="-303.41455080000014"/>
    <n v="-303.41455080000014"/>
    <s v=""/>
    <n v="1"/>
    <s v=""/>
  </r>
  <r>
    <x v="11"/>
    <n v="-30.681152300000122"/>
    <n v="-30.681152300000122"/>
    <s v=""/>
    <n v="1"/>
    <s v=""/>
  </r>
  <r>
    <x v="12"/>
    <n v="-27.29956059999995"/>
    <n v="-27.29956059999995"/>
    <s v=""/>
    <n v="1"/>
    <s v=""/>
  </r>
  <r>
    <x v="13"/>
    <n v="-42.648193300000003"/>
    <n v="-42.648193300000003"/>
    <s v=""/>
    <n v="1"/>
    <s v=""/>
  </r>
  <r>
    <x v="14"/>
    <n v="-45.402831999999762"/>
    <n v="-45.402831999999762"/>
    <s v=""/>
    <n v="1"/>
    <s v=""/>
  </r>
  <r>
    <x v="15"/>
    <n v="54.34863280000036"/>
    <s v=""/>
    <n v="54.34863280000036"/>
    <s v=""/>
    <n v="1"/>
  </r>
  <r>
    <x v="16"/>
    <n v="53.998779300000024"/>
    <s v=""/>
    <n v="53.998779300000024"/>
    <s v=""/>
    <n v="1"/>
  </r>
  <r>
    <x v="17"/>
    <n v="36.865722699999878"/>
    <s v=""/>
    <n v="36.865722699999878"/>
    <s v=""/>
    <n v="1"/>
  </r>
  <r>
    <x v="18"/>
    <n v="0.9675293000000238"/>
    <s v=""/>
    <n v="0.9675293000000238"/>
    <s v=""/>
    <n v="1"/>
  </r>
  <r>
    <x v="19"/>
    <n v="45.112060500000098"/>
    <s v=""/>
    <n v="45.112060500000098"/>
    <s v=""/>
    <n v="1"/>
  </r>
  <r>
    <x v="20"/>
    <n v="24.47924809999995"/>
    <s v=""/>
    <n v="24.47924809999995"/>
    <s v=""/>
    <n v="1"/>
  </r>
  <r>
    <x v="21"/>
    <n v="26.611816399999952"/>
    <s v=""/>
    <n v="26.611816399999952"/>
    <s v=""/>
    <n v="1"/>
  </r>
  <r>
    <x v="22"/>
    <n v="16.587158199999976"/>
    <s v=""/>
    <n v="16.587158199999976"/>
    <s v=""/>
    <n v="1"/>
  </r>
  <r>
    <x v="23"/>
    <n v="20.053955099999939"/>
    <s v=""/>
    <n v="20.053955099999939"/>
    <s v=""/>
    <n v="1"/>
  </r>
  <r>
    <x v="0"/>
    <n v="-126.67565919999993"/>
    <n v="-126.67565919999993"/>
    <s v=""/>
    <n v="1"/>
    <s v=""/>
  </r>
  <r>
    <x v="1"/>
    <n v="11.453369199999997"/>
    <s v=""/>
    <n v="11.453369199999997"/>
    <s v=""/>
    <n v="1"/>
  </r>
  <r>
    <x v="2"/>
    <n v="18.969604500000059"/>
    <s v=""/>
    <n v="18.969604500000059"/>
    <s v=""/>
    <n v="1"/>
  </r>
  <r>
    <x v="3"/>
    <n v="36.628173899999865"/>
    <s v=""/>
    <n v="36.628173899999865"/>
    <s v=""/>
    <n v="1"/>
  </r>
  <r>
    <x v="4"/>
    <n v="22.05200190000005"/>
    <s v=""/>
    <n v="22.05200190000005"/>
    <s v=""/>
    <n v="1"/>
  </r>
  <r>
    <x v="5"/>
    <n v="45.949462899999844"/>
    <s v=""/>
    <n v="45.949462899999844"/>
    <s v=""/>
    <n v="1"/>
  </r>
  <r>
    <x v="6"/>
    <n v="32.652954099999988"/>
    <s v=""/>
    <n v="32.652954099999988"/>
    <s v=""/>
    <n v="1"/>
  </r>
  <r>
    <x v="7"/>
    <n v="80.726074199999857"/>
    <s v=""/>
    <n v="80.726074199999857"/>
    <s v=""/>
    <n v="1"/>
  </r>
  <r>
    <x v="8"/>
    <n v="111.06384279999997"/>
    <s v=""/>
    <n v="111.06384279999997"/>
    <s v=""/>
    <n v="1"/>
  </r>
  <r>
    <x v="9"/>
    <n v="121.0548096"/>
    <s v=""/>
    <n v="121.0548096"/>
    <s v=""/>
    <n v="1"/>
  </r>
  <r>
    <x v="10"/>
    <n v="128.92517090000001"/>
    <s v=""/>
    <n v="128.92517090000001"/>
    <s v=""/>
    <n v="1"/>
  </r>
  <r>
    <x v="11"/>
    <n v="123.47412110000005"/>
    <s v=""/>
    <n v="123.47412110000005"/>
    <s v=""/>
    <n v="1"/>
  </r>
  <r>
    <x v="12"/>
    <n v="54.027832099999614"/>
    <s v=""/>
    <n v="54.027832099999614"/>
    <s v=""/>
    <n v="1"/>
  </r>
  <r>
    <x v="13"/>
    <n v="38.396484300000338"/>
    <s v=""/>
    <n v="38.396484300000338"/>
    <s v=""/>
    <n v="1"/>
  </r>
  <r>
    <x v="14"/>
    <n v="32.402832100000069"/>
    <s v=""/>
    <n v="32.402832100000069"/>
    <s v=""/>
    <n v="1"/>
  </r>
  <r>
    <x v="15"/>
    <n v="45.135742200000095"/>
    <s v=""/>
    <n v="45.135742200000095"/>
    <s v=""/>
    <n v="1"/>
  </r>
  <r>
    <x v="16"/>
    <n v="82.983886700000312"/>
    <s v=""/>
    <n v="82.983886700000312"/>
    <s v=""/>
    <n v="1"/>
  </r>
  <r>
    <x v="17"/>
    <n v="33.047119100000145"/>
    <s v=""/>
    <n v="33.047119100000145"/>
    <s v=""/>
    <n v="1"/>
  </r>
  <r>
    <x v="18"/>
    <n v="47.154052700000193"/>
    <s v=""/>
    <n v="47.154052700000193"/>
    <s v=""/>
    <n v="1"/>
  </r>
  <r>
    <x v="19"/>
    <n v="89.652587900000071"/>
    <s v=""/>
    <n v="89.652587900000071"/>
    <s v=""/>
    <n v="1"/>
  </r>
  <r>
    <x v="20"/>
    <n v="76.80273440000019"/>
    <s v=""/>
    <n v="76.80273440000019"/>
    <s v=""/>
    <n v="1"/>
  </r>
  <r>
    <x v="21"/>
    <n v="77.767822199999955"/>
    <s v=""/>
    <n v="77.767822199999955"/>
    <s v=""/>
    <n v="1"/>
  </r>
  <r>
    <x v="22"/>
    <n v="96.900634800000034"/>
    <s v=""/>
    <n v="96.900634800000034"/>
    <s v=""/>
    <n v="1"/>
  </r>
  <r>
    <x v="23"/>
    <n v="77.252319299999954"/>
    <s v=""/>
    <n v="77.252319299999954"/>
    <s v=""/>
    <n v="1"/>
  </r>
  <r>
    <x v="0"/>
    <n v="91.178100600000107"/>
    <s v=""/>
    <n v="91.178100600000107"/>
    <s v=""/>
    <n v="1"/>
  </r>
  <r>
    <x v="1"/>
    <n v="74.010131799999954"/>
    <s v=""/>
    <n v="74.010131799999954"/>
    <s v=""/>
    <n v="1"/>
  </r>
  <r>
    <x v="2"/>
    <n v="62.329101499999979"/>
    <s v=""/>
    <n v="62.329101499999979"/>
    <s v=""/>
    <n v="1"/>
  </r>
  <r>
    <x v="3"/>
    <n v="70.639892600000167"/>
    <s v=""/>
    <n v="70.639892600000167"/>
    <s v=""/>
    <n v="1"/>
  </r>
  <r>
    <x v="4"/>
    <n v="52.115234399999963"/>
    <s v=""/>
    <n v="52.115234399999963"/>
    <s v=""/>
    <n v="1"/>
  </r>
  <r>
    <x v="5"/>
    <n v="93.132690400000001"/>
    <s v=""/>
    <n v="93.132690400000001"/>
    <s v=""/>
    <n v="1"/>
  </r>
  <r>
    <x v="6"/>
    <n v="62.368530200000123"/>
    <s v=""/>
    <n v="62.368530200000123"/>
    <s v=""/>
    <n v="1"/>
  </r>
  <r>
    <x v="7"/>
    <n v="73.880615300000045"/>
    <s v=""/>
    <n v="73.880615300000045"/>
    <s v=""/>
    <n v="1"/>
  </r>
  <r>
    <x v="8"/>
    <n v="72.017700199999808"/>
    <s v=""/>
    <n v="72.017700199999808"/>
    <s v=""/>
    <n v="1"/>
  </r>
  <r>
    <x v="9"/>
    <n v="72.229492199999868"/>
    <s v=""/>
    <n v="72.229492199999868"/>
    <s v=""/>
    <n v="1"/>
  </r>
  <r>
    <x v="10"/>
    <n v="60.507568300000003"/>
    <s v=""/>
    <n v="60.507568300000003"/>
    <s v=""/>
    <n v="1"/>
  </r>
  <r>
    <x v="11"/>
    <n v="82.858642599999712"/>
    <s v=""/>
    <n v="82.858642599999712"/>
    <s v=""/>
    <n v="1"/>
  </r>
  <r>
    <x v="12"/>
    <n v="77.063232499999685"/>
    <s v=""/>
    <n v="77.063232499999685"/>
    <s v=""/>
    <n v="1"/>
  </r>
  <r>
    <x v="13"/>
    <n v="82.048339799999667"/>
    <s v=""/>
    <n v="82.048339799999667"/>
    <s v=""/>
    <n v="1"/>
  </r>
  <r>
    <x v="14"/>
    <n v="118.64306639999995"/>
    <s v=""/>
    <n v="118.64306639999995"/>
    <s v=""/>
    <n v="1"/>
  </r>
  <r>
    <x v="15"/>
    <n v="117.35009769999988"/>
    <s v=""/>
    <n v="117.35009769999988"/>
    <s v=""/>
    <n v="1"/>
  </r>
  <r>
    <x v="16"/>
    <n v="157.84985349999988"/>
    <s v=""/>
    <n v="157.84985349999988"/>
    <s v=""/>
    <n v="1"/>
  </r>
  <r>
    <x v="17"/>
    <n v="169.46850589999985"/>
    <s v=""/>
    <n v="169.46850589999985"/>
    <s v=""/>
    <n v="1"/>
  </r>
  <r>
    <x v="18"/>
    <n v="192.92382810000026"/>
    <s v=""/>
    <n v="192.92382810000026"/>
    <s v=""/>
    <n v="1"/>
  </r>
  <r>
    <x v="19"/>
    <n v="227.97705070000029"/>
    <s v=""/>
    <n v="227.97705070000029"/>
    <s v=""/>
    <n v="1"/>
  </r>
  <r>
    <x v="20"/>
    <n v="207.39379880000024"/>
    <s v=""/>
    <n v="207.39379880000024"/>
    <s v=""/>
    <n v="1"/>
  </r>
  <r>
    <x v="21"/>
    <n v="186.73242189999974"/>
    <s v=""/>
    <n v="186.73242189999974"/>
    <s v=""/>
    <n v="1"/>
  </r>
  <r>
    <x v="22"/>
    <n v="94.874023400000169"/>
    <s v=""/>
    <n v="94.874023400000169"/>
    <s v=""/>
    <n v="1"/>
  </r>
  <r>
    <x v="23"/>
    <n v="107.73937990000013"/>
    <s v=""/>
    <n v="107.73937990000013"/>
    <s v=""/>
    <n v="1"/>
  </r>
  <r>
    <x v="0"/>
    <n v="82.863647399999991"/>
    <s v=""/>
    <n v="82.863647399999991"/>
    <s v=""/>
    <n v="1"/>
  </r>
  <r>
    <x v="1"/>
    <n v="76.177490299999818"/>
    <s v=""/>
    <n v="76.177490299999818"/>
    <s v=""/>
    <n v="1"/>
  </r>
  <r>
    <x v="2"/>
    <n v="82.677856499999962"/>
    <s v=""/>
    <n v="82.677856499999962"/>
    <s v=""/>
    <n v="1"/>
  </r>
  <r>
    <x v="3"/>
    <n v="61.702270500000168"/>
    <s v=""/>
    <n v="61.702270500000168"/>
    <s v=""/>
    <n v="1"/>
  </r>
  <r>
    <x v="4"/>
    <n v="57.367675799999915"/>
    <s v=""/>
    <n v="57.367675799999915"/>
    <s v=""/>
    <n v="1"/>
  </r>
  <r>
    <x v="5"/>
    <n v="48.092163100000107"/>
    <s v=""/>
    <n v="48.092163100000107"/>
    <s v=""/>
    <n v="1"/>
  </r>
  <r>
    <x v="6"/>
    <n v="10.070190400000001"/>
    <s v=""/>
    <n v="10.070190400000001"/>
    <s v=""/>
    <n v="1"/>
  </r>
  <r>
    <x v="7"/>
    <n v="80.148071300000083"/>
    <s v=""/>
    <n v="80.148071300000083"/>
    <s v=""/>
    <n v="1"/>
  </r>
  <r>
    <x v="8"/>
    <n v="155.33837889999995"/>
    <s v=""/>
    <n v="155.33837889999995"/>
    <s v=""/>
    <n v="1"/>
  </r>
  <r>
    <x v="9"/>
    <n v="210.60119630000008"/>
    <s v=""/>
    <n v="210.60119630000008"/>
    <s v=""/>
    <n v="1"/>
  </r>
  <r>
    <x v="10"/>
    <n v="202.95996089999994"/>
    <s v=""/>
    <n v="202.95996089999994"/>
    <s v=""/>
    <n v="1"/>
  </r>
  <r>
    <x v="11"/>
    <n v="227.14379880000024"/>
    <s v=""/>
    <n v="227.14379880000024"/>
    <s v=""/>
    <n v="1"/>
  </r>
  <r>
    <x v="12"/>
    <n v="197.66552739999997"/>
    <s v=""/>
    <n v="197.66552739999997"/>
    <s v=""/>
    <n v="1"/>
  </r>
  <r>
    <x v="13"/>
    <n v="146.31713869999976"/>
    <s v=""/>
    <n v="146.31713869999976"/>
    <s v=""/>
    <n v="1"/>
  </r>
  <r>
    <x v="14"/>
    <n v="114.99389649999966"/>
    <s v=""/>
    <n v="114.99389649999966"/>
    <s v=""/>
    <n v="1"/>
  </r>
  <r>
    <x v="15"/>
    <n v="107.12133790000007"/>
    <s v=""/>
    <n v="107.12133790000007"/>
    <s v=""/>
    <n v="1"/>
  </r>
  <r>
    <x v="16"/>
    <n v="72.568603499999881"/>
    <s v=""/>
    <n v="72.568603499999881"/>
    <s v=""/>
    <n v="1"/>
  </r>
  <r>
    <x v="17"/>
    <n v="26.332763699999759"/>
    <s v=""/>
    <n v="26.332763699999759"/>
    <s v=""/>
    <n v="1"/>
  </r>
  <r>
    <x v="18"/>
    <n v="85.728515699999662"/>
    <s v=""/>
    <n v="85.728515699999662"/>
    <s v=""/>
    <n v="1"/>
  </r>
  <r>
    <x v="19"/>
    <n v="134.82226559999981"/>
    <s v=""/>
    <n v="134.82226559999981"/>
    <s v=""/>
    <n v="1"/>
  </r>
  <r>
    <x v="20"/>
    <n v="180.85229490000029"/>
    <s v=""/>
    <n v="180.85229490000029"/>
    <s v=""/>
    <n v="1"/>
  </r>
  <r>
    <x v="21"/>
    <n v="161.57836910000015"/>
    <s v=""/>
    <n v="161.57836910000015"/>
    <s v=""/>
    <n v="1"/>
  </r>
  <r>
    <x v="22"/>
    <n v="97.960571300000083"/>
    <s v=""/>
    <n v="97.960571300000083"/>
    <s v=""/>
    <n v="1"/>
  </r>
  <r>
    <x v="23"/>
    <n v="47.266113300000143"/>
    <s v=""/>
    <n v="47.266113300000143"/>
    <s v=""/>
    <n v="1"/>
  </r>
  <r>
    <x v="0"/>
    <n v="-154.89807129999986"/>
    <n v="-154.89807129999986"/>
    <s v=""/>
    <n v="1"/>
    <s v=""/>
  </r>
  <r>
    <x v="1"/>
    <n v="-160.95446779999997"/>
    <n v="-160.95446779999997"/>
    <s v=""/>
    <n v="1"/>
    <s v=""/>
  </r>
  <r>
    <x v="2"/>
    <n v="-159.7811279"/>
    <n v="-159.7811279"/>
    <s v=""/>
    <n v="1"/>
    <s v=""/>
  </r>
  <r>
    <x v="3"/>
    <n v="-147.35461429999987"/>
    <n v="-147.35461429999987"/>
    <s v=""/>
    <n v="1"/>
    <s v=""/>
  </r>
  <r>
    <x v="4"/>
    <n v="-131.47314449999999"/>
    <n v="-131.47314449999999"/>
    <s v=""/>
    <n v="1"/>
    <s v=""/>
  </r>
  <r>
    <x v="5"/>
    <n v="-128.89562990000013"/>
    <n v="-128.89562990000013"/>
    <s v=""/>
    <n v="1"/>
    <s v=""/>
  </r>
  <r>
    <x v="6"/>
    <n v="-101.92395020000004"/>
    <n v="-101.92395020000004"/>
    <s v=""/>
    <n v="1"/>
    <s v=""/>
  </r>
  <r>
    <x v="7"/>
    <n v="-103.02136229999996"/>
    <n v="-103.02136229999996"/>
    <s v=""/>
    <n v="1"/>
    <s v=""/>
  </r>
  <r>
    <x v="8"/>
    <n v="-59.930053699999917"/>
    <n v="-59.930053699999917"/>
    <s v=""/>
    <n v="1"/>
    <s v=""/>
  </r>
  <r>
    <x v="9"/>
    <n v="-69.781128000000081"/>
    <n v="-69.781128000000081"/>
    <s v=""/>
    <n v="1"/>
    <s v=""/>
  </r>
  <r>
    <x v="10"/>
    <n v="-37.625854500000059"/>
    <n v="-37.625854500000059"/>
    <s v=""/>
    <n v="1"/>
    <s v=""/>
  </r>
  <r>
    <x v="11"/>
    <n v="18.1953125"/>
    <s v=""/>
    <n v="18.1953125"/>
    <s v=""/>
    <n v="1"/>
  </r>
  <r>
    <x v="12"/>
    <n v="27.256347600000026"/>
    <s v=""/>
    <n v="27.256347600000026"/>
    <s v=""/>
    <n v="1"/>
  </r>
  <r>
    <x v="13"/>
    <n v="-24.686279300000024"/>
    <n v="-24.686279300000024"/>
    <s v=""/>
    <n v="1"/>
    <s v=""/>
  </r>
  <r>
    <x v="14"/>
    <n v="0.63378899999997884"/>
    <s v=""/>
    <n v="0.63378899999997884"/>
    <s v=""/>
    <n v="1"/>
  </r>
  <r>
    <x v="15"/>
    <n v="-42.163818399999855"/>
    <n v="-42.163818399999855"/>
    <s v=""/>
    <n v="1"/>
    <s v=""/>
  </r>
  <r>
    <x v="16"/>
    <n v="-54.993408199999976"/>
    <n v="-54.993408199999976"/>
    <s v=""/>
    <n v="1"/>
    <s v=""/>
  </r>
  <r>
    <x v="17"/>
    <n v="-112.87255860000005"/>
    <n v="-112.87255860000005"/>
    <s v=""/>
    <n v="1"/>
    <s v=""/>
  </r>
  <r>
    <x v="18"/>
    <n v="-111.7292480000001"/>
    <n v="-111.7292480000001"/>
    <s v=""/>
    <n v="1"/>
    <s v=""/>
  </r>
  <r>
    <x v="19"/>
    <n v="-74.986572299999807"/>
    <n v="-74.986572299999807"/>
    <s v=""/>
    <n v="1"/>
    <s v=""/>
  </r>
  <r>
    <x v="20"/>
    <n v="-14.065917999999783"/>
    <n v="-14.065917999999783"/>
    <s v=""/>
    <n v="1"/>
    <s v=""/>
  </r>
  <r>
    <x v="21"/>
    <n v="-5.0949706999999762"/>
    <n v="-5.0949706999999762"/>
    <s v=""/>
    <n v="1"/>
    <s v=""/>
  </r>
  <r>
    <x v="22"/>
    <n v="-37.678588799999943"/>
    <n v="-37.678588799999943"/>
    <s v=""/>
    <n v="1"/>
    <s v=""/>
  </r>
  <r>
    <x v="23"/>
    <n v="-29.028076199999987"/>
    <n v="-29.028076199999987"/>
    <s v=""/>
    <n v="1"/>
    <s v=""/>
  </r>
  <r>
    <x v="0"/>
    <n v="148.27148440000019"/>
    <s v=""/>
    <n v="148.27148440000019"/>
    <s v=""/>
    <n v="1"/>
  </r>
  <r>
    <x v="1"/>
    <n v="127.53515629999993"/>
    <s v=""/>
    <n v="127.53515629999993"/>
    <s v=""/>
    <n v="1"/>
  </r>
  <r>
    <x v="2"/>
    <n v="155.38513179999995"/>
    <s v=""/>
    <n v="155.38513179999995"/>
    <s v=""/>
    <n v="1"/>
  </r>
  <r>
    <x v="3"/>
    <n v="105.75915529999997"/>
    <s v=""/>
    <n v="105.75915529999997"/>
    <s v=""/>
    <n v="1"/>
  </r>
  <r>
    <x v="4"/>
    <n v="121.08044439999981"/>
    <s v=""/>
    <n v="121.08044439999981"/>
    <s v=""/>
    <n v="1"/>
  </r>
  <r>
    <x v="5"/>
    <n v="119.06115720000003"/>
    <s v=""/>
    <n v="119.06115720000003"/>
    <s v=""/>
    <n v="1"/>
  </r>
  <r>
    <x v="6"/>
    <n v="135.50195310000004"/>
    <s v=""/>
    <n v="135.50195310000004"/>
    <s v=""/>
    <n v="1"/>
  </r>
  <r>
    <x v="7"/>
    <n v="185.46667479999996"/>
    <s v=""/>
    <n v="185.46667479999996"/>
    <s v=""/>
    <n v="1"/>
  </r>
  <r>
    <x v="8"/>
    <n v="216.00488280000013"/>
    <s v=""/>
    <n v="216.00488280000013"/>
    <s v=""/>
    <n v="1"/>
  </r>
  <r>
    <x v="9"/>
    <n v="227.48913569999991"/>
    <s v=""/>
    <n v="227.48913569999991"/>
    <s v=""/>
    <n v="1"/>
  </r>
  <r>
    <x v="10"/>
    <n v="139.47668449999992"/>
    <s v=""/>
    <n v="139.47668449999992"/>
    <s v=""/>
    <n v="1"/>
  </r>
  <r>
    <x v="11"/>
    <n v="161.87475589999985"/>
    <s v=""/>
    <n v="161.87475589999985"/>
    <s v=""/>
    <n v="1"/>
  </r>
  <r>
    <x v="12"/>
    <n v="144.53247069999998"/>
    <s v=""/>
    <n v="144.53247069999998"/>
    <s v=""/>
    <n v="1"/>
  </r>
  <r>
    <x v="13"/>
    <n v="113.17236329999969"/>
    <s v=""/>
    <n v="113.17236329999969"/>
    <s v=""/>
    <n v="1"/>
  </r>
  <r>
    <x v="14"/>
    <n v="131.05810550000024"/>
    <s v=""/>
    <n v="131.05810550000024"/>
    <s v=""/>
    <n v="1"/>
  </r>
  <r>
    <x v="15"/>
    <n v="112.81713870000021"/>
    <s v=""/>
    <n v="112.81713870000021"/>
    <s v=""/>
    <n v="1"/>
  </r>
  <r>
    <x v="16"/>
    <n v="119.48242180000034"/>
    <s v=""/>
    <n v="119.48242180000034"/>
    <s v=""/>
    <n v="1"/>
  </r>
  <r>
    <x v="17"/>
    <n v="97.488281200000074"/>
    <s v=""/>
    <n v="97.488281200000074"/>
    <s v=""/>
    <n v="1"/>
  </r>
  <r>
    <x v="18"/>
    <n v="162.88940430000002"/>
    <s v=""/>
    <n v="162.88940430000002"/>
    <s v=""/>
    <n v="1"/>
  </r>
  <r>
    <x v="19"/>
    <n v="122.05444339999985"/>
    <s v=""/>
    <n v="122.05444339999985"/>
    <s v=""/>
    <n v="1"/>
  </r>
  <r>
    <x v="20"/>
    <n v="150.45263670000031"/>
    <s v=""/>
    <n v="150.45263670000031"/>
    <s v=""/>
    <n v="1"/>
  </r>
  <r>
    <x v="21"/>
    <n v="164.07104489999983"/>
    <s v=""/>
    <n v="164.07104489999983"/>
    <s v=""/>
    <n v="1"/>
  </r>
  <r>
    <x v="22"/>
    <n v="187.8057861000002"/>
    <s v=""/>
    <n v="187.8057861000002"/>
    <s v=""/>
    <n v="1"/>
  </r>
  <r>
    <x v="23"/>
    <n v="110.77746579999985"/>
    <s v=""/>
    <n v="110.77746579999985"/>
    <s v=""/>
    <n v="1"/>
  </r>
  <r>
    <x v="0"/>
    <n v="-142.61230469999987"/>
    <n v="-142.61230469999987"/>
    <s v=""/>
    <n v="1"/>
    <s v=""/>
  </r>
  <r>
    <x v="1"/>
    <n v="-139.26428220000003"/>
    <n v="-139.26428220000003"/>
    <s v=""/>
    <n v="1"/>
    <s v=""/>
  </r>
  <r>
    <x v="2"/>
    <n v="-157.03283690000012"/>
    <n v="-157.03283690000012"/>
    <s v=""/>
    <n v="1"/>
    <s v=""/>
  </r>
  <r>
    <x v="3"/>
    <n v="-171.02429189999998"/>
    <n v="-171.02429189999998"/>
    <s v=""/>
    <n v="1"/>
    <s v=""/>
  </r>
  <r>
    <x v="4"/>
    <n v="-174.52380370000014"/>
    <n v="-174.52380370000014"/>
    <s v=""/>
    <n v="1"/>
    <s v=""/>
  </r>
  <r>
    <x v="5"/>
    <n v="-122.63598639999987"/>
    <n v="-122.63598639999987"/>
    <s v=""/>
    <n v="1"/>
    <s v=""/>
  </r>
  <r>
    <x v="6"/>
    <n v="-150.83947760000001"/>
    <n v="-150.83947760000001"/>
    <s v=""/>
    <n v="1"/>
    <s v=""/>
  </r>
  <r>
    <x v="7"/>
    <n v="-134.58459470000003"/>
    <n v="-134.58459470000003"/>
    <s v=""/>
    <n v="1"/>
    <s v=""/>
  </r>
  <r>
    <x v="8"/>
    <n v="-70.049438500000178"/>
    <n v="-70.049438500000178"/>
    <s v=""/>
    <n v="1"/>
    <s v=""/>
  </r>
  <r>
    <x v="9"/>
    <n v="-36.170288100000107"/>
    <n v="-36.170288100000107"/>
    <s v=""/>
    <n v="1"/>
    <s v=""/>
  </r>
  <r>
    <x v="10"/>
    <n v="-7.4852295000000595"/>
    <n v="-7.4852295000000595"/>
    <s v=""/>
    <n v="1"/>
    <s v=""/>
  </r>
  <r>
    <x v="11"/>
    <n v="-1.1458740000000489"/>
    <n v="-1.1458740000000489"/>
    <s v=""/>
    <n v="1"/>
    <s v=""/>
  </r>
  <r>
    <x v="12"/>
    <n v="35.353759799999807"/>
    <s v=""/>
    <n v="35.353759799999807"/>
    <s v=""/>
    <n v="1"/>
  </r>
  <r>
    <x v="13"/>
    <n v="49.361083999999664"/>
    <s v=""/>
    <n v="49.361083999999664"/>
    <s v=""/>
    <n v="1"/>
  </r>
  <r>
    <x v="14"/>
    <n v="123.18359370000007"/>
    <s v=""/>
    <n v="123.18359370000007"/>
    <s v=""/>
    <n v="1"/>
  </r>
  <r>
    <x v="15"/>
    <n v="58.381591799999569"/>
    <s v=""/>
    <n v="58.381591799999569"/>
    <s v=""/>
    <n v="1"/>
  </r>
  <r>
    <x v="16"/>
    <n v="-1.6796875"/>
    <n v="-1.6796875"/>
    <s v=""/>
    <n v="1"/>
    <s v=""/>
  </r>
  <r>
    <x v="17"/>
    <n v="-20.03320309999981"/>
    <n v="-20.03320309999981"/>
    <s v=""/>
    <n v="1"/>
    <s v=""/>
  </r>
  <r>
    <x v="18"/>
    <n v="-30.455322299999807"/>
    <n v="-30.455322299999807"/>
    <s v=""/>
    <n v="1"/>
    <s v=""/>
  </r>
  <r>
    <x v="19"/>
    <n v="-14.740112299999964"/>
    <n v="-14.740112299999964"/>
    <s v=""/>
    <n v="1"/>
    <s v=""/>
  </r>
  <r>
    <x v="20"/>
    <n v="19.664184599999999"/>
    <s v=""/>
    <n v="19.664184599999999"/>
    <s v=""/>
    <n v="1"/>
  </r>
  <r>
    <x v="21"/>
    <n v="43.963134800000034"/>
    <s v=""/>
    <n v="43.963134800000034"/>
    <s v=""/>
    <n v="1"/>
  </r>
  <r>
    <x v="22"/>
    <n v="80.785156299999926"/>
    <s v=""/>
    <n v="80.785156299999926"/>
    <s v=""/>
    <n v="1"/>
  </r>
  <r>
    <x v="23"/>
    <n v="92.284179699999868"/>
    <s v=""/>
    <n v="92.284179699999868"/>
    <s v=""/>
    <n v="1"/>
  </r>
  <r>
    <x v="0"/>
    <n v="166.9975585000002"/>
    <s v=""/>
    <n v="166.9975585000002"/>
    <s v=""/>
    <n v="1"/>
  </r>
  <r>
    <x v="1"/>
    <n v="140.89111329999992"/>
    <s v=""/>
    <n v="140.89111329999992"/>
    <s v=""/>
    <n v="1"/>
  </r>
  <r>
    <x v="2"/>
    <n v="93.581420900000012"/>
    <s v=""/>
    <n v="93.581420900000012"/>
    <s v=""/>
    <n v="1"/>
  </r>
  <r>
    <x v="3"/>
    <n v="104.99194340000008"/>
    <s v=""/>
    <n v="104.99194340000008"/>
    <s v=""/>
    <n v="1"/>
  </r>
  <r>
    <x v="4"/>
    <n v="96.289184500000147"/>
    <s v=""/>
    <n v="96.289184500000147"/>
    <s v=""/>
    <n v="1"/>
  </r>
  <r>
    <x v="5"/>
    <n v="92.011474600000156"/>
    <s v=""/>
    <n v="92.011474600000156"/>
    <s v=""/>
    <n v="1"/>
  </r>
  <r>
    <x v="6"/>
    <n v="68.983520499999941"/>
    <s v=""/>
    <n v="68.983520499999941"/>
    <s v=""/>
    <n v="1"/>
  </r>
  <r>
    <x v="7"/>
    <n v="74.58508310000002"/>
    <s v=""/>
    <n v="74.58508310000002"/>
    <s v=""/>
    <n v="1"/>
  </r>
  <r>
    <x v="8"/>
    <n v="120.99121090000017"/>
    <s v=""/>
    <n v="120.99121090000017"/>
    <s v=""/>
    <n v="1"/>
  </r>
  <r>
    <x v="9"/>
    <n v="95.514892599999939"/>
    <s v=""/>
    <n v="95.514892599999939"/>
    <s v=""/>
    <n v="1"/>
  </r>
  <r>
    <x v="10"/>
    <n v="124.5809326000001"/>
    <s v=""/>
    <n v="124.5809326000001"/>
    <s v=""/>
    <n v="1"/>
  </r>
  <r>
    <x v="11"/>
    <n v="135.29357909999999"/>
    <s v=""/>
    <n v="135.29357909999999"/>
    <s v=""/>
    <n v="1"/>
  </r>
  <r>
    <x v="12"/>
    <n v="159.64416499999993"/>
    <s v=""/>
    <n v="159.64416499999993"/>
    <s v=""/>
    <n v="1"/>
  </r>
  <r>
    <x v="13"/>
    <n v="170.41235349999988"/>
    <s v=""/>
    <n v="170.41235349999988"/>
    <s v=""/>
    <n v="1"/>
  </r>
  <r>
    <x v="14"/>
    <n v="126.18823240000029"/>
    <s v=""/>
    <n v="126.18823240000029"/>
    <s v=""/>
    <n v="1"/>
  </r>
  <r>
    <x v="15"/>
    <n v="93.714111399999638"/>
    <s v=""/>
    <n v="93.714111399999638"/>
    <s v=""/>
    <n v="1"/>
  </r>
  <r>
    <x v="16"/>
    <n v="63.337158199999976"/>
    <s v=""/>
    <n v="63.337158199999976"/>
    <s v=""/>
    <n v="1"/>
  </r>
  <r>
    <x v="17"/>
    <n v="87.674316399999952"/>
    <s v=""/>
    <n v="87.674316399999952"/>
    <s v=""/>
    <n v="1"/>
  </r>
  <r>
    <x v="18"/>
    <n v="71.388427699999738"/>
    <s v=""/>
    <n v="71.388427699999738"/>
    <s v=""/>
    <n v="1"/>
  </r>
  <r>
    <x v="19"/>
    <n v="94.996337899999844"/>
    <s v=""/>
    <n v="94.996337899999844"/>
    <s v=""/>
    <n v="1"/>
  </r>
  <r>
    <x v="20"/>
    <n v="127.76293940000005"/>
    <s v=""/>
    <n v="127.76293940000005"/>
    <s v=""/>
    <n v="1"/>
  </r>
  <r>
    <x v="21"/>
    <n v="74.911132799999905"/>
    <s v=""/>
    <n v="74.911132799999905"/>
    <s v=""/>
    <n v="1"/>
  </r>
  <r>
    <x v="22"/>
    <n v="28.802612299999964"/>
    <s v=""/>
    <n v="28.802612299999964"/>
    <s v=""/>
    <n v="1"/>
  </r>
  <r>
    <x v="23"/>
    <n v="4.2563476000000264"/>
    <s v=""/>
    <n v="4.2563476000000264"/>
    <s v=""/>
    <n v="1"/>
  </r>
  <r>
    <x v="0"/>
    <n v="33.875366199999917"/>
    <s v=""/>
    <n v="33.875366199999917"/>
    <s v=""/>
    <n v="1"/>
  </r>
  <r>
    <x v="1"/>
    <n v="6.9729004000000714"/>
    <s v=""/>
    <n v="6.9729004000000714"/>
    <s v=""/>
    <n v="1"/>
  </r>
  <r>
    <x v="2"/>
    <n v="8.3822021999999379"/>
    <s v=""/>
    <n v="8.3822021999999379"/>
    <s v=""/>
    <n v="1"/>
  </r>
  <r>
    <x v="3"/>
    <n v="17.092651300000171"/>
    <s v=""/>
    <n v="17.092651300000171"/>
    <s v=""/>
    <n v="1"/>
  </r>
  <r>
    <x v="4"/>
    <n v="-3.6220703999999841"/>
    <n v="-3.6220703999999841"/>
    <s v=""/>
    <n v="1"/>
    <s v=""/>
  </r>
  <r>
    <x v="5"/>
    <n v="28.390136700000085"/>
    <s v=""/>
    <n v="28.390136700000085"/>
    <s v=""/>
    <n v="1"/>
  </r>
  <r>
    <x v="6"/>
    <n v="13.586914000000206"/>
    <s v=""/>
    <n v="13.586914000000206"/>
    <s v=""/>
    <n v="1"/>
  </r>
  <r>
    <x v="7"/>
    <n v="-12.926513699999987"/>
    <n v="-12.926513699999987"/>
    <s v=""/>
    <n v="1"/>
    <s v=""/>
  </r>
  <r>
    <x v="8"/>
    <n v="53.136962899999844"/>
    <s v=""/>
    <n v="53.136962899999844"/>
    <s v=""/>
    <n v="1"/>
  </r>
  <r>
    <x v="9"/>
    <n v="65.253295900000012"/>
    <s v=""/>
    <n v="65.253295900000012"/>
    <s v=""/>
    <n v="1"/>
  </r>
  <r>
    <x v="10"/>
    <n v="94.612304699999868"/>
    <s v=""/>
    <n v="94.612304699999868"/>
    <s v=""/>
    <n v="1"/>
  </r>
  <r>
    <x v="11"/>
    <n v="130.85681150000005"/>
    <s v=""/>
    <n v="130.85681150000005"/>
    <s v=""/>
    <n v="1"/>
  </r>
  <r>
    <x v="12"/>
    <n v="172.82885740000006"/>
    <s v=""/>
    <n v="172.82885740000006"/>
    <s v=""/>
    <n v="1"/>
  </r>
  <r>
    <x v="13"/>
    <n v="152.68078619999983"/>
    <s v=""/>
    <n v="152.68078619999983"/>
    <s v=""/>
    <n v="1"/>
  </r>
  <r>
    <x v="14"/>
    <n v="133.43212889999995"/>
    <s v=""/>
    <n v="133.43212889999995"/>
    <s v=""/>
    <n v="1"/>
  </r>
  <r>
    <x v="15"/>
    <n v="136.52954100000034"/>
    <s v=""/>
    <n v="136.52954100000034"/>
    <s v=""/>
    <n v="1"/>
  </r>
  <r>
    <x v="16"/>
    <n v="86.231445299999905"/>
    <s v=""/>
    <n v="86.231445299999905"/>
    <s v=""/>
    <n v="1"/>
  </r>
  <r>
    <x v="17"/>
    <n v="75.972900400000071"/>
    <s v=""/>
    <n v="75.972900400000071"/>
    <s v=""/>
    <n v="1"/>
  </r>
  <r>
    <x v="18"/>
    <n v="94.006591800000024"/>
    <s v=""/>
    <n v="94.006591800000024"/>
    <s v=""/>
    <n v="1"/>
  </r>
  <r>
    <x v="19"/>
    <n v="107.58544920000008"/>
    <s v=""/>
    <n v="107.58544920000008"/>
    <s v=""/>
    <n v="1"/>
  </r>
  <r>
    <x v="20"/>
    <n v="135.49328619999983"/>
    <s v=""/>
    <n v="135.49328619999983"/>
    <s v=""/>
    <n v="1"/>
  </r>
  <r>
    <x v="21"/>
    <n v="148.99597170000015"/>
    <s v=""/>
    <n v="148.99597170000015"/>
    <s v=""/>
    <n v="1"/>
  </r>
  <r>
    <x v="22"/>
    <n v="158.75280769999995"/>
    <s v=""/>
    <n v="158.75280769999995"/>
    <s v=""/>
    <n v="1"/>
  </r>
  <r>
    <x v="23"/>
    <n v="115.77331550000008"/>
    <s v=""/>
    <n v="115.77331550000008"/>
    <s v=""/>
    <n v="1"/>
  </r>
  <r>
    <x v="0"/>
    <n v="-61.886596699999927"/>
    <n v="-61.886596699999927"/>
    <s v=""/>
    <n v="1"/>
    <s v=""/>
  </r>
  <r>
    <x v="1"/>
    <n v="-66.736328200000116"/>
    <n v="-66.736328200000116"/>
    <s v=""/>
    <n v="1"/>
    <s v=""/>
  </r>
  <r>
    <x v="2"/>
    <n v="-91.674804700000095"/>
    <n v="-91.674804700000095"/>
    <s v=""/>
    <n v="1"/>
    <s v=""/>
  </r>
  <r>
    <x v="3"/>
    <n v="-77.508544900000061"/>
    <n v="-77.508544900000061"/>
    <s v=""/>
    <n v="1"/>
    <s v=""/>
  </r>
  <r>
    <x v="4"/>
    <n v="-67.219726600000058"/>
    <n v="-67.219726600000058"/>
    <s v=""/>
    <n v="1"/>
    <s v=""/>
  </r>
  <r>
    <x v="5"/>
    <n v="-65.344726499999979"/>
    <n v="-65.344726499999979"/>
    <s v=""/>
    <n v="1"/>
    <s v=""/>
  </r>
  <r>
    <x v="6"/>
    <n v="-50.865600600000107"/>
    <n v="-50.865600600000107"/>
    <s v=""/>
    <n v="1"/>
    <s v=""/>
  </r>
  <r>
    <x v="7"/>
    <n v="-38.957275399999844"/>
    <n v="-38.957275399999844"/>
    <s v=""/>
    <n v="1"/>
    <s v=""/>
  </r>
  <r>
    <x v="8"/>
    <n v="-13.271362299999964"/>
    <n v="-13.271362299999964"/>
    <s v=""/>
    <n v="1"/>
    <s v=""/>
  </r>
  <r>
    <x v="9"/>
    <n v="35.039672899999914"/>
    <s v=""/>
    <n v="35.039672899999914"/>
    <s v=""/>
    <n v="1"/>
  </r>
  <r>
    <x v="10"/>
    <n v="53.01379390000011"/>
    <s v=""/>
    <n v="53.01379390000011"/>
    <s v=""/>
    <n v="1"/>
  </r>
  <r>
    <x v="11"/>
    <n v="86.672973600000205"/>
    <s v=""/>
    <n v="86.672973600000205"/>
    <s v=""/>
    <n v="1"/>
  </r>
  <r>
    <x v="12"/>
    <n v="87.141479499999832"/>
    <s v=""/>
    <n v="87.141479499999832"/>
    <s v=""/>
    <n v="1"/>
  </r>
  <r>
    <x v="13"/>
    <n v="60.417480400000159"/>
    <s v=""/>
    <n v="60.417480400000159"/>
    <s v=""/>
    <n v="1"/>
  </r>
  <r>
    <x v="14"/>
    <n v="40.820922800000062"/>
    <s v=""/>
    <n v="40.820922800000062"/>
    <s v=""/>
    <n v="1"/>
  </r>
  <r>
    <x v="15"/>
    <n v="-20.675781299999926"/>
    <n v="-20.675781299999926"/>
    <s v=""/>
    <n v="1"/>
    <s v=""/>
  </r>
  <r>
    <x v="16"/>
    <n v="-65.27526859999989"/>
    <n v="-65.27526859999989"/>
    <s v=""/>
    <n v="1"/>
    <s v=""/>
  </r>
  <r>
    <x v="17"/>
    <n v="-136.70703120000007"/>
    <n v="-136.70703120000007"/>
    <s v=""/>
    <n v="1"/>
    <s v=""/>
  </r>
  <r>
    <x v="18"/>
    <n v="-136.7331542999998"/>
    <n v="-136.7331542999998"/>
    <s v=""/>
    <n v="1"/>
    <s v=""/>
  </r>
  <r>
    <x v="19"/>
    <n v="-87.869628899999952"/>
    <n v="-87.869628899999952"/>
    <s v=""/>
    <n v="1"/>
    <s v=""/>
  </r>
  <r>
    <x v="20"/>
    <n v="-83.076049799999964"/>
    <n v="-83.076049799999964"/>
    <s v=""/>
    <n v="1"/>
    <s v=""/>
  </r>
  <r>
    <x v="21"/>
    <n v="-89.637573199999906"/>
    <n v="-89.637573199999906"/>
    <s v=""/>
    <n v="1"/>
    <s v=""/>
  </r>
  <r>
    <x v="22"/>
    <n v="-65.279663100000107"/>
    <n v="-65.279663100000107"/>
    <s v=""/>
    <n v="1"/>
    <s v=""/>
  </r>
  <r>
    <x v="23"/>
    <n v="-73.607910100000026"/>
    <n v="-73.607910100000026"/>
    <s v=""/>
    <n v="1"/>
    <s v=""/>
  </r>
  <r>
    <x v="0"/>
    <n v="62.141235399999914"/>
    <s v=""/>
    <n v="62.141235399999914"/>
    <s v=""/>
    <n v="1"/>
  </r>
  <r>
    <x v="1"/>
    <n v="58.909668000000011"/>
    <s v=""/>
    <n v="58.909668000000011"/>
    <s v=""/>
    <n v="1"/>
  </r>
  <r>
    <x v="2"/>
    <n v="12.522582999999941"/>
    <s v=""/>
    <n v="12.522582999999941"/>
    <s v=""/>
    <n v="1"/>
  </r>
  <r>
    <x v="3"/>
    <n v="25.485839899999974"/>
    <s v=""/>
    <n v="25.485839899999974"/>
    <s v=""/>
    <n v="1"/>
  </r>
  <r>
    <x v="4"/>
    <n v="25.736328100000037"/>
    <s v=""/>
    <n v="25.736328100000037"/>
    <s v=""/>
    <n v="1"/>
  </r>
  <r>
    <x v="5"/>
    <n v="57.290527300000122"/>
    <s v=""/>
    <n v="57.290527300000122"/>
    <s v=""/>
    <n v="1"/>
  </r>
  <r>
    <x v="6"/>
    <n v="94.276245100000096"/>
    <s v=""/>
    <n v="94.276245100000096"/>
    <s v=""/>
    <n v="1"/>
  </r>
  <r>
    <x v="7"/>
    <n v="105.27661140000009"/>
    <s v=""/>
    <n v="105.27661140000009"/>
    <s v=""/>
    <n v="1"/>
  </r>
  <r>
    <x v="8"/>
    <n v="115.39953609999998"/>
    <s v=""/>
    <n v="115.39953609999998"/>
    <s v=""/>
    <n v="1"/>
  </r>
  <r>
    <x v="9"/>
    <n v="130.25402839999992"/>
    <s v=""/>
    <n v="130.25402839999992"/>
    <s v=""/>
    <n v="1"/>
  </r>
  <r>
    <x v="10"/>
    <n v="155.84045409999999"/>
    <s v=""/>
    <n v="155.84045409999999"/>
    <s v=""/>
    <n v="1"/>
  </r>
  <r>
    <x v="11"/>
    <n v="190.25939940000012"/>
    <s v=""/>
    <n v="190.25939940000012"/>
    <s v=""/>
    <n v="1"/>
  </r>
  <r>
    <x v="12"/>
    <n v="188.62573239999983"/>
    <s v=""/>
    <n v="188.62573239999983"/>
    <s v=""/>
    <n v="1"/>
  </r>
  <r>
    <x v="13"/>
    <n v="236.1251221"/>
    <s v=""/>
    <n v="236.1251221"/>
    <s v=""/>
    <n v="1"/>
  </r>
  <r>
    <x v="14"/>
    <n v="178.7110596"/>
    <s v=""/>
    <n v="178.7110596"/>
    <s v=""/>
    <n v="1"/>
  </r>
  <r>
    <x v="15"/>
    <n v="162.23522949999983"/>
    <s v=""/>
    <n v="162.23522949999983"/>
    <s v=""/>
    <n v="1"/>
  </r>
  <r>
    <x v="16"/>
    <n v="123.11975099999995"/>
    <s v=""/>
    <n v="123.11975099999995"/>
    <s v=""/>
    <n v="1"/>
  </r>
  <r>
    <x v="17"/>
    <n v="110.29565430000002"/>
    <s v=""/>
    <n v="110.29565430000002"/>
    <s v=""/>
    <n v="1"/>
  </r>
  <r>
    <x v="18"/>
    <n v="111.76623529999983"/>
    <s v=""/>
    <n v="111.76623529999983"/>
    <s v=""/>
    <n v="1"/>
  </r>
  <r>
    <x v="19"/>
    <n v="146.82556150000005"/>
    <s v=""/>
    <n v="146.82556150000005"/>
    <s v=""/>
    <n v="1"/>
  </r>
  <r>
    <x v="20"/>
    <n v="137.0419922000001"/>
    <s v=""/>
    <n v="137.0419922000001"/>
    <s v=""/>
    <n v="1"/>
  </r>
  <r>
    <x v="21"/>
    <n v="112.45983879999994"/>
    <s v=""/>
    <n v="112.45983879999994"/>
    <s v=""/>
    <n v="1"/>
  </r>
  <r>
    <x v="22"/>
    <n v="79.91137690000005"/>
    <s v=""/>
    <n v="79.91137690000005"/>
    <s v=""/>
    <n v="1"/>
  </r>
  <r>
    <x v="23"/>
    <n v="85.679565499999853"/>
    <s v=""/>
    <n v="85.679565499999853"/>
    <s v="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378.88427740000043"/>
    <n v="-378.88427740000043"/>
    <s v=""/>
    <n v="1"/>
    <s v=""/>
  </r>
  <r>
    <x v="1"/>
    <n v="-412.63964839999971"/>
    <n v="-412.63964839999971"/>
    <s v=""/>
    <n v="1"/>
    <s v=""/>
  </r>
  <r>
    <x v="2"/>
    <n v="-371.23779289999948"/>
    <n v="-371.23779289999948"/>
    <s v=""/>
    <n v="1"/>
    <s v=""/>
  </r>
  <r>
    <x v="3"/>
    <n v="-389.16210940000019"/>
    <n v="-389.16210940000019"/>
    <s v=""/>
    <n v="1"/>
    <s v=""/>
  </r>
  <r>
    <x v="4"/>
    <n v="-422.5625"/>
    <n v="-422.5625"/>
    <s v=""/>
    <n v="1"/>
    <s v=""/>
  </r>
  <r>
    <x v="5"/>
    <n v="-349.74658199999976"/>
    <n v="-349.74658199999976"/>
    <s v=""/>
    <n v="1"/>
    <s v=""/>
  </r>
  <r>
    <x v="6"/>
    <n v="-209.15820309999981"/>
    <n v="-209.15820309999981"/>
    <s v=""/>
    <n v="1"/>
    <s v=""/>
  </r>
  <r>
    <x v="7"/>
    <n v="-150.72509759999957"/>
    <n v="-150.72509759999957"/>
    <s v=""/>
    <n v="1"/>
    <s v=""/>
  </r>
  <r>
    <x v="8"/>
    <n v="-219.51953130000038"/>
    <n v="-219.51953130000038"/>
    <s v=""/>
    <n v="1"/>
    <s v=""/>
  </r>
  <r>
    <x v="9"/>
    <n v="-106.20947270000033"/>
    <n v="-106.20947270000033"/>
    <s v=""/>
    <n v="1"/>
    <s v=""/>
  </r>
  <r>
    <x v="10"/>
    <n v="-148.75"/>
    <n v="-148.75"/>
    <s v=""/>
    <n v="1"/>
    <s v=""/>
  </r>
  <r>
    <x v="11"/>
    <n v="-110.56054679999943"/>
    <n v="-110.56054679999943"/>
    <s v=""/>
    <n v="1"/>
    <s v=""/>
  </r>
  <r>
    <x v="12"/>
    <n v="-71.155761800000619"/>
    <n v="-71.155761800000619"/>
    <s v=""/>
    <n v="1"/>
    <s v=""/>
  </r>
  <r>
    <x v="13"/>
    <n v="25.959472700000333"/>
    <s v=""/>
    <n v="25.959472700000333"/>
    <s v=""/>
    <n v="1"/>
  </r>
  <r>
    <x v="14"/>
    <n v="176.21191410000029"/>
    <s v=""/>
    <n v="176.21191410000029"/>
    <s v=""/>
    <n v="1"/>
  </r>
  <r>
    <x v="15"/>
    <n v="284.63134759999957"/>
    <s v=""/>
    <n v="284.63134759999957"/>
    <s v=""/>
    <n v="1"/>
  </r>
  <r>
    <x v="16"/>
    <n v="155.73193360000005"/>
    <s v=""/>
    <n v="155.73193360000005"/>
    <s v=""/>
    <n v="1"/>
  </r>
  <r>
    <x v="17"/>
    <n v="127.99658199999976"/>
    <s v=""/>
    <n v="127.99658199999976"/>
    <s v=""/>
    <n v="1"/>
  </r>
  <r>
    <x v="18"/>
    <n v="74.53320309999981"/>
    <s v=""/>
    <n v="74.53320309999981"/>
    <s v=""/>
    <n v="1"/>
  </r>
  <r>
    <x v="19"/>
    <n v="9.1689452999999048"/>
    <s v=""/>
    <n v="9.1689452999999048"/>
    <s v=""/>
    <n v="1"/>
  </r>
  <r>
    <x v="20"/>
    <n v="-70.782226600000286"/>
    <n v="-70.782226600000286"/>
    <s v=""/>
    <n v="1"/>
    <s v=""/>
  </r>
  <r>
    <x v="21"/>
    <n v="-96.797363199999381"/>
    <n v="-96.797363199999381"/>
    <s v=""/>
    <n v="1"/>
    <s v=""/>
  </r>
  <r>
    <x v="22"/>
    <n v="-140.93603509999957"/>
    <n v="-140.93603509999957"/>
    <s v=""/>
    <n v="1"/>
    <s v=""/>
  </r>
  <r>
    <x v="23"/>
    <n v="-209.51220699999976"/>
    <n v="-209.51220699999976"/>
    <s v=""/>
    <n v="1"/>
    <s v=""/>
  </r>
  <r>
    <x v="0"/>
    <n v="58.6640625"/>
    <s v=""/>
    <n v="58.6640625"/>
    <s v=""/>
    <n v="1"/>
  </r>
  <r>
    <x v="1"/>
    <n v="115.7109375"/>
    <s v=""/>
    <n v="115.7109375"/>
    <s v=""/>
    <n v="1"/>
  </r>
  <r>
    <x v="2"/>
    <n v="176.01318360000005"/>
    <s v=""/>
    <n v="176.01318360000005"/>
    <s v=""/>
    <n v="1"/>
  </r>
  <r>
    <x v="3"/>
    <n v="178.77148440000019"/>
    <s v=""/>
    <n v="178.77148440000019"/>
    <s v=""/>
    <n v="1"/>
  </r>
  <r>
    <x v="4"/>
    <n v="120.53320309999981"/>
    <s v=""/>
    <n v="120.53320309999981"/>
    <s v=""/>
    <n v="1"/>
  </r>
  <r>
    <x v="5"/>
    <n v="110.29052740000043"/>
    <s v=""/>
    <n v="110.29052740000043"/>
    <s v=""/>
    <n v="1"/>
  </r>
  <r>
    <x v="6"/>
    <n v="96.137695299999905"/>
    <s v=""/>
    <n v="96.137695299999905"/>
    <s v=""/>
    <n v="1"/>
  </r>
  <r>
    <x v="7"/>
    <n v="139.43652350000048"/>
    <s v=""/>
    <n v="139.43652350000048"/>
    <s v=""/>
    <n v="1"/>
  </r>
  <r>
    <x v="8"/>
    <n v="120.65820309999981"/>
    <s v=""/>
    <n v="120.65820309999981"/>
    <s v=""/>
    <n v="1"/>
  </r>
  <r>
    <x v="9"/>
    <n v="149.06152339999971"/>
    <s v=""/>
    <n v="149.06152339999971"/>
    <s v=""/>
    <n v="1"/>
  </r>
  <r>
    <x v="10"/>
    <n v="136.47607419999986"/>
    <s v=""/>
    <n v="136.47607419999986"/>
    <s v=""/>
    <n v="1"/>
  </r>
  <r>
    <x v="11"/>
    <n v="113.32275389999995"/>
    <s v=""/>
    <n v="113.32275389999995"/>
    <s v=""/>
    <n v="1"/>
  </r>
  <r>
    <x v="12"/>
    <n v="146.7314452999999"/>
    <s v=""/>
    <n v="146.7314452999999"/>
    <s v=""/>
    <n v="1"/>
  </r>
  <r>
    <x v="13"/>
    <n v="165.93408210000052"/>
    <s v=""/>
    <n v="165.93408210000052"/>
    <s v=""/>
    <n v="1"/>
  </r>
  <r>
    <x v="14"/>
    <n v="140.28710929999943"/>
    <s v=""/>
    <n v="140.28710929999943"/>
    <s v=""/>
    <n v="1"/>
  </r>
  <r>
    <x v="15"/>
    <n v="203.79638680000062"/>
    <s v=""/>
    <n v="203.79638680000062"/>
    <s v=""/>
    <n v="1"/>
  </r>
  <r>
    <x v="16"/>
    <n v="133.06054690000019"/>
    <s v=""/>
    <n v="133.06054690000019"/>
    <s v=""/>
    <n v="1"/>
  </r>
  <r>
    <x v="17"/>
    <n v="-6.5366211000000476"/>
    <n v="-6.5366211000000476"/>
    <s v=""/>
    <n v="1"/>
    <s v=""/>
  </r>
  <r>
    <x v="18"/>
    <n v="71.5703125"/>
    <s v=""/>
    <n v="71.5703125"/>
    <s v=""/>
    <n v="1"/>
  </r>
  <r>
    <x v="19"/>
    <n v="129.69287110000005"/>
    <s v=""/>
    <n v="129.69287110000005"/>
    <s v=""/>
    <n v="1"/>
  </r>
  <r>
    <x v="20"/>
    <n v="126.31787110000005"/>
    <s v=""/>
    <n v="126.31787110000005"/>
    <s v=""/>
    <n v="1"/>
  </r>
  <r>
    <x v="21"/>
    <n v="169.3701172000001"/>
    <s v=""/>
    <n v="169.3701172000001"/>
    <s v=""/>
    <n v="1"/>
  </r>
  <r>
    <x v="22"/>
    <n v="67.92773440000019"/>
    <s v=""/>
    <n v="67.92773440000019"/>
    <s v=""/>
    <n v="1"/>
  </r>
  <r>
    <x v="23"/>
    <n v="64.24804690000019"/>
    <s v=""/>
    <n v="64.24804690000019"/>
    <s v=""/>
    <n v="1"/>
  </r>
  <r>
    <x v="0"/>
    <n v="-83.664550800000143"/>
    <n v="-83.664550800000143"/>
    <s v=""/>
    <n v="1"/>
    <s v=""/>
  </r>
  <r>
    <x v="1"/>
    <n v="-120.29541009999957"/>
    <n v="-120.29541009999957"/>
    <s v=""/>
    <n v="1"/>
    <s v=""/>
  </r>
  <r>
    <x v="2"/>
    <n v="-92.980468699999619"/>
    <n v="-92.980468699999619"/>
    <s v=""/>
    <n v="1"/>
    <s v=""/>
  </r>
  <r>
    <x v="3"/>
    <n v="-123.14355459999933"/>
    <n v="-123.14355459999933"/>
    <s v=""/>
    <n v="1"/>
    <s v=""/>
  </r>
  <r>
    <x v="4"/>
    <n v="-195.63769540000067"/>
    <n v="-195.63769540000067"/>
    <s v=""/>
    <n v="1"/>
    <s v=""/>
  </r>
  <r>
    <x v="5"/>
    <n v="-157.82763680000062"/>
    <n v="-157.82763680000062"/>
    <s v=""/>
    <n v="1"/>
    <s v=""/>
  </r>
  <r>
    <x v="6"/>
    <n v="-139.44726559999981"/>
    <n v="-139.44726559999981"/>
    <s v=""/>
    <n v="1"/>
    <s v=""/>
  </r>
  <r>
    <x v="7"/>
    <n v="-128.15429690000019"/>
    <n v="-128.15429690000019"/>
    <s v=""/>
    <n v="1"/>
    <s v=""/>
  </r>
  <r>
    <x v="8"/>
    <n v="-313.85009759999957"/>
    <n v="-313.85009759999957"/>
    <s v=""/>
    <n v="1"/>
    <s v=""/>
  </r>
  <r>
    <x v="9"/>
    <n v="-97.136718800000381"/>
    <n v="-97.136718800000381"/>
    <s v=""/>
    <n v="1"/>
    <s v=""/>
  </r>
  <r>
    <x v="10"/>
    <n v="-50.027832100000523"/>
    <n v="-50.027832100000523"/>
    <s v=""/>
    <n v="1"/>
    <s v=""/>
  </r>
  <r>
    <x v="11"/>
    <n v="-52.521972599999572"/>
    <n v="-52.521972599999572"/>
    <s v=""/>
    <n v="1"/>
    <s v=""/>
  </r>
  <r>
    <x v="12"/>
    <n v="-65.25585940000019"/>
    <n v="-65.25585940000019"/>
    <s v=""/>
    <n v="1"/>
    <s v=""/>
  </r>
  <r>
    <x v="13"/>
    <n v="-116.32910149999952"/>
    <n v="-116.32910149999952"/>
    <s v=""/>
    <n v="1"/>
    <s v=""/>
  </r>
  <r>
    <x v="14"/>
    <n v="-151.75683600000048"/>
    <n v="-151.75683600000048"/>
    <s v=""/>
    <n v="1"/>
    <s v=""/>
  </r>
  <r>
    <x v="15"/>
    <n v="-184.30322259999957"/>
    <n v="-184.30322259999957"/>
    <s v=""/>
    <n v="1"/>
    <s v=""/>
  </r>
  <r>
    <x v="16"/>
    <n v="-216.96679690000019"/>
    <n v="-216.96679690000019"/>
    <s v=""/>
    <n v="1"/>
    <s v=""/>
  </r>
  <r>
    <x v="17"/>
    <n v="-126.20898440000019"/>
    <n v="-126.20898440000019"/>
    <s v=""/>
    <n v="1"/>
    <s v=""/>
  </r>
  <r>
    <x v="18"/>
    <n v="26.466308600000048"/>
    <s v=""/>
    <n v="26.466308600000048"/>
    <s v=""/>
    <n v="1"/>
  </r>
  <r>
    <x v="19"/>
    <n v="-95.012695400000666"/>
    <n v="-95.012695400000666"/>
    <s v=""/>
    <n v="1"/>
    <s v=""/>
  </r>
  <r>
    <x v="20"/>
    <n v="-147.36572259999957"/>
    <n v="-147.36572259999957"/>
    <s v=""/>
    <n v="1"/>
    <s v=""/>
  </r>
  <r>
    <x v="21"/>
    <n v="-164.57470699999976"/>
    <n v="-164.57470699999976"/>
    <s v=""/>
    <n v="1"/>
    <s v=""/>
  </r>
  <r>
    <x v="22"/>
    <n v="-226.28369139999995"/>
    <n v="-226.28369139999995"/>
    <s v=""/>
    <n v="1"/>
    <s v=""/>
  </r>
  <r>
    <x v="23"/>
    <n v="-226.90039059999981"/>
    <n v="-226.90039059999981"/>
    <s v=""/>
    <n v="1"/>
    <s v=""/>
  </r>
  <r>
    <x v="0"/>
    <n v="-327.49072270000033"/>
    <n v="-327.49072270000033"/>
    <s v=""/>
    <n v="1"/>
    <s v=""/>
  </r>
  <r>
    <x v="1"/>
    <n v="-394.90576169999986"/>
    <n v="-394.90576169999986"/>
    <s v=""/>
    <n v="1"/>
    <s v=""/>
  </r>
  <r>
    <x v="2"/>
    <n v="-377.64160160000029"/>
    <n v="-377.64160160000029"/>
    <s v=""/>
    <n v="1"/>
    <s v=""/>
  </r>
  <r>
    <x v="3"/>
    <n v="-322.1279297000001"/>
    <n v="-322.1279297000001"/>
    <s v=""/>
    <n v="1"/>
    <s v=""/>
  </r>
  <r>
    <x v="4"/>
    <n v="-349.16503910000029"/>
    <n v="-349.16503910000029"/>
    <s v=""/>
    <n v="1"/>
    <s v=""/>
  </r>
  <r>
    <x v="5"/>
    <n v="-378.25439449999976"/>
    <n v="-378.25439449999976"/>
    <s v=""/>
    <n v="1"/>
    <s v=""/>
  </r>
  <r>
    <x v="6"/>
    <n v="-363.70898440000019"/>
    <n v="-363.70898440000019"/>
    <s v=""/>
    <n v="1"/>
    <s v=""/>
  </r>
  <r>
    <x v="7"/>
    <n v="-345.25341800000024"/>
    <n v="-345.25341800000024"/>
    <s v=""/>
    <n v="1"/>
    <s v=""/>
  </r>
  <r>
    <x v="8"/>
    <n v="-366.64013669999986"/>
    <n v="-366.64013669999986"/>
    <s v=""/>
    <n v="1"/>
    <s v=""/>
  </r>
  <r>
    <x v="9"/>
    <n v="-338.28125"/>
    <n v="-338.28125"/>
    <s v=""/>
    <n v="1"/>
    <s v=""/>
  </r>
  <r>
    <x v="10"/>
    <n v="-349.18652350000048"/>
    <n v="-349.18652350000048"/>
    <s v=""/>
    <n v="1"/>
    <s v=""/>
  </r>
  <r>
    <x v="11"/>
    <n v="-357.15234369999962"/>
    <n v="-357.15234369999962"/>
    <s v=""/>
    <n v="1"/>
    <s v=""/>
  </r>
  <r>
    <x v="12"/>
    <n v="-336.16552740000043"/>
    <n v="-336.16552740000043"/>
    <s v=""/>
    <n v="1"/>
    <s v=""/>
  </r>
  <r>
    <x v="13"/>
    <n v="-318.03515630000038"/>
    <n v="-318.03515630000038"/>
    <s v=""/>
    <n v="1"/>
    <s v=""/>
  </r>
  <r>
    <x v="14"/>
    <n v="-354.27197270000033"/>
    <n v="-354.27197270000033"/>
    <s v=""/>
    <n v="1"/>
    <s v=""/>
  </r>
  <r>
    <x v="15"/>
    <n v="-353.06787110000005"/>
    <n v="-353.06787110000005"/>
    <s v=""/>
    <n v="1"/>
    <s v=""/>
  </r>
  <r>
    <x v="16"/>
    <n v="-321.875"/>
    <n v="-321.875"/>
    <s v=""/>
    <n v="1"/>
    <s v=""/>
  </r>
  <r>
    <x v="17"/>
    <n v="-347.22900389999995"/>
    <n v="-347.22900389999995"/>
    <s v=""/>
    <n v="1"/>
    <s v=""/>
  </r>
  <r>
    <x v="18"/>
    <n v="-324.99365229999967"/>
    <n v="-324.99365229999967"/>
    <s v=""/>
    <n v="1"/>
    <s v=""/>
  </r>
  <r>
    <x v="19"/>
    <n v="-355.4296875"/>
    <n v="-355.4296875"/>
    <s v=""/>
    <n v="1"/>
    <s v=""/>
  </r>
  <r>
    <x v="20"/>
    <n v="-325.58789059999981"/>
    <n v="-325.58789059999981"/>
    <s v=""/>
    <n v="1"/>
    <s v=""/>
  </r>
  <r>
    <x v="21"/>
    <n v="-357.32421869999962"/>
    <n v="-357.32421869999962"/>
    <s v=""/>
    <n v="1"/>
    <s v=""/>
  </r>
  <r>
    <x v="22"/>
    <n v="-356.95410160000029"/>
    <n v="-356.95410160000029"/>
    <s v=""/>
    <n v="1"/>
    <s v=""/>
  </r>
  <r>
    <x v="23"/>
    <n v="-342.03857419999986"/>
    <n v="-342.03857419999986"/>
    <s v=""/>
    <n v="1"/>
    <s v=""/>
  </r>
  <r>
    <x v="0"/>
    <n v="-121.97314449999976"/>
    <n v="-121.97314449999976"/>
    <s v=""/>
    <n v="1"/>
    <s v=""/>
  </r>
  <r>
    <x v="1"/>
    <n v="-134.54101559999981"/>
    <n v="-134.54101559999981"/>
    <s v=""/>
    <n v="1"/>
    <s v=""/>
  </r>
  <r>
    <x v="2"/>
    <n v="-108.1533202999999"/>
    <n v="-108.1533202999999"/>
    <s v=""/>
    <n v="1"/>
    <s v=""/>
  </r>
  <r>
    <x v="3"/>
    <n v="-72.889160200000333"/>
    <n v="-72.889160200000333"/>
    <s v=""/>
    <n v="1"/>
    <s v=""/>
  </r>
  <r>
    <x v="4"/>
    <n v="-139.82177740000043"/>
    <n v="-139.82177740000043"/>
    <s v=""/>
    <n v="1"/>
    <s v=""/>
  </r>
  <r>
    <x v="5"/>
    <n v="-175.14306639999995"/>
    <n v="-175.14306639999995"/>
    <s v=""/>
    <n v="1"/>
    <s v=""/>
  </r>
  <r>
    <x v="6"/>
    <n v="-160.234375"/>
    <n v="-160.234375"/>
    <s v=""/>
    <n v="1"/>
    <s v=""/>
  </r>
  <r>
    <x v="7"/>
    <n v="-157.28759770000033"/>
    <n v="-157.28759770000033"/>
    <s v=""/>
    <n v="1"/>
    <s v=""/>
  </r>
  <r>
    <x v="8"/>
    <n v="-109.3330077999999"/>
    <n v="-109.3330077999999"/>
    <s v=""/>
    <n v="1"/>
    <s v=""/>
  </r>
  <r>
    <x v="9"/>
    <n v="-90.40820309999981"/>
    <n v="-90.40820309999981"/>
    <s v=""/>
    <n v="1"/>
    <s v=""/>
  </r>
  <r>
    <x v="10"/>
    <n v="-67.433105500000238"/>
    <n v="-67.433105500000238"/>
    <s v=""/>
    <n v="1"/>
    <s v=""/>
  </r>
  <r>
    <x v="11"/>
    <n v="-96.458496100000048"/>
    <n v="-96.458496100000048"/>
    <s v=""/>
    <n v="1"/>
    <s v=""/>
  </r>
  <r>
    <x v="12"/>
    <n v="-155.2939452999999"/>
    <n v="-155.2939452999999"/>
    <s v=""/>
    <n v="1"/>
    <s v=""/>
  </r>
  <r>
    <x v="13"/>
    <n v="-186.02197270000033"/>
    <n v="-186.02197270000033"/>
    <s v=""/>
    <n v="1"/>
    <s v=""/>
  </r>
  <r>
    <x v="14"/>
    <n v="-268.50195309999981"/>
    <n v="-268.50195309999981"/>
    <s v=""/>
    <n v="1"/>
    <s v=""/>
  </r>
  <r>
    <x v="15"/>
    <n v="-320.31201169999986"/>
    <n v="-320.31201169999986"/>
    <s v=""/>
    <n v="1"/>
    <s v=""/>
  </r>
  <r>
    <x v="16"/>
    <n v="-304.26171880000038"/>
    <n v="-304.26171880000038"/>
    <s v=""/>
    <n v="1"/>
    <s v=""/>
  </r>
  <r>
    <x v="17"/>
    <n v="-246.75976559999981"/>
    <n v="-246.75976559999981"/>
    <s v=""/>
    <n v="1"/>
    <s v=""/>
  </r>
  <r>
    <x v="18"/>
    <n v="-268.91503910000029"/>
    <n v="-268.91503910000029"/>
    <s v=""/>
    <n v="1"/>
    <s v=""/>
  </r>
  <r>
    <x v="19"/>
    <n v="-78.497070299999905"/>
    <n v="-78.497070299999905"/>
    <s v=""/>
    <n v="1"/>
    <s v=""/>
  </r>
  <r>
    <x v="20"/>
    <n v="76.168945299999905"/>
    <s v=""/>
    <n v="76.168945299999905"/>
    <s v=""/>
    <n v="1"/>
  </r>
  <r>
    <x v="21"/>
    <n v="-31.903320299999905"/>
    <n v="-31.903320299999905"/>
    <s v=""/>
    <n v="1"/>
    <s v=""/>
  </r>
  <r>
    <x v="22"/>
    <n v="-20.950683600000048"/>
    <n v="-20.950683600000048"/>
    <s v=""/>
    <n v="1"/>
    <s v=""/>
  </r>
  <r>
    <x v="23"/>
    <n v="-11.863769499999762"/>
    <n v="-11.863769499999762"/>
    <s v=""/>
    <n v="1"/>
    <s v=""/>
  </r>
  <r>
    <x v="0"/>
    <n v="9.4511719000001904"/>
    <s v=""/>
    <n v="9.4511719000001904"/>
    <s v=""/>
    <n v="1"/>
  </r>
  <r>
    <x v="1"/>
    <n v="-110.60400389999995"/>
    <n v="-110.60400389999995"/>
    <s v=""/>
    <n v="1"/>
    <s v=""/>
  </r>
  <r>
    <x v="2"/>
    <n v="-179.05371100000048"/>
    <n v="-179.05371100000048"/>
    <s v=""/>
    <n v="1"/>
    <s v=""/>
  </r>
  <r>
    <x v="3"/>
    <n v="-172.3544922000001"/>
    <n v="-172.3544922000001"/>
    <s v=""/>
    <n v="1"/>
    <s v=""/>
  </r>
  <r>
    <x v="4"/>
    <n v="-204.9345702999999"/>
    <n v="-204.9345702999999"/>
    <s v=""/>
    <n v="1"/>
    <s v=""/>
  </r>
  <r>
    <x v="5"/>
    <n v="-144.95703119999962"/>
    <n v="-144.95703119999962"/>
    <s v=""/>
    <n v="1"/>
    <s v=""/>
  </r>
  <r>
    <x v="6"/>
    <n v="-109.38134770000033"/>
    <n v="-109.38134770000033"/>
    <s v=""/>
    <n v="1"/>
    <s v=""/>
  </r>
  <r>
    <x v="7"/>
    <n v="-101.50439449999976"/>
    <n v="-101.50439449999976"/>
    <s v=""/>
    <n v="1"/>
    <s v=""/>
  </r>
  <r>
    <x v="8"/>
    <n v="-153.95117179999943"/>
    <n v="-153.95117179999943"/>
    <s v=""/>
    <n v="1"/>
    <s v=""/>
  </r>
  <r>
    <x v="9"/>
    <n v="-43.667968800000381"/>
    <n v="-43.667968800000381"/>
    <s v=""/>
    <n v="1"/>
    <s v=""/>
  </r>
  <r>
    <x v="10"/>
    <n v="87.647949199999857"/>
    <s v=""/>
    <n v="87.647949199999857"/>
    <s v=""/>
    <n v="1"/>
  </r>
  <r>
    <x v="11"/>
    <n v="234.60498039999948"/>
    <s v=""/>
    <n v="234.60498039999948"/>
    <s v=""/>
    <n v="1"/>
  </r>
  <r>
    <x v="12"/>
    <n v="173.89208979999967"/>
    <s v=""/>
    <n v="173.89208979999967"/>
    <s v=""/>
    <n v="1"/>
  </r>
  <r>
    <x v="13"/>
    <n v="200.98388669999986"/>
    <s v=""/>
    <n v="200.98388669999986"/>
    <s v=""/>
    <n v="1"/>
  </r>
  <r>
    <x v="14"/>
    <n v="206.63525389999995"/>
    <s v=""/>
    <n v="206.63525389999995"/>
    <s v=""/>
    <n v="1"/>
  </r>
  <r>
    <x v="15"/>
    <n v="196.51611319999938"/>
    <s v=""/>
    <n v="196.51611319999938"/>
    <s v=""/>
    <n v="1"/>
  </r>
  <r>
    <x v="16"/>
    <n v="244.84033199999976"/>
    <s v=""/>
    <n v="244.84033199999976"/>
    <s v=""/>
    <n v="1"/>
  </r>
  <r>
    <x v="17"/>
    <n v="247.45849610000005"/>
    <s v=""/>
    <n v="247.45849610000005"/>
    <s v=""/>
    <n v="1"/>
  </r>
  <r>
    <x v="18"/>
    <n v="269.5595702999999"/>
    <s v=""/>
    <n v="269.5595702999999"/>
    <s v=""/>
    <n v="1"/>
  </r>
  <r>
    <x v="19"/>
    <n v="326.31640619999962"/>
    <s v=""/>
    <n v="326.31640619999962"/>
    <s v=""/>
    <n v="1"/>
  </r>
  <r>
    <x v="20"/>
    <n v="303.13964850000048"/>
    <s v=""/>
    <n v="303.13964850000048"/>
    <s v=""/>
    <n v="1"/>
  </r>
  <r>
    <x v="21"/>
    <n v="197.77490240000043"/>
    <s v=""/>
    <n v="197.77490240000043"/>
    <s v=""/>
    <n v="1"/>
  </r>
  <r>
    <x v="22"/>
    <n v="72.793945299999905"/>
    <s v=""/>
    <n v="72.793945299999905"/>
    <s v=""/>
    <n v="1"/>
  </r>
  <r>
    <x v="23"/>
    <n v="24.270019499999762"/>
    <s v=""/>
    <n v="24.270019499999762"/>
    <s v=""/>
    <n v="1"/>
  </r>
  <r>
    <x v="0"/>
    <n v="46.568847599999572"/>
    <s v=""/>
    <n v="46.568847599999572"/>
    <s v=""/>
    <n v="1"/>
  </r>
  <r>
    <x v="1"/>
    <n v="-85.50976559999981"/>
    <n v="-85.50976559999981"/>
    <s v=""/>
    <n v="1"/>
    <s v=""/>
  </r>
  <r>
    <x v="2"/>
    <n v="-214.8251952999999"/>
    <n v="-214.8251952999999"/>
    <s v=""/>
    <n v="1"/>
    <s v=""/>
  </r>
  <r>
    <x v="3"/>
    <n v="-246.37890630000038"/>
    <n v="-246.37890630000038"/>
    <s v=""/>
    <n v="1"/>
    <s v=""/>
  </r>
  <r>
    <x v="4"/>
    <n v="-248.90039070000057"/>
    <n v="-248.90039070000057"/>
    <s v=""/>
    <n v="1"/>
    <s v=""/>
  </r>
  <r>
    <x v="5"/>
    <n v="-161.15673830000014"/>
    <n v="-161.15673830000014"/>
    <s v=""/>
    <n v="1"/>
    <s v=""/>
  </r>
  <r>
    <x v="6"/>
    <n v="-133.70458979999967"/>
    <n v="-133.70458979999967"/>
    <s v=""/>
    <n v="1"/>
    <s v=""/>
  </r>
  <r>
    <x v="7"/>
    <n v="-144.88916020000033"/>
    <n v="-144.88916020000033"/>
    <s v=""/>
    <n v="1"/>
    <s v=""/>
  </r>
  <r>
    <x v="8"/>
    <n v="-208.2939452999999"/>
    <n v="-208.2939452999999"/>
    <s v=""/>
    <n v="1"/>
    <s v=""/>
  </r>
  <r>
    <x v="9"/>
    <n v="-91.186035099999572"/>
    <n v="-91.186035099999572"/>
    <s v=""/>
    <n v="1"/>
    <s v=""/>
  </r>
  <r>
    <x v="10"/>
    <n v="-98.816894499999762"/>
    <n v="-98.816894499999762"/>
    <s v=""/>
    <n v="1"/>
    <s v=""/>
  </r>
  <r>
    <x v="11"/>
    <n v="-131.55371089999971"/>
    <n v="-131.55371089999971"/>
    <s v=""/>
    <n v="1"/>
    <s v=""/>
  </r>
  <r>
    <x v="12"/>
    <n v="-116.8642577999999"/>
    <n v="-116.8642577999999"/>
    <s v=""/>
    <n v="1"/>
    <s v=""/>
  </r>
  <r>
    <x v="13"/>
    <n v="-71.902831999999762"/>
    <n v="-71.902831999999762"/>
    <s v=""/>
    <n v="1"/>
    <s v=""/>
  </r>
  <r>
    <x v="14"/>
    <n v="111.86132809999981"/>
    <s v=""/>
    <n v="111.86132809999981"/>
    <s v=""/>
    <n v="1"/>
  </r>
  <r>
    <x v="15"/>
    <n v="275.92041020000033"/>
    <s v=""/>
    <n v="275.92041020000033"/>
    <s v=""/>
    <n v="1"/>
  </r>
  <r>
    <x v="16"/>
    <n v="298.50683600000048"/>
    <s v=""/>
    <n v="298.50683600000048"/>
    <s v=""/>
    <n v="1"/>
  </r>
  <r>
    <x v="17"/>
    <n v="268.70458979999967"/>
    <s v=""/>
    <n v="268.70458979999967"/>
    <s v=""/>
    <n v="1"/>
  </r>
  <r>
    <x v="18"/>
    <n v="241.46972649999952"/>
    <s v=""/>
    <n v="241.46972649999952"/>
    <s v=""/>
    <n v="1"/>
  </r>
  <r>
    <x v="19"/>
    <n v="175.34814460000052"/>
    <s v=""/>
    <n v="175.34814460000052"/>
    <s v=""/>
    <n v="1"/>
  </r>
  <r>
    <x v="20"/>
    <n v="113.0859375"/>
    <s v=""/>
    <n v="113.0859375"/>
    <s v=""/>
    <n v="1"/>
  </r>
  <r>
    <x v="21"/>
    <n v="-28.641601600000286"/>
    <n v="-28.641601600000286"/>
    <s v=""/>
    <n v="1"/>
    <s v=""/>
  </r>
  <r>
    <x v="22"/>
    <n v="-49.369629000000714"/>
    <n v="-49.369629000000714"/>
    <s v=""/>
    <n v="1"/>
    <s v=""/>
  </r>
  <r>
    <x v="23"/>
    <n v="-89.020019499999762"/>
    <n v="-89.020019499999762"/>
    <s v=""/>
    <n v="1"/>
    <s v=""/>
  </r>
  <r>
    <x v="0"/>
    <n v="-198.95117190000019"/>
    <n v="-198.95117190000019"/>
    <s v=""/>
    <n v="1"/>
    <s v=""/>
  </r>
  <r>
    <x v="1"/>
    <n v="-193.17724610000005"/>
    <n v="-193.17724610000005"/>
    <s v=""/>
    <n v="1"/>
    <s v=""/>
  </r>
  <r>
    <x v="2"/>
    <n v="-222.32226559999981"/>
    <n v="-222.32226559999981"/>
    <s v=""/>
    <n v="1"/>
    <s v=""/>
  </r>
  <r>
    <x v="3"/>
    <n v="-206.47265630000038"/>
    <n v="-206.47265630000038"/>
    <s v=""/>
    <n v="1"/>
    <s v=""/>
  </r>
  <r>
    <x v="4"/>
    <n v="-206.08642580000014"/>
    <n v="-206.08642580000014"/>
    <s v=""/>
    <n v="1"/>
    <s v=""/>
  </r>
  <r>
    <x v="5"/>
    <n v="-246.96533210000052"/>
    <n v="-246.96533210000052"/>
    <s v=""/>
    <n v="1"/>
    <s v=""/>
  </r>
  <r>
    <x v="6"/>
    <n v="-227.2109375"/>
    <n v="-227.2109375"/>
    <s v=""/>
    <n v="1"/>
    <s v=""/>
  </r>
  <r>
    <x v="7"/>
    <n v="-207.19140630000038"/>
    <n v="-207.19140630000038"/>
    <s v=""/>
    <n v="1"/>
    <s v=""/>
  </r>
  <r>
    <x v="8"/>
    <n v="-327.95703130000038"/>
    <n v="-327.95703130000038"/>
    <s v=""/>
    <n v="1"/>
    <s v=""/>
  </r>
  <r>
    <x v="9"/>
    <n v="-361.46191410000029"/>
    <n v="-361.46191410000029"/>
    <s v=""/>
    <n v="1"/>
    <s v=""/>
  </r>
  <r>
    <x v="10"/>
    <n v="-337.10058600000048"/>
    <n v="-337.10058600000048"/>
    <s v=""/>
    <n v="1"/>
    <s v=""/>
  </r>
  <r>
    <x v="11"/>
    <n v="-355.31835940000019"/>
    <n v="-355.31835940000019"/>
    <s v=""/>
    <n v="1"/>
    <s v=""/>
  </r>
  <r>
    <x v="12"/>
    <n v="-303.43310550000024"/>
    <n v="-303.43310550000024"/>
    <s v=""/>
    <n v="1"/>
    <s v=""/>
  </r>
  <r>
    <x v="13"/>
    <n v="-238.99462889999995"/>
    <n v="-238.99462889999995"/>
    <s v=""/>
    <n v="1"/>
    <s v=""/>
  </r>
  <r>
    <x v="14"/>
    <n v="-96.002929700000095"/>
    <n v="-96.002929700000095"/>
    <s v=""/>
    <n v="1"/>
    <s v=""/>
  </r>
  <r>
    <x v="15"/>
    <n v="-77.913574199999857"/>
    <n v="-77.913574199999857"/>
    <s v=""/>
    <n v="1"/>
    <s v=""/>
  </r>
  <r>
    <x v="16"/>
    <n v="12.249511800000619"/>
    <s v=""/>
    <n v="12.249511800000619"/>
    <s v=""/>
    <n v="1"/>
  </r>
  <r>
    <x v="17"/>
    <n v="26.046386699999857"/>
    <s v=""/>
    <n v="26.046386699999857"/>
    <s v=""/>
    <n v="1"/>
  </r>
  <r>
    <x v="18"/>
    <n v="97.15820309999981"/>
    <s v=""/>
    <n v="97.15820309999981"/>
    <s v=""/>
    <n v="1"/>
  </r>
  <r>
    <x v="19"/>
    <n v="86.913085899999714"/>
    <s v=""/>
    <n v="86.913085899999714"/>
    <s v=""/>
    <n v="1"/>
  </r>
  <r>
    <x v="20"/>
    <n v="-19.990722599999572"/>
    <n v="-19.990722599999572"/>
    <s v=""/>
    <n v="1"/>
    <s v=""/>
  </r>
  <r>
    <x v="21"/>
    <n v="-120.7080077999999"/>
    <n v="-120.7080077999999"/>
    <s v=""/>
    <n v="1"/>
    <s v=""/>
  </r>
  <r>
    <x v="22"/>
    <n v="-204.58984380000038"/>
    <n v="-204.58984380000038"/>
    <s v=""/>
    <n v="1"/>
    <s v=""/>
  </r>
  <r>
    <x v="23"/>
    <n v="-91.120605500000238"/>
    <n v="-91.120605500000238"/>
    <s v=""/>
    <n v="1"/>
    <s v=""/>
  </r>
  <r>
    <x v="0"/>
    <n v="-563.22705080000014"/>
    <n v="-563.22705080000014"/>
    <s v=""/>
    <n v="1"/>
    <s v=""/>
  </r>
  <r>
    <x v="1"/>
    <n v="-493.58691410000029"/>
    <n v="-493.58691410000029"/>
    <s v=""/>
    <n v="1"/>
    <s v=""/>
  </r>
  <r>
    <x v="2"/>
    <n v="-487.27514649999966"/>
    <n v="-487.27514649999966"/>
    <s v=""/>
    <n v="1"/>
    <s v=""/>
  </r>
  <r>
    <x v="3"/>
    <n v="-469.82958990000043"/>
    <n v="-469.82958990000043"/>
    <s v=""/>
    <n v="1"/>
    <s v=""/>
  </r>
  <r>
    <x v="4"/>
    <n v="-488.93896480000012"/>
    <n v="-488.93896480000012"/>
    <s v=""/>
    <n v="1"/>
    <s v=""/>
  </r>
  <r>
    <x v="5"/>
    <n v="-538.07446290000007"/>
    <n v="-538.07446290000007"/>
    <s v=""/>
    <n v="1"/>
    <s v=""/>
  </r>
  <r>
    <x v="6"/>
    <n v="-670.65429679999943"/>
    <n v="-670.65429679999943"/>
    <s v=""/>
    <n v="1"/>
    <s v=""/>
  </r>
  <r>
    <x v="7"/>
    <n v="-830.82080080000014"/>
    <n v="-830.82080080000014"/>
    <s v=""/>
    <n v="1"/>
    <s v=""/>
  </r>
  <r>
    <x v="8"/>
    <n v="-902.90283199999976"/>
    <n v="-902.90283199999976"/>
    <s v=""/>
    <n v="1"/>
    <s v=""/>
  </r>
  <r>
    <x v="9"/>
    <n v="-754.06494139999995"/>
    <n v="-754.06494139999995"/>
    <s v=""/>
    <n v="1"/>
    <s v=""/>
  </r>
  <r>
    <x v="10"/>
    <n v="-738.18115240000043"/>
    <n v="-738.18115240000043"/>
    <s v=""/>
    <n v="1"/>
    <s v=""/>
  </r>
  <r>
    <x v="11"/>
    <n v="-776.66650389999995"/>
    <n v="-776.66650389999995"/>
    <s v=""/>
    <n v="1"/>
    <s v=""/>
  </r>
  <r>
    <x v="12"/>
    <n v="-850.66503910000029"/>
    <n v="-850.66503910000029"/>
    <s v=""/>
    <n v="1"/>
    <s v=""/>
  </r>
  <r>
    <x v="13"/>
    <n v="-765.54296880000038"/>
    <n v="-765.54296880000038"/>
    <s v=""/>
    <n v="1"/>
    <s v=""/>
  </r>
  <r>
    <x v="14"/>
    <n v="-648.26611330000014"/>
    <n v="-648.26611330000014"/>
    <s v=""/>
    <n v="1"/>
    <s v=""/>
  </r>
  <r>
    <x v="15"/>
    <n v="-674.72119139999995"/>
    <n v="-674.72119139999995"/>
    <s v=""/>
    <n v="1"/>
    <s v=""/>
  </r>
  <r>
    <x v="16"/>
    <n v="-705.68212889999995"/>
    <n v="-705.68212889999995"/>
    <s v=""/>
    <n v="1"/>
    <s v=""/>
  </r>
  <r>
    <x v="17"/>
    <n v="-696.91357419999986"/>
    <n v="-696.91357419999986"/>
    <s v=""/>
    <n v="1"/>
    <s v=""/>
  </r>
  <r>
    <x v="18"/>
    <n v="-704.20996100000048"/>
    <n v="-704.20996100000048"/>
    <s v=""/>
    <n v="1"/>
    <s v=""/>
  </r>
  <r>
    <x v="19"/>
    <n v="-710.32226559999981"/>
    <n v="-710.32226559999981"/>
    <s v=""/>
    <n v="1"/>
    <s v=""/>
  </r>
  <r>
    <x v="20"/>
    <n v="-733.77001949999976"/>
    <n v="-733.77001949999976"/>
    <s v=""/>
    <n v="1"/>
    <s v=""/>
  </r>
  <r>
    <x v="21"/>
    <n v="-780.94433600000048"/>
    <n v="-780.94433600000048"/>
    <s v=""/>
    <n v="1"/>
    <s v=""/>
  </r>
  <r>
    <x v="22"/>
    <n v="-873.42529300000024"/>
    <n v="-873.42529300000024"/>
    <s v=""/>
    <n v="1"/>
    <s v=""/>
  </r>
  <r>
    <x v="23"/>
    <n v="-869.90380860000005"/>
    <n v="-869.90380860000005"/>
    <s v=""/>
    <n v="1"/>
    <s v=""/>
  </r>
  <r>
    <x v="0"/>
    <n v="-175.90478509999957"/>
    <n v="-175.90478509999957"/>
    <s v=""/>
    <n v="1"/>
    <s v=""/>
  </r>
  <r>
    <x v="1"/>
    <n v="-196.42333979999967"/>
    <n v="-196.42333979999967"/>
    <s v=""/>
    <n v="1"/>
    <s v=""/>
  </r>
  <r>
    <x v="2"/>
    <n v="-181.6298827999999"/>
    <n v="-181.6298827999999"/>
    <s v=""/>
    <n v="1"/>
    <s v=""/>
  </r>
  <r>
    <x v="3"/>
    <n v="-200.62939449999976"/>
    <n v="-200.62939449999976"/>
    <s v=""/>
    <n v="1"/>
    <s v=""/>
  </r>
  <r>
    <x v="4"/>
    <n v="-227.14453119999962"/>
    <n v="-227.14453119999962"/>
    <s v=""/>
    <n v="1"/>
    <s v=""/>
  </r>
  <r>
    <x v="5"/>
    <n v="-233.99658199999976"/>
    <n v="-233.99658199999976"/>
    <s v=""/>
    <n v="1"/>
    <s v=""/>
  </r>
  <r>
    <x v="6"/>
    <n v="-194.98828119999962"/>
    <n v="-194.98828119999962"/>
    <s v=""/>
    <n v="1"/>
    <s v=""/>
  </r>
  <r>
    <x v="7"/>
    <n v="-218.08154300000024"/>
    <n v="-218.08154300000024"/>
    <s v=""/>
    <n v="1"/>
    <s v=""/>
  </r>
  <r>
    <x v="8"/>
    <n v="-265.79248039999948"/>
    <n v="-265.79248039999948"/>
    <s v=""/>
    <n v="1"/>
    <s v=""/>
  </r>
  <r>
    <x v="9"/>
    <n v="-262.01757820000057"/>
    <n v="-262.01757820000057"/>
    <s v=""/>
    <n v="1"/>
    <s v=""/>
  </r>
  <r>
    <x v="10"/>
    <n v="-263.31298830000014"/>
    <n v="-263.31298830000014"/>
    <s v=""/>
    <n v="1"/>
    <s v=""/>
  </r>
  <r>
    <x v="11"/>
    <n v="-254.93994139999995"/>
    <n v="-254.93994139999995"/>
    <s v=""/>
    <n v="1"/>
    <s v=""/>
  </r>
  <r>
    <x v="12"/>
    <n v="-259.21972660000029"/>
    <n v="-259.21972660000029"/>
    <s v=""/>
    <n v="1"/>
    <s v=""/>
  </r>
  <r>
    <x v="13"/>
    <n v="-234.046875"/>
    <n v="-234.046875"/>
    <s v=""/>
    <n v="1"/>
    <s v=""/>
  </r>
  <r>
    <x v="14"/>
    <n v="-149.88916009999957"/>
    <n v="-149.88916009999957"/>
    <s v=""/>
    <n v="1"/>
    <s v=""/>
  </r>
  <r>
    <x v="15"/>
    <n v="-143.85546869999962"/>
    <n v="-143.85546869999962"/>
    <s v=""/>
    <n v="1"/>
    <s v=""/>
  </r>
  <r>
    <x v="16"/>
    <n v="-119.84326169999986"/>
    <n v="-119.84326169999986"/>
    <s v=""/>
    <n v="1"/>
    <s v=""/>
  </r>
  <r>
    <x v="17"/>
    <n v="-60.4609375"/>
    <n v="-60.4609375"/>
    <s v=""/>
    <n v="1"/>
    <s v=""/>
  </r>
  <r>
    <x v="18"/>
    <n v="-77.8828125"/>
    <n v="-77.8828125"/>
    <s v=""/>
    <n v="1"/>
    <s v=""/>
  </r>
  <r>
    <x v="19"/>
    <n v="-163.96435550000024"/>
    <n v="-163.96435550000024"/>
    <s v=""/>
    <n v="1"/>
    <s v=""/>
  </r>
  <r>
    <x v="20"/>
    <n v="-183.40966800000024"/>
    <n v="-183.40966800000024"/>
    <s v=""/>
    <n v="1"/>
    <s v=""/>
  </r>
  <r>
    <x v="21"/>
    <n v="-146.50292959999933"/>
    <n v="-146.50292959999933"/>
    <s v=""/>
    <n v="1"/>
    <s v=""/>
  </r>
  <r>
    <x v="22"/>
    <n v="-235.60302740000043"/>
    <n v="-235.60302740000043"/>
    <s v=""/>
    <n v="1"/>
    <s v=""/>
  </r>
  <r>
    <x v="23"/>
    <n v="-237.90771479999967"/>
    <n v="-237.90771479999967"/>
    <s v=""/>
    <n v="1"/>
    <s v=""/>
  </r>
  <r>
    <x v="0"/>
    <n v="-149.41162110000005"/>
    <n v="-149.41162110000005"/>
    <s v=""/>
    <n v="1"/>
    <s v=""/>
  </r>
  <r>
    <x v="1"/>
    <n v="-196.4501952999999"/>
    <n v="-196.4501952999999"/>
    <s v=""/>
    <n v="1"/>
    <s v=""/>
  </r>
  <r>
    <x v="2"/>
    <n v="-258.02294919999986"/>
    <n v="-258.02294919999986"/>
    <s v=""/>
    <n v="1"/>
    <s v=""/>
  </r>
  <r>
    <x v="3"/>
    <n v="-259.47802740000043"/>
    <n v="-259.47802740000043"/>
    <s v=""/>
    <n v="1"/>
    <s v=""/>
  </r>
  <r>
    <x v="4"/>
    <n v="-285.55810539999948"/>
    <n v="-285.55810539999948"/>
    <s v=""/>
    <n v="1"/>
    <s v=""/>
  </r>
  <r>
    <x v="5"/>
    <n v="-263.44921869999962"/>
    <n v="-263.44921869999962"/>
    <s v=""/>
    <n v="1"/>
    <s v=""/>
  </r>
  <r>
    <x v="6"/>
    <n v="-230.17626960000052"/>
    <n v="-230.17626960000052"/>
    <s v=""/>
    <n v="1"/>
    <s v=""/>
  </r>
  <r>
    <x v="7"/>
    <n v="-241.76953119999962"/>
    <n v="-241.76953119999962"/>
    <s v=""/>
    <n v="1"/>
    <s v=""/>
  </r>
  <r>
    <x v="8"/>
    <n v="-217.6669922000001"/>
    <n v="-217.6669922000001"/>
    <s v=""/>
    <n v="1"/>
    <s v=""/>
  </r>
  <r>
    <x v="9"/>
    <n v="-214.9326172000001"/>
    <n v="-214.9326172000001"/>
    <s v=""/>
    <n v="1"/>
    <s v=""/>
  </r>
  <r>
    <x v="10"/>
    <n v="-187.84716800000024"/>
    <n v="-187.84716800000024"/>
    <s v=""/>
    <n v="1"/>
    <s v=""/>
  </r>
  <r>
    <x v="11"/>
    <n v="-280.35546880000038"/>
    <n v="-280.35546880000038"/>
    <s v=""/>
    <n v="1"/>
    <s v=""/>
  </r>
  <r>
    <x v="12"/>
    <n v="-268.80517580000014"/>
    <n v="-268.80517580000014"/>
    <s v=""/>
    <n v="1"/>
    <s v=""/>
  </r>
  <r>
    <x v="13"/>
    <n v="-176.38330080000014"/>
    <n v="-176.38330080000014"/>
    <s v=""/>
    <n v="1"/>
    <s v=""/>
  </r>
  <r>
    <x v="14"/>
    <n v="-178.3720702999999"/>
    <n v="-178.3720702999999"/>
    <s v=""/>
    <n v="1"/>
    <s v=""/>
  </r>
  <r>
    <x v="15"/>
    <n v="-246.57666020000033"/>
    <n v="-246.57666020000033"/>
    <s v=""/>
    <n v="1"/>
    <s v=""/>
  </r>
  <r>
    <x v="16"/>
    <n v="-212.08789059999981"/>
    <n v="-212.08789059999981"/>
    <s v=""/>
    <n v="1"/>
    <s v=""/>
  </r>
  <r>
    <x v="17"/>
    <n v="-134.14697270000033"/>
    <n v="-134.14697270000033"/>
    <s v=""/>
    <n v="1"/>
    <s v=""/>
  </r>
  <r>
    <x v="18"/>
    <n v="-31.167968800000381"/>
    <n v="-31.167968800000381"/>
    <s v=""/>
    <n v="1"/>
    <s v=""/>
  </r>
  <r>
    <x v="19"/>
    <n v="41.815429700000095"/>
    <s v=""/>
    <n v="41.815429700000095"/>
    <s v=""/>
    <n v="1"/>
  </r>
  <r>
    <x v="20"/>
    <n v="-48.118164100000286"/>
    <n v="-48.118164100000286"/>
    <s v=""/>
    <n v="1"/>
    <s v=""/>
  </r>
  <r>
    <x v="21"/>
    <n v="-256.25097660000029"/>
    <n v="-256.25097660000029"/>
    <s v=""/>
    <n v="1"/>
    <s v=""/>
  </r>
  <r>
    <x v="22"/>
    <n v="-349.95849610000005"/>
    <n v="-349.95849610000005"/>
    <s v=""/>
    <n v="1"/>
    <s v=""/>
  </r>
  <r>
    <x v="23"/>
    <n v="-385.2919922000001"/>
    <n v="-385.2919922000001"/>
    <s v=""/>
    <n v="1"/>
    <s v=""/>
  </r>
  <r>
    <x v="0"/>
    <n v="-163.75146490000043"/>
    <n v="-163.75146490000043"/>
    <s v=""/>
    <n v="1"/>
    <s v=""/>
  </r>
  <r>
    <x v="1"/>
    <n v="-159.671875"/>
    <n v="-159.671875"/>
    <s v=""/>
    <n v="1"/>
    <s v=""/>
  </r>
  <r>
    <x v="2"/>
    <n v="-122.578125"/>
    <n v="-122.578125"/>
    <s v=""/>
    <n v="1"/>
    <s v=""/>
  </r>
  <r>
    <x v="3"/>
    <n v="-86.236328200000571"/>
    <n v="-86.236328200000571"/>
    <s v=""/>
    <n v="1"/>
    <s v=""/>
  </r>
  <r>
    <x v="4"/>
    <n v="-230.7529297000001"/>
    <n v="-230.7529297000001"/>
    <s v=""/>
    <n v="1"/>
    <s v=""/>
  </r>
  <r>
    <x v="5"/>
    <n v="-229.00390619999962"/>
    <n v="-229.00390619999962"/>
    <s v=""/>
    <n v="1"/>
    <s v=""/>
  </r>
  <r>
    <x v="6"/>
    <n v="-288.93408199999976"/>
    <n v="-288.93408199999976"/>
    <s v=""/>
    <n v="1"/>
    <s v=""/>
  </r>
  <r>
    <x v="7"/>
    <n v="-224.81982419999986"/>
    <n v="-224.81982419999986"/>
    <s v=""/>
    <n v="1"/>
    <s v=""/>
  </r>
  <r>
    <x v="8"/>
    <n v="-320.85400389999995"/>
    <n v="-320.85400389999995"/>
    <s v=""/>
    <n v="1"/>
    <s v=""/>
  </r>
  <r>
    <x v="9"/>
    <n v="-206.11083979999967"/>
    <n v="-206.11083979999967"/>
    <s v=""/>
    <n v="1"/>
    <s v=""/>
  </r>
  <r>
    <x v="10"/>
    <n v="-180.9404297000001"/>
    <n v="-180.9404297000001"/>
    <s v=""/>
    <n v="1"/>
    <s v=""/>
  </r>
  <r>
    <x v="11"/>
    <n v="-195.33398440000019"/>
    <n v="-195.33398440000019"/>
    <s v=""/>
    <n v="1"/>
    <s v=""/>
  </r>
  <r>
    <x v="12"/>
    <n v="-166.84326169999986"/>
    <n v="-166.84326169999986"/>
    <s v=""/>
    <n v="1"/>
    <s v=""/>
  </r>
  <r>
    <x v="13"/>
    <n v="-148.0361327999999"/>
    <n v="-148.0361327999999"/>
    <s v=""/>
    <n v="1"/>
    <s v=""/>
  </r>
  <r>
    <x v="14"/>
    <n v="-113.37939449999976"/>
    <n v="-113.37939449999976"/>
    <s v=""/>
    <n v="1"/>
    <s v=""/>
  </r>
  <r>
    <x v="15"/>
    <n v="-134.69335929999943"/>
    <n v="-134.69335929999943"/>
    <s v=""/>
    <n v="1"/>
    <s v=""/>
  </r>
  <r>
    <x v="16"/>
    <n v="-126.27490229999967"/>
    <n v="-126.27490229999967"/>
    <s v=""/>
    <n v="1"/>
    <s v=""/>
  </r>
  <r>
    <x v="17"/>
    <n v="-44.738281300000381"/>
    <n v="-44.738281300000381"/>
    <s v=""/>
    <n v="1"/>
    <s v=""/>
  </r>
  <r>
    <x v="18"/>
    <n v="69.966796799999429"/>
    <s v=""/>
    <n v="69.966796799999429"/>
    <s v=""/>
    <n v="1"/>
  </r>
  <r>
    <x v="19"/>
    <n v="224.15136709999933"/>
    <s v=""/>
    <n v="224.15136709999933"/>
    <s v=""/>
    <n v="1"/>
  </r>
  <r>
    <x v="20"/>
    <n v="15.660644600000523"/>
    <s v=""/>
    <n v="15.660644600000523"/>
    <s v=""/>
    <n v="1"/>
  </r>
  <r>
    <x v="21"/>
    <n v="-158.46826169999986"/>
    <n v="-158.46826169999986"/>
    <s v=""/>
    <n v="1"/>
    <s v=""/>
  </r>
  <r>
    <x v="22"/>
    <n v="-189.05224610000005"/>
    <n v="-189.05224610000005"/>
    <s v=""/>
    <n v="1"/>
    <s v=""/>
  </r>
  <r>
    <x v="23"/>
    <n v="-185.38964850000048"/>
    <n v="-185.38964850000048"/>
    <s v=""/>
    <n v="1"/>
    <s v=""/>
  </r>
  <r>
    <x v="0"/>
    <n v="-101.21337889999995"/>
    <n v="-101.21337889999995"/>
    <s v=""/>
    <n v="1"/>
    <s v=""/>
  </r>
  <r>
    <x v="1"/>
    <n v="-91.634277400000428"/>
    <n v="-91.634277400000428"/>
    <s v=""/>
    <n v="1"/>
    <s v=""/>
  </r>
  <r>
    <x v="2"/>
    <n v="-69.224609299999429"/>
    <n v="-69.224609299999429"/>
    <s v=""/>
    <n v="1"/>
    <s v=""/>
  </r>
  <r>
    <x v="3"/>
    <n v="-49.511230500000238"/>
    <n v="-49.511230500000238"/>
    <s v=""/>
    <n v="1"/>
    <s v=""/>
  </r>
  <r>
    <x v="4"/>
    <n v="-46.022460899999714"/>
    <n v="-46.022460899999714"/>
    <s v=""/>
    <n v="1"/>
    <s v=""/>
  </r>
  <r>
    <x v="5"/>
    <n v="-45.427246100000048"/>
    <n v="-45.427246100000048"/>
    <s v=""/>
    <n v="1"/>
    <s v=""/>
  </r>
  <r>
    <x v="6"/>
    <n v="-227.49609369999962"/>
    <n v="-227.49609369999962"/>
    <s v=""/>
    <n v="1"/>
    <s v=""/>
  </r>
  <r>
    <x v="7"/>
    <n v="-91.660644499999762"/>
    <n v="-91.660644499999762"/>
    <s v=""/>
    <n v="1"/>
    <s v=""/>
  </r>
  <r>
    <x v="8"/>
    <n v="-164.47851559999981"/>
    <n v="-164.47851559999981"/>
    <s v=""/>
    <n v="1"/>
    <s v=""/>
  </r>
  <r>
    <x v="9"/>
    <n v="-138.75390619999962"/>
    <n v="-138.75390619999962"/>
    <s v=""/>
    <n v="1"/>
    <s v=""/>
  </r>
  <r>
    <x v="10"/>
    <n v="-125.46289059999981"/>
    <n v="-125.46289059999981"/>
    <s v=""/>
    <n v="1"/>
    <s v=""/>
  </r>
  <r>
    <x v="11"/>
    <n v="-115.39306639999995"/>
    <n v="-115.39306639999995"/>
    <s v=""/>
    <n v="1"/>
    <s v=""/>
  </r>
  <r>
    <x v="12"/>
    <n v="-129.1982422000001"/>
    <n v="-129.1982422000001"/>
    <s v=""/>
    <n v="1"/>
    <s v=""/>
  </r>
  <r>
    <x v="13"/>
    <n v="-69.316894600000523"/>
    <n v="-69.316894600000523"/>
    <s v=""/>
    <n v="1"/>
    <s v=""/>
  </r>
  <r>
    <x v="14"/>
    <n v="57.542480399999477"/>
    <s v=""/>
    <n v="57.542480399999477"/>
    <s v=""/>
    <n v="1"/>
  </r>
  <r>
    <x v="15"/>
    <n v="99.45898440000019"/>
    <s v=""/>
    <n v="99.45898440000019"/>
    <s v=""/>
    <n v="1"/>
  </r>
  <r>
    <x v="16"/>
    <n v="207.0703125"/>
    <s v=""/>
    <n v="207.0703125"/>
    <s v=""/>
    <n v="1"/>
  </r>
  <r>
    <x v="17"/>
    <n v="237.8701172000001"/>
    <s v=""/>
    <n v="237.8701172000001"/>
    <s v=""/>
    <n v="1"/>
  </r>
  <r>
    <x v="18"/>
    <n v="146.7841797000001"/>
    <s v=""/>
    <n v="146.7841797000001"/>
    <s v=""/>
    <n v="1"/>
  </r>
  <r>
    <x v="19"/>
    <n v="37.347656199999619"/>
    <s v=""/>
    <n v="37.347656199999619"/>
    <s v=""/>
    <n v="1"/>
  </r>
  <r>
    <x v="20"/>
    <n v="-13.939941399999952"/>
    <n v="-13.939941399999952"/>
    <s v=""/>
    <n v="1"/>
    <s v=""/>
  </r>
  <r>
    <x v="21"/>
    <n v="0.54638680000061868"/>
    <s v=""/>
    <n v="0.54638680000061868"/>
    <s v=""/>
    <n v="1"/>
  </r>
  <r>
    <x v="22"/>
    <n v="-16.915527299999667"/>
    <n v="-16.915527299999667"/>
    <s v=""/>
    <n v="1"/>
    <s v=""/>
  </r>
  <r>
    <x v="23"/>
    <n v="-29.405761699999857"/>
    <n v="-29.405761699999857"/>
    <s v=""/>
    <n v="1"/>
    <s v=""/>
  </r>
  <r>
    <x v="0"/>
    <n v="-2.8720702999999048"/>
    <n v="-2.8720702999999048"/>
    <s v=""/>
    <n v="1"/>
    <s v=""/>
  </r>
  <r>
    <x v="1"/>
    <n v="-36.530761699999857"/>
    <n v="-36.530761699999857"/>
    <s v=""/>
    <n v="1"/>
    <s v=""/>
  </r>
  <r>
    <x v="2"/>
    <n v="-66.480956999999762"/>
    <n v="-66.480956999999762"/>
    <s v=""/>
    <n v="1"/>
    <s v=""/>
  </r>
  <r>
    <x v="3"/>
    <n v="-71.089843699999619"/>
    <n v="-71.089843699999619"/>
    <s v=""/>
    <n v="1"/>
    <s v=""/>
  </r>
  <r>
    <x v="4"/>
    <n v="-47.744628899999952"/>
    <n v="-47.744628899999952"/>
    <s v=""/>
    <n v="1"/>
    <s v=""/>
  </r>
  <r>
    <x v="5"/>
    <n v="5.4169922000000952"/>
    <s v=""/>
    <n v="5.4169922000000952"/>
    <s v=""/>
    <n v="1"/>
  </r>
  <r>
    <x v="6"/>
    <n v="-29.576171799999429"/>
    <n v="-29.576171799999429"/>
    <s v=""/>
    <n v="1"/>
    <s v=""/>
  </r>
  <r>
    <x v="7"/>
    <n v="-62.381835899999714"/>
    <n v="-62.381835899999714"/>
    <s v=""/>
    <n v="1"/>
    <s v=""/>
  </r>
  <r>
    <x v="8"/>
    <n v="-125.49169930000062"/>
    <n v="-125.49169930000062"/>
    <s v=""/>
    <n v="1"/>
    <s v=""/>
  </r>
  <r>
    <x v="9"/>
    <n v="-101.59423830000014"/>
    <n v="-101.59423830000014"/>
    <s v=""/>
    <n v="1"/>
    <s v=""/>
  </r>
  <r>
    <x v="10"/>
    <n v="-71.520019499999762"/>
    <n v="-71.520019499999762"/>
    <s v=""/>
    <n v="1"/>
    <s v=""/>
  </r>
  <r>
    <x v="11"/>
    <n v="-37.448242200000095"/>
    <n v="-37.448242200000095"/>
    <s v=""/>
    <n v="1"/>
    <s v=""/>
  </r>
  <r>
    <x v="12"/>
    <n v="-23.7734375"/>
    <n v="-23.7734375"/>
    <s v=""/>
    <n v="1"/>
    <s v=""/>
  </r>
  <r>
    <x v="13"/>
    <n v="6.4287108999997145"/>
    <s v=""/>
    <n v="6.4287108999997145"/>
    <s v=""/>
    <n v="1"/>
  </r>
  <r>
    <x v="14"/>
    <n v="50.769531199999619"/>
    <s v=""/>
    <n v="50.769531199999619"/>
    <s v=""/>
    <n v="1"/>
  </r>
  <r>
    <x v="15"/>
    <n v="35.234375"/>
    <s v=""/>
    <n v="35.234375"/>
    <s v=""/>
    <n v="1"/>
  </r>
  <r>
    <x v="16"/>
    <n v="51.245605399999477"/>
    <s v=""/>
    <n v="51.245605399999477"/>
    <s v=""/>
    <n v="1"/>
  </r>
  <r>
    <x v="17"/>
    <n v="89.787597599999572"/>
    <s v=""/>
    <n v="89.787597599999572"/>
    <s v=""/>
    <n v="1"/>
  </r>
  <r>
    <x v="18"/>
    <n v="179.60986319999938"/>
    <s v=""/>
    <n v="179.60986319999938"/>
    <s v=""/>
    <n v="1"/>
  </r>
  <r>
    <x v="19"/>
    <n v="259.65039059999981"/>
    <s v=""/>
    <n v="259.65039059999981"/>
    <s v=""/>
    <n v="1"/>
  </r>
  <r>
    <x v="20"/>
    <n v="201.05761709999933"/>
    <s v=""/>
    <n v="201.05761709999933"/>
    <s v=""/>
    <n v="1"/>
  </r>
  <r>
    <x v="21"/>
    <n v="197.45410149999952"/>
    <s v=""/>
    <n v="197.45410149999952"/>
    <s v=""/>
    <n v="1"/>
  </r>
  <r>
    <x v="22"/>
    <n v="96.369140700000571"/>
    <s v=""/>
    <n v="96.369140700000571"/>
    <s v=""/>
    <n v="1"/>
  </r>
  <r>
    <x v="23"/>
    <n v="18.369628899999952"/>
    <s v=""/>
    <n v="18.369628899999952"/>
    <s v=""/>
    <n v="1"/>
  </r>
  <r>
    <x v="0"/>
    <n v="14.602050800000143"/>
    <s v=""/>
    <n v="14.602050800000143"/>
    <s v=""/>
    <n v="1"/>
  </r>
  <r>
    <x v="1"/>
    <n v="-23.118652400000428"/>
    <n v="-23.118652400000428"/>
    <s v=""/>
    <n v="1"/>
    <s v=""/>
  </r>
  <r>
    <x v="2"/>
    <n v="-140.48535160000029"/>
    <n v="-140.48535160000029"/>
    <s v=""/>
    <n v="1"/>
    <s v=""/>
  </r>
  <r>
    <x v="3"/>
    <n v="-160.3359375"/>
    <n v="-160.3359375"/>
    <s v=""/>
    <n v="1"/>
    <s v=""/>
  </r>
  <r>
    <x v="4"/>
    <n v="-132.88037110000005"/>
    <n v="-132.88037110000005"/>
    <s v=""/>
    <n v="1"/>
    <s v=""/>
  </r>
  <r>
    <x v="5"/>
    <n v="-25.7265625"/>
    <n v="-25.7265625"/>
    <s v=""/>
    <n v="1"/>
    <s v=""/>
  </r>
  <r>
    <x v="6"/>
    <n v="-0.6796875"/>
    <n v="-0.6796875"/>
    <s v=""/>
    <n v="1"/>
    <s v=""/>
  </r>
  <r>
    <x v="7"/>
    <n v="-6.1752928999994765"/>
    <n v="-6.1752928999994765"/>
    <s v=""/>
    <n v="1"/>
    <s v=""/>
  </r>
  <r>
    <x v="8"/>
    <n v="-63.599121100000048"/>
    <n v="-63.599121100000048"/>
    <s v=""/>
    <n v="1"/>
    <s v=""/>
  </r>
  <r>
    <x v="9"/>
    <n v="1.4106446000005235"/>
    <s v=""/>
    <n v="1.4106446000005235"/>
    <s v=""/>
    <n v="1"/>
  </r>
  <r>
    <x v="10"/>
    <n v="118.24462889999995"/>
    <s v=""/>
    <n v="118.24462889999995"/>
    <s v=""/>
    <n v="1"/>
  </r>
  <r>
    <x v="11"/>
    <n v="99.395507799999905"/>
    <s v=""/>
    <n v="99.395507799999905"/>
    <s v=""/>
    <n v="1"/>
  </r>
  <r>
    <x v="12"/>
    <n v="143.13476559999981"/>
    <s v=""/>
    <n v="143.13476559999981"/>
    <s v=""/>
    <n v="1"/>
  </r>
  <r>
    <x v="13"/>
    <n v="76.08007809999981"/>
    <s v=""/>
    <n v="76.08007809999981"/>
    <s v=""/>
    <n v="1"/>
  </r>
  <r>
    <x v="14"/>
    <n v="17.582519600000523"/>
    <s v=""/>
    <n v="17.582519600000523"/>
    <s v=""/>
    <n v="1"/>
  </r>
  <r>
    <x v="15"/>
    <n v="-25.430175800000143"/>
    <n v="-25.430175800000143"/>
    <s v=""/>
    <n v="1"/>
    <s v=""/>
  </r>
  <r>
    <x v="16"/>
    <n v="-14.985839900000428"/>
    <n v="-14.985839900000428"/>
    <s v=""/>
    <n v="1"/>
    <s v=""/>
  </r>
  <r>
    <x v="17"/>
    <n v="-45.454101499999524"/>
    <n v="-45.454101499999524"/>
    <s v=""/>
    <n v="1"/>
    <s v=""/>
  </r>
  <r>
    <x v="18"/>
    <n v="-79.002929700000095"/>
    <n v="-79.002929700000095"/>
    <s v=""/>
    <n v="1"/>
    <s v=""/>
  </r>
  <r>
    <x v="19"/>
    <n v="-50.055175699999381"/>
    <n v="-50.055175699999381"/>
    <s v=""/>
    <n v="1"/>
    <s v=""/>
  </r>
  <r>
    <x v="20"/>
    <n v="-59.238769499999762"/>
    <n v="-59.238769499999762"/>
    <s v=""/>
    <n v="1"/>
    <s v=""/>
  </r>
  <r>
    <x v="21"/>
    <n v="-88.059570299999905"/>
    <n v="-88.059570299999905"/>
    <s v=""/>
    <n v="1"/>
    <s v=""/>
  </r>
  <r>
    <x v="22"/>
    <n v="-62.463867200000095"/>
    <n v="-62.463867200000095"/>
    <s v=""/>
    <n v="1"/>
    <s v=""/>
  </r>
  <r>
    <x v="23"/>
    <n v="-19.705566399999952"/>
    <n v="-19.705566399999952"/>
    <s v=""/>
    <n v="1"/>
    <s v=""/>
  </r>
  <r>
    <x v="0"/>
    <n v="22.086914100000286"/>
    <s v=""/>
    <n v="22.086914100000286"/>
    <s v=""/>
    <n v="1"/>
  </r>
  <r>
    <x v="1"/>
    <n v="-0.81445309999980964"/>
    <n v="-0.81445309999980964"/>
    <s v=""/>
    <n v="1"/>
    <s v=""/>
  </r>
  <r>
    <x v="2"/>
    <n v="-35.620605399999477"/>
    <n v="-35.620605399999477"/>
    <s v=""/>
    <n v="1"/>
    <s v=""/>
  </r>
  <r>
    <x v="3"/>
    <n v="-79.604492200000095"/>
    <n v="-79.604492200000095"/>
    <s v=""/>
    <n v="1"/>
    <s v=""/>
  </r>
  <r>
    <x v="4"/>
    <n v="-113.42724610000005"/>
    <n v="-113.42724610000005"/>
    <s v=""/>
    <n v="1"/>
    <s v=""/>
  </r>
  <r>
    <x v="5"/>
    <n v="-97.624023500000476"/>
    <n v="-97.624023500000476"/>
    <s v=""/>
    <n v="1"/>
    <s v=""/>
  </r>
  <r>
    <x v="6"/>
    <n v="-147.48535160000029"/>
    <n v="-147.48535160000029"/>
    <s v=""/>
    <n v="1"/>
    <s v=""/>
  </r>
  <r>
    <x v="7"/>
    <n v="-200.625"/>
    <n v="-200.625"/>
    <s v=""/>
    <n v="1"/>
    <s v=""/>
  </r>
  <r>
    <x v="8"/>
    <n v="-265.89501960000052"/>
    <n v="-265.89501960000052"/>
    <s v=""/>
    <n v="1"/>
    <s v=""/>
  </r>
  <r>
    <x v="9"/>
    <n v="-290.79882809999981"/>
    <n v="-290.79882809999981"/>
    <s v=""/>
    <n v="1"/>
    <s v=""/>
  </r>
  <r>
    <x v="10"/>
    <n v="-376.3359375"/>
    <n v="-376.3359375"/>
    <s v=""/>
    <n v="1"/>
    <s v=""/>
  </r>
  <r>
    <x v="11"/>
    <n v="-368.6064452999999"/>
    <n v="-368.6064452999999"/>
    <s v=""/>
    <n v="1"/>
    <s v=""/>
  </r>
  <r>
    <x v="12"/>
    <n v="-265.91503910000029"/>
    <n v="-265.91503910000029"/>
    <s v=""/>
    <n v="1"/>
    <s v=""/>
  </r>
  <r>
    <x v="13"/>
    <n v="-225.23779289999948"/>
    <n v="-225.23779289999948"/>
    <s v=""/>
    <n v="1"/>
    <s v=""/>
  </r>
  <r>
    <x v="14"/>
    <n v="-141.43652339999971"/>
    <n v="-141.43652339999971"/>
    <s v=""/>
    <n v="1"/>
    <s v=""/>
  </r>
  <r>
    <x v="15"/>
    <n v="-35.852050800000143"/>
    <n v="-35.852050800000143"/>
    <s v=""/>
    <n v="1"/>
    <s v=""/>
  </r>
  <r>
    <x v="16"/>
    <n v="22.396972700000333"/>
    <s v=""/>
    <n v="22.396972700000333"/>
    <s v=""/>
    <n v="1"/>
  </r>
  <r>
    <x v="17"/>
    <n v="28.033691399999952"/>
    <s v=""/>
    <n v="28.033691399999952"/>
    <s v=""/>
    <n v="1"/>
  </r>
  <r>
    <x v="18"/>
    <n v="20.603027299999667"/>
    <s v=""/>
    <n v="20.603027299999667"/>
    <s v=""/>
    <n v="1"/>
  </r>
  <r>
    <x v="19"/>
    <n v="-22.21679690000019"/>
    <n v="-22.21679690000019"/>
    <s v=""/>
    <n v="1"/>
    <s v=""/>
  </r>
  <r>
    <x v="20"/>
    <n v="-19.58398440000019"/>
    <n v="-19.58398440000019"/>
    <s v=""/>
    <n v="1"/>
    <s v=""/>
  </r>
  <r>
    <x v="21"/>
    <n v="-38.802246100000048"/>
    <n v="-38.802246100000048"/>
    <s v=""/>
    <n v="1"/>
    <s v=""/>
  </r>
  <r>
    <x v="22"/>
    <n v="-52.067871100000048"/>
    <n v="-52.067871100000048"/>
    <s v=""/>
    <n v="1"/>
    <s v=""/>
  </r>
  <r>
    <x v="23"/>
    <n v="-107.6796875"/>
    <n v="-107.6796875"/>
    <s v=""/>
    <n v="1"/>
    <s v=""/>
  </r>
  <r>
    <x v="0"/>
    <n v="-59.308593800000381"/>
    <n v="-59.308593800000381"/>
    <s v=""/>
    <n v="1"/>
    <s v=""/>
  </r>
  <r>
    <x v="1"/>
    <n v="-62.719238300000143"/>
    <n v="-62.719238300000143"/>
    <s v=""/>
    <n v="1"/>
    <s v=""/>
  </r>
  <r>
    <x v="2"/>
    <n v="-90.012206999999762"/>
    <n v="-90.012206999999762"/>
    <s v=""/>
    <n v="1"/>
    <s v=""/>
  </r>
  <r>
    <x v="3"/>
    <n v="-89.604980500000238"/>
    <n v="-89.604980500000238"/>
    <s v=""/>
    <n v="1"/>
    <s v=""/>
  </r>
  <r>
    <x v="4"/>
    <n v="-93.953125"/>
    <n v="-93.953125"/>
    <s v=""/>
    <n v="1"/>
    <s v=""/>
  </r>
  <r>
    <x v="5"/>
    <n v="-109.8486327999999"/>
    <n v="-109.8486327999999"/>
    <s v=""/>
    <n v="1"/>
    <s v=""/>
  </r>
  <r>
    <x v="6"/>
    <n v="-107.96728520000033"/>
    <n v="-107.96728520000033"/>
    <s v=""/>
    <n v="1"/>
    <s v=""/>
  </r>
  <r>
    <x v="7"/>
    <n v="-113.88623050000024"/>
    <n v="-113.88623050000024"/>
    <s v=""/>
    <n v="1"/>
    <s v=""/>
  </r>
  <r>
    <x v="8"/>
    <n v="-194.95507820000057"/>
    <n v="-194.95507820000057"/>
    <s v=""/>
    <n v="1"/>
    <s v=""/>
  </r>
  <r>
    <x v="9"/>
    <n v="-313.16064460000052"/>
    <n v="-313.16064460000052"/>
    <s v=""/>
    <n v="1"/>
    <s v=""/>
  </r>
  <r>
    <x v="10"/>
    <n v="-272.08398440000019"/>
    <n v="-272.08398440000019"/>
    <s v=""/>
    <n v="1"/>
    <s v=""/>
  </r>
  <r>
    <x v="11"/>
    <n v="-123.0439452999999"/>
    <n v="-123.0439452999999"/>
    <s v=""/>
    <n v="1"/>
    <s v=""/>
  </r>
  <r>
    <x v="12"/>
    <n v="-92.152831999999762"/>
    <n v="-92.152831999999762"/>
    <s v=""/>
    <n v="1"/>
    <s v=""/>
  </r>
  <r>
    <x v="13"/>
    <n v="-155.20166009999957"/>
    <n v="-155.20166009999957"/>
    <s v=""/>
    <n v="1"/>
    <s v=""/>
  </r>
  <r>
    <x v="14"/>
    <n v="-185.45703119999962"/>
    <n v="-185.45703119999962"/>
    <s v=""/>
    <n v="1"/>
    <s v=""/>
  </r>
  <r>
    <x v="15"/>
    <n v="-211.9560547000001"/>
    <n v="-211.9560547000001"/>
    <s v=""/>
    <n v="1"/>
    <s v=""/>
  </r>
  <r>
    <x v="16"/>
    <n v="-209.6015625"/>
    <n v="-209.6015625"/>
    <s v=""/>
    <n v="1"/>
    <s v=""/>
  </r>
  <r>
    <x v="17"/>
    <n v="-201.90283199999976"/>
    <n v="-201.90283199999976"/>
    <s v=""/>
    <n v="1"/>
    <s v=""/>
  </r>
  <r>
    <x v="18"/>
    <n v="-187.19628899999952"/>
    <n v="-187.19628899999952"/>
    <s v=""/>
    <n v="1"/>
    <s v=""/>
  </r>
  <r>
    <x v="19"/>
    <n v="-146.4423827999999"/>
    <n v="-146.4423827999999"/>
    <s v=""/>
    <n v="1"/>
    <s v=""/>
  </r>
  <r>
    <x v="20"/>
    <n v="-133.01660149999952"/>
    <n v="-133.01660149999952"/>
    <s v=""/>
    <n v="1"/>
    <s v=""/>
  </r>
  <r>
    <x v="21"/>
    <n v="-125.05371100000048"/>
    <n v="-125.05371100000048"/>
    <s v=""/>
    <n v="1"/>
    <s v=""/>
  </r>
  <r>
    <x v="22"/>
    <n v="-140.93554690000019"/>
    <n v="-140.93554690000019"/>
    <s v=""/>
    <n v="1"/>
    <s v=""/>
  </r>
  <r>
    <x v="23"/>
    <n v="-118.98095699999976"/>
    <n v="-118.98095699999976"/>
    <s v=""/>
    <n v="1"/>
    <s v=""/>
  </r>
  <r>
    <x v="0"/>
    <n v="-51.938476499999524"/>
    <n v="-51.938476499999524"/>
    <s v=""/>
    <n v="1"/>
    <s v=""/>
  </r>
  <r>
    <x v="1"/>
    <n v="-32.559081999999762"/>
    <n v="-32.559081999999762"/>
    <s v=""/>
    <n v="1"/>
    <s v=""/>
  </r>
  <r>
    <x v="2"/>
    <n v="-32.77148440000019"/>
    <n v="-32.77148440000019"/>
    <s v=""/>
    <n v="1"/>
    <s v=""/>
  </r>
  <r>
    <x v="3"/>
    <n v="-38.657714799999667"/>
    <n v="-38.657714799999667"/>
    <s v=""/>
    <n v="1"/>
    <s v=""/>
  </r>
  <r>
    <x v="4"/>
    <n v="-64.958007799999905"/>
    <n v="-64.958007799999905"/>
    <s v=""/>
    <n v="1"/>
    <s v=""/>
  </r>
  <r>
    <x v="5"/>
    <n v="-96.725585899999714"/>
    <n v="-96.725585899999714"/>
    <s v=""/>
    <n v="1"/>
    <s v=""/>
  </r>
  <r>
    <x v="6"/>
    <n v="-113.97900389999995"/>
    <n v="-113.97900389999995"/>
    <s v=""/>
    <n v="1"/>
    <s v=""/>
  </r>
  <r>
    <x v="7"/>
    <n v="-108.765625"/>
    <n v="-108.765625"/>
    <s v=""/>
    <n v="1"/>
    <s v=""/>
  </r>
  <r>
    <x v="8"/>
    <n v="-249.58251949999976"/>
    <n v="-249.58251949999976"/>
    <s v=""/>
    <n v="1"/>
    <s v=""/>
  </r>
  <r>
    <x v="9"/>
    <n v="-452.19580069999938"/>
    <n v="-452.19580069999938"/>
    <s v=""/>
    <n v="1"/>
    <s v=""/>
  </r>
  <r>
    <x v="10"/>
    <n v="-157.92919919999986"/>
    <n v="-157.92919919999986"/>
    <s v=""/>
    <n v="1"/>
    <s v=""/>
  </r>
  <r>
    <x v="11"/>
    <n v="-120.30419919999986"/>
    <n v="-120.30419919999986"/>
    <s v=""/>
    <n v="1"/>
    <s v=""/>
  </r>
  <r>
    <x v="12"/>
    <n v="-193.9267577999999"/>
    <n v="-193.9267577999999"/>
    <s v=""/>
    <n v="1"/>
    <s v=""/>
  </r>
  <r>
    <x v="13"/>
    <n v="-246.6298827999999"/>
    <n v="-246.6298827999999"/>
    <s v=""/>
    <n v="1"/>
    <s v=""/>
  </r>
  <r>
    <x v="14"/>
    <n v="-281.00976559999981"/>
    <n v="-281.00976559999981"/>
    <s v=""/>
    <n v="1"/>
    <s v=""/>
  </r>
  <r>
    <x v="15"/>
    <n v="-345.03515630000038"/>
    <n v="-345.03515630000038"/>
    <s v=""/>
    <n v="1"/>
    <s v=""/>
  </r>
  <r>
    <x v="16"/>
    <n v="-358.14111330000014"/>
    <n v="-358.14111330000014"/>
    <s v=""/>
    <n v="1"/>
    <s v=""/>
  </r>
  <r>
    <x v="17"/>
    <n v="-320.97705080000014"/>
    <n v="-320.97705080000014"/>
    <s v=""/>
    <n v="1"/>
    <s v=""/>
  </r>
  <r>
    <x v="18"/>
    <n v="-274.69873039999948"/>
    <n v="-274.69873039999948"/>
    <s v=""/>
    <n v="1"/>
    <s v=""/>
  </r>
  <r>
    <x v="19"/>
    <n v="-164.74853509999957"/>
    <n v="-164.74853509999957"/>
    <s v=""/>
    <n v="1"/>
    <s v=""/>
  </r>
  <r>
    <x v="20"/>
    <n v="-174.4375"/>
    <n v="-174.4375"/>
    <s v=""/>
    <n v="1"/>
    <s v=""/>
  </r>
  <r>
    <x v="21"/>
    <n v="-143.46044919999986"/>
    <n v="-143.46044919999986"/>
    <s v=""/>
    <n v="1"/>
    <s v=""/>
  </r>
  <r>
    <x v="22"/>
    <n v="-124.60791009999957"/>
    <n v="-124.60791009999957"/>
    <s v=""/>
    <n v="1"/>
    <s v=""/>
  </r>
  <r>
    <x v="23"/>
    <n v="-123.23828119999962"/>
    <n v="-123.23828119999962"/>
    <s v=""/>
    <n v="1"/>
    <s v=""/>
  </r>
  <r>
    <x v="0"/>
    <n v="52.27929690000019"/>
    <s v=""/>
    <n v="52.27929690000019"/>
    <s v=""/>
    <n v="1"/>
  </r>
  <r>
    <x v="1"/>
    <n v="40.653808600000048"/>
    <s v=""/>
    <n v="40.653808600000048"/>
    <s v=""/>
    <n v="1"/>
  </r>
  <r>
    <x v="2"/>
    <n v="28.546386800000619"/>
    <s v=""/>
    <n v="28.546386800000619"/>
    <s v=""/>
    <n v="1"/>
  </r>
  <r>
    <x v="3"/>
    <n v="37.794433600000048"/>
    <s v=""/>
    <n v="37.794433600000048"/>
    <s v=""/>
    <n v="1"/>
  </r>
  <r>
    <x v="4"/>
    <n v="32.008300800000143"/>
    <s v=""/>
    <n v="32.008300800000143"/>
    <s v=""/>
    <n v="1"/>
  </r>
  <r>
    <x v="5"/>
    <n v="24.243652400000428"/>
    <s v=""/>
    <n v="24.243652400000428"/>
    <s v=""/>
    <n v="1"/>
  </r>
  <r>
    <x v="6"/>
    <n v="72.474609299999429"/>
    <s v=""/>
    <n v="72.474609299999429"/>
    <s v=""/>
    <n v="1"/>
  </r>
  <r>
    <x v="7"/>
    <n v="88.310058600000048"/>
    <s v=""/>
    <n v="88.310058600000048"/>
    <s v=""/>
    <n v="1"/>
  </r>
  <r>
    <x v="8"/>
    <n v="1.7685547000000952"/>
    <s v=""/>
    <n v="1.7685547000000952"/>
    <s v=""/>
    <n v="1"/>
  </r>
  <r>
    <x v="9"/>
    <n v="-45.927245999999286"/>
    <n v="-45.927245999999286"/>
    <s v=""/>
    <n v="1"/>
    <s v=""/>
  </r>
  <r>
    <x v="10"/>
    <n v="-183.18505860000005"/>
    <n v="-183.18505860000005"/>
    <s v=""/>
    <n v="1"/>
    <s v=""/>
  </r>
  <r>
    <x v="11"/>
    <n v="-146.37060550000024"/>
    <n v="-146.37060550000024"/>
    <s v=""/>
    <n v="1"/>
    <s v=""/>
  </r>
  <r>
    <x v="12"/>
    <n v="108.98291020000033"/>
    <s v=""/>
    <n v="108.98291020000033"/>
    <s v=""/>
    <n v="1"/>
  </r>
  <r>
    <x v="13"/>
    <n v="105.00195309999981"/>
    <s v=""/>
    <n v="105.00195309999981"/>
    <s v=""/>
    <n v="1"/>
  </r>
  <r>
    <x v="14"/>
    <n v="373.04736330000014"/>
    <s v=""/>
    <n v="373.04736330000014"/>
    <s v=""/>
    <n v="1"/>
  </r>
  <r>
    <x v="15"/>
    <n v="424.51220710000052"/>
    <s v=""/>
    <n v="424.51220710000052"/>
    <s v=""/>
    <n v="1"/>
  </r>
  <r>
    <x v="16"/>
    <n v="390.66259770000033"/>
    <s v=""/>
    <n v="390.66259770000033"/>
    <s v=""/>
    <n v="1"/>
  </r>
  <r>
    <x v="17"/>
    <n v="355.72705080000014"/>
    <s v=""/>
    <n v="355.72705080000014"/>
    <s v=""/>
    <n v="1"/>
  </r>
  <r>
    <x v="18"/>
    <n v="246.7861327999999"/>
    <s v=""/>
    <n v="246.7861327999999"/>
    <s v=""/>
    <n v="1"/>
  </r>
  <r>
    <x v="19"/>
    <n v="316.20458979999967"/>
    <s v=""/>
    <n v="316.20458979999967"/>
    <s v=""/>
    <n v="1"/>
  </r>
  <r>
    <x v="20"/>
    <n v="200.24658210000052"/>
    <s v=""/>
    <n v="200.24658210000052"/>
    <s v=""/>
    <n v="1"/>
  </r>
  <r>
    <x v="21"/>
    <n v="127.58251949999976"/>
    <s v=""/>
    <n v="127.58251949999976"/>
    <s v=""/>
    <n v="1"/>
  </r>
  <r>
    <x v="22"/>
    <n v="115.94677729999967"/>
    <s v=""/>
    <n v="115.94677729999967"/>
    <s v=""/>
    <n v="1"/>
  </r>
  <r>
    <x v="23"/>
    <n v="90.913086000000476"/>
    <s v=""/>
    <n v="90.913086000000476"/>
    <s v=""/>
    <n v="1"/>
  </r>
  <r>
    <x v="0"/>
    <n v="58.45507809999981"/>
    <s v=""/>
    <n v="58.45507809999981"/>
    <s v=""/>
    <n v="1"/>
  </r>
  <r>
    <x v="1"/>
    <n v="27.544433600000048"/>
    <s v=""/>
    <n v="27.544433600000048"/>
    <s v=""/>
    <n v="1"/>
  </r>
  <r>
    <x v="2"/>
    <n v="-61.985839900000428"/>
    <n v="-61.985839900000428"/>
    <s v=""/>
    <n v="1"/>
    <s v=""/>
  </r>
  <r>
    <x v="3"/>
    <n v="-84.230468699999619"/>
    <n v="-84.230468699999619"/>
    <s v=""/>
    <n v="1"/>
    <s v=""/>
  </r>
  <r>
    <x v="4"/>
    <n v="-112.28857419999986"/>
    <n v="-112.28857419999986"/>
    <s v=""/>
    <n v="1"/>
    <s v=""/>
  </r>
  <r>
    <x v="5"/>
    <n v="-48.016113300000143"/>
    <n v="-48.016113300000143"/>
    <s v=""/>
    <n v="1"/>
    <s v=""/>
  </r>
  <r>
    <x v="6"/>
    <n v="24.241699199999857"/>
    <s v=""/>
    <n v="24.241699199999857"/>
    <s v=""/>
    <n v="1"/>
  </r>
  <r>
    <x v="7"/>
    <n v="-1.230956999999762"/>
    <n v="-1.230956999999762"/>
    <s v=""/>
    <n v="1"/>
    <s v=""/>
  </r>
  <r>
    <x v="8"/>
    <n v="-14.963867200000095"/>
    <n v="-14.963867200000095"/>
    <s v=""/>
    <n v="1"/>
    <s v=""/>
  </r>
  <r>
    <x v="9"/>
    <n v="-103.75195309999981"/>
    <n v="-103.75195309999981"/>
    <s v=""/>
    <n v="1"/>
    <s v=""/>
  </r>
  <r>
    <x v="10"/>
    <n v="-281.37304690000019"/>
    <n v="-281.37304690000019"/>
    <s v=""/>
    <n v="1"/>
    <s v=""/>
  </r>
  <r>
    <x v="11"/>
    <n v="-92.512206999999762"/>
    <n v="-92.512206999999762"/>
    <s v=""/>
    <n v="1"/>
    <s v=""/>
  </r>
  <r>
    <x v="12"/>
    <n v="-80.201660200000333"/>
    <n v="-80.201660200000333"/>
    <s v=""/>
    <n v="1"/>
    <s v=""/>
  </r>
  <r>
    <x v="13"/>
    <n v="14.713867099999334"/>
    <s v=""/>
    <n v="14.713867099999334"/>
    <s v=""/>
    <n v="1"/>
  </r>
  <r>
    <x v="14"/>
    <n v="262.57373039999948"/>
    <s v=""/>
    <n v="262.57373039999948"/>
    <s v=""/>
    <n v="1"/>
  </r>
  <r>
    <x v="15"/>
    <n v="299.24902339999971"/>
    <s v=""/>
    <n v="299.24902339999971"/>
    <s v=""/>
    <n v="1"/>
  </r>
  <r>
    <x v="16"/>
    <n v="289.31445309999981"/>
    <s v=""/>
    <n v="289.31445309999981"/>
    <s v=""/>
    <n v="1"/>
  </r>
  <r>
    <x v="17"/>
    <n v="282.74414059999981"/>
    <s v=""/>
    <n v="282.74414059999981"/>
    <s v=""/>
    <n v="1"/>
  </r>
  <r>
    <x v="18"/>
    <n v="200.78710929999943"/>
    <s v=""/>
    <n v="200.78710929999943"/>
    <s v=""/>
    <n v="1"/>
  </r>
  <r>
    <x v="19"/>
    <n v="157.46630860000005"/>
    <s v=""/>
    <n v="157.46630860000005"/>
    <s v=""/>
    <n v="1"/>
  </r>
  <r>
    <x v="20"/>
    <n v="81.99804690000019"/>
    <s v=""/>
    <n v="81.99804690000019"/>
    <s v=""/>
    <n v="1"/>
  </r>
  <r>
    <x v="21"/>
    <n v="-49.098632900000666"/>
    <n v="-49.098632900000666"/>
    <s v=""/>
    <n v="1"/>
    <s v=""/>
  </r>
  <r>
    <x v="22"/>
    <n v="-81.964355500000238"/>
    <n v="-81.964355500000238"/>
    <s v=""/>
    <n v="1"/>
    <s v=""/>
  </r>
  <r>
    <x v="23"/>
    <n v="-178.03808600000048"/>
    <n v="-178.03808600000048"/>
    <s v=""/>
    <n v="1"/>
    <s v=""/>
  </r>
  <r>
    <x v="0"/>
    <n v="-348.69433589999971"/>
    <n v="-348.69433589999971"/>
    <s v=""/>
    <n v="1"/>
    <s v=""/>
  </r>
  <r>
    <x v="1"/>
    <n v="-216.78955080000014"/>
    <n v="-216.78955080000014"/>
    <s v=""/>
    <n v="1"/>
    <s v=""/>
  </r>
  <r>
    <x v="2"/>
    <n v="-341.04833979999967"/>
    <n v="-341.04833979999967"/>
    <s v=""/>
    <n v="1"/>
    <s v=""/>
  </r>
  <r>
    <x v="3"/>
    <n v="-368.82080080000014"/>
    <n v="-368.82080080000014"/>
    <s v=""/>
    <n v="1"/>
    <s v=""/>
  </r>
  <r>
    <x v="4"/>
    <n v="-379.20458979999967"/>
    <n v="-379.20458979999967"/>
    <s v=""/>
    <n v="1"/>
    <s v=""/>
  </r>
  <r>
    <x v="5"/>
    <n v="-248.67333979999967"/>
    <n v="-248.67333979999967"/>
    <s v=""/>
    <n v="1"/>
    <s v=""/>
  </r>
  <r>
    <x v="6"/>
    <n v="-227.38183600000048"/>
    <n v="-227.38183600000048"/>
    <s v=""/>
    <n v="1"/>
    <s v=""/>
  </r>
  <r>
    <x v="7"/>
    <n v="-233.90966800000024"/>
    <n v="-233.90966800000024"/>
    <s v=""/>
    <n v="1"/>
    <s v=""/>
  </r>
  <r>
    <x v="8"/>
    <n v="-307.07421880000038"/>
    <n v="-307.07421880000038"/>
    <s v=""/>
    <n v="1"/>
    <s v=""/>
  </r>
  <r>
    <x v="9"/>
    <n v="-270.66552729999967"/>
    <n v="-270.66552729999967"/>
    <s v=""/>
    <n v="1"/>
    <s v=""/>
  </r>
  <r>
    <x v="10"/>
    <n v="-232.2939452999999"/>
    <n v="-232.2939452999999"/>
    <s v=""/>
    <n v="1"/>
    <s v=""/>
  </r>
  <r>
    <x v="11"/>
    <n v="-275.9267577999999"/>
    <n v="-275.9267577999999"/>
    <s v=""/>
    <n v="1"/>
    <s v=""/>
  </r>
  <r>
    <x v="12"/>
    <n v="-247.04980459999933"/>
    <n v="-247.04980459999933"/>
    <s v=""/>
    <n v="1"/>
    <s v=""/>
  </r>
  <r>
    <x v="13"/>
    <n v="-219.4736327999999"/>
    <n v="-219.4736327999999"/>
    <s v=""/>
    <n v="1"/>
    <s v=""/>
  </r>
  <r>
    <x v="14"/>
    <n v="-93.520507799999905"/>
    <n v="-93.520507799999905"/>
    <s v=""/>
    <n v="1"/>
    <s v=""/>
  </r>
  <r>
    <x v="15"/>
    <n v="7.081543000000238"/>
    <s v=""/>
    <n v="7.081543000000238"/>
    <s v=""/>
    <n v="1"/>
  </r>
  <r>
    <x v="16"/>
    <n v="34.533691399999952"/>
    <s v=""/>
    <n v="34.533691399999952"/>
    <s v=""/>
    <n v="1"/>
  </r>
  <r>
    <x v="17"/>
    <n v="33.051757900000666"/>
    <s v=""/>
    <n v="33.051757900000666"/>
    <s v=""/>
    <n v="1"/>
  </r>
  <r>
    <x v="18"/>
    <n v="-45.189941399999952"/>
    <n v="-45.189941399999952"/>
    <s v=""/>
    <n v="1"/>
    <s v=""/>
  </r>
  <r>
    <x v="19"/>
    <n v="-43.267089900000428"/>
    <n v="-43.267089900000428"/>
    <s v=""/>
    <n v="1"/>
    <s v=""/>
  </r>
  <r>
    <x v="20"/>
    <n v="-126.96630860000005"/>
    <n v="-126.96630860000005"/>
    <s v=""/>
    <n v="1"/>
    <s v=""/>
  </r>
  <r>
    <x v="21"/>
    <n v="-198.26416020000033"/>
    <n v="-198.26416020000033"/>
    <s v=""/>
    <n v="1"/>
    <s v=""/>
  </r>
  <r>
    <x v="22"/>
    <n v="-218.46337889999995"/>
    <n v="-218.46337889999995"/>
    <s v=""/>
    <n v="1"/>
    <s v=""/>
  </r>
  <r>
    <x v="23"/>
    <n v="-255.70996100000048"/>
    <n v="-255.70996100000048"/>
    <s v=""/>
    <n v="1"/>
    <s v=""/>
  </r>
  <r>
    <x v="0"/>
    <n v="-205.15380849999929"/>
    <n v="-205.15380849999929"/>
    <s v=""/>
    <n v="1"/>
    <s v=""/>
  </r>
  <r>
    <x v="1"/>
    <n v="-228.890625"/>
    <n v="-228.890625"/>
    <s v=""/>
    <n v="1"/>
    <s v=""/>
  </r>
  <r>
    <x v="2"/>
    <n v="-400.8173827999999"/>
    <n v="-400.8173827999999"/>
    <s v=""/>
    <n v="1"/>
    <s v=""/>
  </r>
  <r>
    <x v="3"/>
    <n v="-404.41748050000024"/>
    <n v="-404.41748050000024"/>
    <s v=""/>
    <n v="1"/>
    <s v=""/>
  </r>
  <r>
    <x v="4"/>
    <n v="-435.59033199999976"/>
    <n v="-435.59033199999976"/>
    <s v=""/>
    <n v="1"/>
    <s v=""/>
  </r>
  <r>
    <x v="5"/>
    <n v="-302.71826169999986"/>
    <n v="-302.71826169999986"/>
    <s v=""/>
    <n v="1"/>
    <s v=""/>
  </r>
  <r>
    <x v="6"/>
    <n v="-329.75732419999986"/>
    <n v="-329.75732419999986"/>
    <s v=""/>
    <n v="1"/>
    <s v=""/>
  </r>
  <r>
    <x v="7"/>
    <n v="-314.99951169999986"/>
    <n v="-314.99951169999986"/>
    <s v=""/>
    <n v="1"/>
    <s v=""/>
  </r>
  <r>
    <x v="8"/>
    <n v="-378.75830080000014"/>
    <n v="-378.75830080000014"/>
    <s v=""/>
    <n v="1"/>
    <s v=""/>
  </r>
  <r>
    <x v="9"/>
    <n v="-353.33496089999971"/>
    <n v="-353.33496089999971"/>
    <s v=""/>
    <n v="1"/>
    <s v=""/>
  </r>
  <r>
    <x v="10"/>
    <n v="-357.0859375"/>
    <n v="-357.0859375"/>
    <s v=""/>
    <n v="1"/>
    <s v=""/>
  </r>
  <r>
    <x v="11"/>
    <n v="-325.32763669999986"/>
    <n v="-325.32763669999986"/>
    <s v=""/>
    <n v="1"/>
    <s v=""/>
  </r>
  <r>
    <x v="12"/>
    <n v="-303.6357422000001"/>
    <n v="-303.6357422000001"/>
    <s v=""/>
    <n v="1"/>
    <s v=""/>
  </r>
  <r>
    <x v="13"/>
    <n v="-317.57714839999971"/>
    <n v="-317.57714839999971"/>
    <s v=""/>
    <n v="1"/>
    <s v=""/>
  </r>
  <r>
    <x v="14"/>
    <n v="-195.04589839999971"/>
    <n v="-195.04589839999971"/>
    <s v=""/>
    <n v="1"/>
    <s v=""/>
  </r>
  <r>
    <x v="15"/>
    <n v="-22.832031300000381"/>
    <n v="-22.832031300000381"/>
    <s v=""/>
    <n v="1"/>
    <s v=""/>
  </r>
  <r>
    <x v="16"/>
    <n v="17.192382799999905"/>
    <s v=""/>
    <n v="17.192382799999905"/>
    <s v=""/>
    <n v="1"/>
  </r>
  <r>
    <x v="17"/>
    <n v="-34.593261699999857"/>
    <n v="-34.593261699999857"/>
    <s v=""/>
    <n v="1"/>
    <s v=""/>
  </r>
  <r>
    <x v="18"/>
    <n v="-65.038085899999714"/>
    <n v="-65.038085899999714"/>
    <s v=""/>
    <n v="1"/>
    <s v=""/>
  </r>
  <r>
    <x v="19"/>
    <n v="-59.394043000000238"/>
    <n v="-59.394043000000238"/>
    <s v=""/>
    <n v="1"/>
    <s v=""/>
  </r>
  <r>
    <x v="20"/>
    <n v="-117.78466800000024"/>
    <n v="-117.78466800000024"/>
    <s v=""/>
    <n v="1"/>
    <s v=""/>
  </r>
  <r>
    <x v="21"/>
    <n v="-194.20068360000005"/>
    <n v="-194.20068360000005"/>
    <s v=""/>
    <n v="1"/>
    <s v=""/>
  </r>
  <r>
    <x v="22"/>
    <n v="-246.37890630000038"/>
    <n v="-246.37890630000038"/>
    <s v=""/>
    <n v="1"/>
    <s v=""/>
  </r>
  <r>
    <x v="23"/>
    <n v="-261.34765619999962"/>
    <n v="-261.34765619999962"/>
    <s v=""/>
    <n v="1"/>
    <s v=""/>
  </r>
  <r>
    <x v="0"/>
    <n v="-688.38525389999995"/>
    <n v="-688.38525389999995"/>
    <s v=""/>
    <n v="1"/>
    <s v=""/>
  </r>
  <r>
    <x v="1"/>
    <n v="-763.18212889999995"/>
    <n v="-763.18212889999995"/>
    <s v=""/>
    <n v="1"/>
    <s v=""/>
  </r>
  <r>
    <x v="2"/>
    <n v="-992.72998049999978"/>
    <n v="-992.72998049999978"/>
    <s v=""/>
    <n v="1"/>
    <s v=""/>
  </r>
  <r>
    <x v="3"/>
    <n v="-1021.9367676000002"/>
    <n v="-1021.9367676000002"/>
    <s v=""/>
    <n v="1"/>
    <s v=""/>
  </r>
  <r>
    <x v="4"/>
    <n v="-870.26733400000012"/>
    <n v="-870.26733400000012"/>
    <s v=""/>
    <n v="1"/>
    <s v=""/>
  </r>
  <r>
    <x v="5"/>
    <n v="-820.31298830000014"/>
    <n v="-820.31298830000014"/>
    <s v=""/>
    <n v="1"/>
    <s v=""/>
  </r>
  <r>
    <x v="6"/>
    <n v="-786.58007820000057"/>
    <n v="-786.58007820000057"/>
    <s v=""/>
    <n v="1"/>
    <s v=""/>
  </r>
  <r>
    <x v="7"/>
    <n v="-657.72924799999964"/>
    <n v="-657.72924799999964"/>
    <s v=""/>
    <n v="1"/>
    <s v=""/>
  </r>
  <r>
    <x v="8"/>
    <n v="-732.54687500000045"/>
    <n v="-732.54687500000045"/>
    <s v=""/>
    <n v="1"/>
    <s v=""/>
  </r>
  <r>
    <x v="9"/>
    <n v="-796.15063480000026"/>
    <n v="-796.15063480000026"/>
    <s v=""/>
    <n v="1"/>
    <s v=""/>
  </r>
  <r>
    <x v="10"/>
    <n v="-752.8125"/>
    <n v="-752.8125"/>
    <s v=""/>
    <n v="1"/>
    <s v=""/>
  </r>
  <r>
    <x v="11"/>
    <n v="-687.88183589999971"/>
    <n v="-687.88183589999971"/>
    <s v=""/>
    <n v="1"/>
    <s v=""/>
  </r>
  <r>
    <x v="12"/>
    <n v="-766.57470699999976"/>
    <n v="-766.57470699999976"/>
    <s v=""/>
    <n v="1"/>
    <s v=""/>
  </r>
  <r>
    <x v="13"/>
    <n v="-695.93603509999957"/>
    <n v="-695.93603509999957"/>
    <s v=""/>
    <n v="1"/>
    <s v=""/>
  </r>
  <r>
    <x v="14"/>
    <n v="-531.84960940000019"/>
    <n v="-531.84960940000019"/>
    <s v=""/>
    <n v="1"/>
    <s v=""/>
  </r>
  <r>
    <x v="15"/>
    <n v="-354.16064460000052"/>
    <n v="-354.16064460000052"/>
    <s v=""/>
    <n v="1"/>
    <s v=""/>
  </r>
  <r>
    <x v="16"/>
    <n v="-300.11914059999981"/>
    <n v="-300.11914059999981"/>
    <s v=""/>
    <n v="1"/>
    <s v=""/>
  </r>
  <r>
    <x v="17"/>
    <n v="-346.74023440000019"/>
    <n v="-346.74023440000019"/>
    <s v=""/>
    <n v="1"/>
    <s v=""/>
  </r>
  <r>
    <x v="18"/>
    <n v="-513.57861330000014"/>
    <n v="-513.57861330000014"/>
    <s v=""/>
    <n v="1"/>
    <s v=""/>
  </r>
  <r>
    <x v="19"/>
    <n v="-593.47900389999995"/>
    <n v="-593.47900389999995"/>
    <s v=""/>
    <n v="1"/>
    <s v=""/>
  </r>
  <r>
    <x v="20"/>
    <n v="-638.19335940000019"/>
    <n v="-638.19335940000019"/>
    <s v=""/>
    <n v="1"/>
    <s v=""/>
  </r>
  <r>
    <x v="21"/>
    <n v="-669.62597649999952"/>
    <n v="-669.62597649999952"/>
    <s v=""/>
    <n v="1"/>
    <s v=""/>
  </r>
  <r>
    <x v="22"/>
    <n v="-639.1455077999999"/>
    <n v="-639.1455077999999"/>
    <s v=""/>
    <n v="1"/>
    <s v=""/>
  </r>
  <r>
    <x v="23"/>
    <n v="-557.97119139999995"/>
    <n v="-557.97119139999995"/>
    <s v=""/>
    <n v="1"/>
    <s v=""/>
  </r>
  <r>
    <x v="0"/>
    <n v="-528.96923830000014"/>
    <n v="-528.96923830000014"/>
    <s v=""/>
    <n v="1"/>
    <s v=""/>
  </r>
  <r>
    <x v="1"/>
    <n v="-616.27783199999976"/>
    <n v="-616.27783199999976"/>
    <s v=""/>
    <n v="1"/>
    <s v=""/>
  </r>
  <r>
    <x v="2"/>
    <n v="-764.63183600000002"/>
    <n v="-764.63183600000002"/>
    <s v=""/>
    <n v="1"/>
    <s v=""/>
  </r>
  <r>
    <x v="3"/>
    <n v="-858.00537110000005"/>
    <n v="-858.00537110000005"/>
    <s v=""/>
    <n v="1"/>
    <s v=""/>
  </r>
  <r>
    <x v="4"/>
    <n v="-884.12597659999983"/>
    <n v="-884.12597659999983"/>
    <s v=""/>
    <n v="1"/>
    <s v=""/>
  </r>
  <r>
    <x v="5"/>
    <n v="-817.80224609999959"/>
    <n v="-817.80224609999959"/>
    <s v=""/>
    <n v="1"/>
    <s v=""/>
  </r>
  <r>
    <x v="6"/>
    <n v="-758.99169919999986"/>
    <n v="-758.99169919999986"/>
    <s v=""/>
    <n v="1"/>
    <s v=""/>
  </r>
  <r>
    <x v="7"/>
    <n v="-822.36962889999995"/>
    <n v="-822.36962889999995"/>
    <s v=""/>
    <n v="1"/>
    <s v=""/>
  </r>
  <r>
    <x v="8"/>
    <n v="-928.80590819999998"/>
    <n v="-928.80590819999998"/>
    <s v=""/>
    <n v="1"/>
    <s v=""/>
  </r>
  <r>
    <x v="9"/>
    <n v="-809.98779300000024"/>
    <n v="-809.98779300000024"/>
    <s v=""/>
    <n v="1"/>
    <s v=""/>
  </r>
  <r>
    <x v="10"/>
    <n v="-819.04052729999967"/>
    <n v="-819.04052729999967"/>
    <s v=""/>
    <n v="1"/>
    <s v=""/>
  </r>
  <r>
    <x v="11"/>
    <n v="-884.7265625"/>
    <n v="-884.7265625"/>
    <s v=""/>
    <n v="1"/>
    <s v=""/>
  </r>
  <r>
    <x v="12"/>
    <n v="-848.8671875"/>
    <n v="-848.8671875"/>
    <s v=""/>
    <n v="1"/>
    <s v=""/>
  </r>
  <r>
    <x v="13"/>
    <n v="-861.68554690000019"/>
    <n v="-861.68554690000019"/>
    <s v=""/>
    <n v="1"/>
    <s v=""/>
  </r>
  <r>
    <x v="14"/>
    <n v="-917.81494139999995"/>
    <n v="-917.81494139999995"/>
    <s v=""/>
    <n v="1"/>
    <s v=""/>
  </r>
  <r>
    <x v="15"/>
    <n v="-963.20068360000005"/>
    <n v="-963.20068360000005"/>
    <s v=""/>
    <n v="1"/>
    <s v=""/>
  </r>
  <r>
    <x v="16"/>
    <n v="-979.90820309999981"/>
    <n v="-979.90820309999981"/>
    <s v=""/>
    <n v="1"/>
    <s v=""/>
  </r>
  <r>
    <x v="17"/>
    <n v="-998.00585929999943"/>
    <n v="-998.00585929999943"/>
    <s v=""/>
    <n v="1"/>
    <s v=""/>
  </r>
  <r>
    <x v="18"/>
    <n v="-945.3984375"/>
    <n v="-945.3984375"/>
    <s v=""/>
    <n v="1"/>
    <s v=""/>
  </r>
  <r>
    <x v="19"/>
    <n v="-830.43066399999952"/>
    <n v="-830.43066399999952"/>
    <s v=""/>
    <n v="1"/>
    <s v=""/>
  </r>
  <r>
    <x v="20"/>
    <n v="-843.74121100000048"/>
    <n v="-843.74121100000048"/>
    <s v=""/>
    <n v="1"/>
    <s v=""/>
  </r>
  <r>
    <x v="21"/>
    <n v="-916.7216797000001"/>
    <n v="-916.7216797000001"/>
    <s v=""/>
    <n v="1"/>
    <s v=""/>
  </r>
  <r>
    <x v="22"/>
    <n v="-821.82958979999967"/>
    <n v="-821.82958979999967"/>
    <s v=""/>
    <n v="1"/>
    <s v=""/>
  </r>
  <r>
    <x v="23"/>
    <n v="-757.73583979999967"/>
    <n v="-757.73583979999967"/>
    <s v=""/>
    <n v="1"/>
    <s v=""/>
  </r>
  <r>
    <x v="0"/>
    <n v="-163.0732422000001"/>
    <n v="-163.0732422000001"/>
    <s v=""/>
    <n v="1"/>
    <s v=""/>
  </r>
  <r>
    <x v="1"/>
    <n v="-170.22412110000005"/>
    <n v="-170.22412110000005"/>
    <s v=""/>
    <n v="1"/>
    <s v=""/>
  </r>
  <r>
    <x v="2"/>
    <n v="-324.88476559999981"/>
    <n v="-324.88476559999981"/>
    <s v=""/>
    <n v="1"/>
    <s v=""/>
  </r>
  <r>
    <x v="3"/>
    <n v="-377.06152339999971"/>
    <n v="-377.06152339999971"/>
    <s v=""/>
    <n v="1"/>
    <s v=""/>
  </r>
  <r>
    <x v="4"/>
    <n v="-388.67724610000005"/>
    <n v="-388.67724610000005"/>
    <s v=""/>
    <n v="1"/>
    <s v=""/>
  </r>
  <r>
    <x v="5"/>
    <n v="-247.73046869999962"/>
    <n v="-247.73046869999962"/>
    <s v=""/>
    <n v="1"/>
    <s v=""/>
  </r>
  <r>
    <x v="6"/>
    <n v="-209.57470699999976"/>
    <n v="-209.57470699999976"/>
    <s v=""/>
    <n v="1"/>
    <s v=""/>
  </r>
  <r>
    <x v="7"/>
    <n v="-193.92236330000014"/>
    <n v="-193.92236330000014"/>
    <s v=""/>
    <n v="1"/>
    <s v=""/>
  </r>
  <r>
    <x v="8"/>
    <n v="-256.3876952999999"/>
    <n v="-256.3876952999999"/>
    <s v=""/>
    <n v="1"/>
    <s v=""/>
  </r>
  <r>
    <x v="9"/>
    <n v="-279.99707040000067"/>
    <n v="-279.99707040000067"/>
    <s v=""/>
    <n v="1"/>
    <s v=""/>
  </r>
  <r>
    <x v="10"/>
    <n v="-235.61083979999967"/>
    <n v="-235.61083979999967"/>
    <s v=""/>
    <n v="1"/>
    <s v=""/>
  </r>
  <r>
    <x v="11"/>
    <n v="-212.6845702999999"/>
    <n v="-212.6845702999999"/>
    <s v=""/>
    <n v="1"/>
    <s v=""/>
  </r>
  <r>
    <x v="12"/>
    <n v="-126.55029300000024"/>
    <n v="-126.55029300000024"/>
    <s v=""/>
    <n v="1"/>
    <s v=""/>
  </r>
  <r>
    <x v="13"/>
    <n v="-140.08447259999957"/>
    <n v="-140.08447259999957"/>
    <s v=""/>
    <n v="1"/>
    <s v=""/>
  </r>
  <r>
    <x v="14"/>
    <n v="-138.62890630000038"/>
    <n v="-138.62890630000038"/>
    <s v=""/>
    <n v="1"/>
    <s v=""/>
  </r>
  <r>
    <x v="15"/>
    <n v="-266.93310539999948"/>
    <n v="-266.93310539999948"/>
    <s v=""/>
    <n v="1"/>
    <s v=""/>
  </r>
  <r>
    <x v="16"/>
    <n v="-208.43115240000043"/>
    <n v="-208.43115240000043"/>
    <s v=""/>
    <n v="1"/>
    <s v=""/>
  </r>
  <r>
    <x v="17"/>
    <n v="-274.45214850000048"/>
    <n v="-274.45214850000048"/>
    <s v=""/>
    <n v="1"/>
    <s v=""/>
  </r>
  <r>
    <x v="18"/>
    <n v="-94.209960899999714"/>
    <n v="-94.209960899999714"/>
    <s v=""/>
    <n v="1"/>
    <s v=""/>
  </r>
  <r>
    <x v="19"/>
    <n v="-85.453125"/>
    <n v="-85.453125"/>
    <s v=""/>
    <n v="1"/>
    <s v=""/>
  </r>
  <r>
    <x v="20"/>
    <n v="-100.2421875"/>
    <n v="-100.2421875"/>
    <s v=""/>
    <n v="1"/>
    <s v=""/>
  </r>
  <r>
    <x v="21"/>
    <n v="-108.73828130000038"/>
    <n v="-108.73828130000038"/>
    <s v=""/>
    <n v="1"/>
    <s v=""/>
  </r>
  <r>
    <x v="22"/>
    <n v="-220.96533199999976"/>
    <n v="-220.96533199999976"/>
    <s v=""/>
    <n v="1"/>
    <s v=""/>
  </r>
  <r>
    <x v="23"/>
    <n v="-237.49072270000033"/>
    <n v="-237.49072270000033"/>
    <s v=""/>
    <n v="1"/>
    <s v=""/>
  </r>
  <r>
    <x v="0"/>
    <n v="-692.0419922000001"/>
    <n v="-692.0419922000001"/>
    <s v=""/>
    <n v="1"/>
    <s v=""/>
  </r>
  <r>
    <x v="1"/>
    <n v="-636.328125"/>
    <n v="-636.328125"/>
    <s v=""/>
    <n v="1"/>
    <s v=""/>
  </r>
  <r>
    <x v="2"/>
    <n v="-869.51660160000029"/>
    <n v="-869.51660160000029"/>
    <s v=""/>
    <n v="1"/>
    <s v=""/>
  </r>
  <r>
    <x v="3"/>
    <n v="-885.12255860000005"/>
    <n v="-885.12255860000005"/>
    <s v=""/>
    <n v="1"/>
    <s v=""/>
  </r>
  <r>
    <x v="4"/>
    <n v="-804.30444340000031"/>
    <n v="-804.30444340000031"/>
    <s v=""/>
    <n v="1"/>
    <s v=""/>
  </r>
  <r>
    <x v="5"/>
    <n v="-692.04589839999971"/>
    <n v="-692.04589839999971"/>
    <s v=""/>
    <n v="1"/>
    <s v=""/>
  </r>
  <r>
    <x v="6"/>
    <n v="-738.03784180000002"/>
    <n v="-738.03784180000002"/>
    <s v=""/>
    <n v="1"/>
    <s v=""/>
  </r>
  <r>
    <x v="7"/>
    <n v="-717.2578125"/>
    <n v="-717.2578125"/>
    <s v=""/>
    <n v="1"/>
    <s v=""/>
  </r>
  <r>
    <x v="8"/>
    <n v="-745.63989260000017"/>
    <n v="-745.63989260000017"/>
    <s v=""/>
    <n v="1"/>
    <s v=""/>
  </r>
  <r>
    <x v="9"/>
    <n v="-791.40722660000029"/>
    <n v="-791.40722660000029"/>
    <s v=""/>
    <n v="1"/>
    <s v=""/>
  </r>
  <r>
    <x v="10"/>
    <n v="-785.86474610000005"/>
    <n v="-785.86474610000005"/>
    <s v=""/>
    <n v="1"/>
    <s v=""/>
  </r>
  <r>
    <x v="11"/>
    <n v="-800.31591800000024"/>
    <n v="-800.31591800000024"/>
    <s v=""/>
    <n v="1"/>
    <s v=""/>
  </r>
  <r>
    <x v="12"/>
    <n v="-746.796875"/>
    <n v="-746.796875"/>
    <s v=""/>
    <n v="1"/>
    <s v=""/>
  </r>
  <r>
    <x v="13"/>
    <n v="-729.01660149999952"/>
    <n v="-729.01660149999952"/>
    <s v=""/>
    <n v="1"/>
    <s v=""/>
  </r>
  <r>
    <x v="14"/>
    <n v="-748.04541009999957"/>
    <n v="-748.04541009999957"/>
    <s v=""/>
    <n v="1"/>
    <s v=""/>
  </r>
  <r>
    <x v="15"/>
    <n v="-756.69140619999962"/>
    <n v="-756.69140619999962"/>
    <s v=""/>
    <n v="1"/>
    <s v=""/>
  </r>
  <r>
    <x v="16"/>
    <n v="-715.93017580000014"/>
    <n v="-715.93017580000014"/>
    <s v=""/>
    <n v="1"/>
    <s v=""/>
  </r>
  <r>
    <x v="17"/>
    <n v="-725.95654300000024"/>
    <n v="-725.95654300000024"/>
    <s v=""/>
    <n v="1"/>
    <s v=""/>
  </r>
  <r>
    <x v="18"/>
    <n v="-679.9609375"/>
    <n v="-679.9609375"/>
    <s v=""/>
    <n v="1"/>
    <s v=""/>
  </r>
  <r>
    <x v="19"/>
    <n v="-569.94580080000014"/>
    <n v="-569.94580080000014"/>
    <s v=""/>
    <n v="1"/>
    <s v=""/>
  </r>
  <r>
    <x v="20"/>
    <n v="-669.19335929999943"/>
    <n v="-669.19335929999943"/>
    <s v=""/>
    <n v="1"/>
    <s v=""/>
  </r>
  <r>
    <x v="21"/>
    <n v="-756.47216800000024"/>
    <n v="-756.47216800000024"/>
    <s v=""/>
    <n v="1"/>
    <s v=""/>
  </r>
  <r>
    <x v="22"/>
    <n v="-738.85058589999971"/>
    <n v="-738.85058589999971"/>
    <s v=""/>
    <n v="1"/>
    <s v=""/>
  </r>
  <r>
    <x v="23"/>
    <n v="-704.52539070000057"/>
    <n v="-704.52539070000057"/>
    <s v=""/>
    <n v="1"/>
    <s v=""/>
  </r>
  <r>
    <x v="0"/>
    <n v="-68.504882799999905"/>
    <n v="-68.504882799999905"/>
    <s v=""/>
    <n v="1"/>
    <s v=""/>
  </r>
  <r>
    <x v="1"/>
    <n v="-91.341308600000048"/>
    <n v="-91.341308600000048"/>
    <s v=""/>
    <n v="1"/>
    <s v=""/>
  </r>
  <r>
    <x v="2"/>
    <n v="-107.5341797000001"/>
    <n v="-107.5341797000001"/>
    <s v=""/>
    <n v="1"/>
    <s v=""/>
  </r>
  <r>
    <x v="3"/>
    <n v="-180.81152339999971"/>
    <n v="-180.81152339999971"/>
    <s v=""/>
    <n v="1"/>
    <s v=""/>
  </r>
  <r>
    <x v="4"/>
    <n v="-208.2763672000001"/>
    <n v="-208.2763672000001"/>
    <s v=""/>
    <n v="1"/>
    <s v=""/>
  </r>
  <r>
    <x v="5"/>
    <n v="-103.6142577999999"/>
    <n v="-103.6142577999999"/>
    <s v=""/>
    <n v="1"/>
    <s v=""/>
  </r>
  <r>
    <x v="6"/>
    <n v="-176.37646490000043"/>
    <n v="-176.37646490000043"/>
    <s v=""/>
    <n v="1"/>
    <s v=""/>
  </r>
  <r>
    <x v="7"/>
    <n v="-23.282226600000286"/>
    <n v="-23.282226600000286"/>
    <s v=""/>
    <n v="1"/>
    <s v=""/>
  </r>
  <r>
    <x v="8"/>
    <n v="-113.50976559999981"/>
    <n v="-113.50976559999981"/>
    <s v=""/>
    <n v="1"/>
    <s v=""/>
  </r>
  <r>
    <x v="9"/>
    <n v="-50.75195309999981"/>
    <n v="-50.75195309999981"/>
    <s v=""/>
    <n v="1"/>
    <s v=""/>
  </r>
  <r>
    <x v="10"/>
    <n v="143.13916020000033"/>
    <s v=""/>
    <n v="143.13916020000033"/>
    <s v=""/>
    <n v="1"/>
  </r>
  <r>
    <x v="11"/>
    <n v="181.2529297000001"/>
    <s v=""/>
    <n v="181.2529297000001"/>
    <s v=""/>
    <n v="1"/>
  </r>
  <r>
    <x v="12"/>
    <n v="174.75683600000048"/>
    <s v=""/>
    <n v="174.75683600000048"/>
    <s v=""/>
    <n v="1"/>
  </r>
  <r>
    <x v="13"/>
    <n v="73.573242200000095"/>
    <s v=""/>
    <n v="73.573242200000095"/>
    <s v=""/>
    <n v="1"/>
  </r>
  <r>
    <x v="14"/>
    <n v="-79.569336000000476"/>
    <n v="-79.569336000000476"/>
    <s v=""/>
    <n v="1"/>
    <s v=""/>
  </r>
  <r>
    <x v="15"/>
    <n v="-57.308105500000238"/>
    <n v="-57.308105500000238"/>
    <s v=""/>
    <n v="1"/>
    <s v=""/>
  </r>
  <r>
    <x v="16"/>
    <n v="5.7597657000005711"/>
    <s v=""/>
    <n v="5.7597657000005711"/>
    <s v=""/>
    <n v="1"/>
  </r>
  <r>
    <x v="17"/>
    <n v="2.796875"/>
    <s v=""/>
    <n v="2.796875"/>
    <s v=""/>
    <n v="1"/>
  </r>
  <r>
    <x v="18"/>
    <n v="26.461914100000286"/>
    <s v=""/>
    <n v="26.461914100000286"/>
    <s v=""/>
    <n v="1"/>
  </r>
  <r>
    <x v="19"/>
    <n v="169.1298827999999"/>
    <s v=""/>
    <n v="169.1298827999999"/>
    <s v=""/>
    <n v="1"/>
  </r>
  <r>
    <x v="20"/>
    <n v="79.569335899999714"/>
    <s v=""/>
    <n v="79.569335899999714"/>
    <s v=""/>
    <n v="1"/>
  </r>
  <r>
    <x v="21"/>
    <n v="-23.863281199999619"/>
    <n v="-23.863281199999619"/>
    <s v=""/>
    <n v="1"/>
    <s v=""/>
  </r>
  <r>
    <x v="22"/>
    <n v="-93.282714799999667"/>
    <n v="-93.282714799999667"/>
    <s v=""/>
    <n v="1"/>
    <s v=""/>
  </r>
  <r>
    <x v="23"/>
    <n v="-81.407226600000286"/>
    <n v="-81.407226600000286"/>
    <s v=""/>
    <n v="1"/>
    <s v=""/>
  </r>
  <r>
    <x v="0"/>
    <n v="-82.816894600000523"/>
    <n v="-82.816894600000523"/>
    <s v=""/>
    <n v="1"/>
    <s v=""/>
  </r>
  <r>
    <x v="1"/>
    <n v="-73.030761699999857"/>
    <n v="-73.030761699999857"/>
    <s v=""/>
    <n v="1"/>
    <s v=""/>
  </r>
  <r>
    <x v="2"/>
    <n v="-253.67822259999957"/>
    <n v="-253.67822259999957"/>
    <s v=""/>
    <n v="1"/>
    <s v=""/>
  </r>
  <r>
    <x v="3"/>
    <n v="-310.73632809999981"/>
    <n v="-310.73632809999981"/>
    <s v=""/>
    <n v="1"/>
    <s v=""/>
  </r>
  <r>
    <x v="4"/>
    <n v="-217.4736327999999"/>
    <n v="-217.4736327999999"/>
    <s v=""/>
    <n v="1"/>
    <s v=""/>
  </r>
  <r>
    <x v="5"/>
    <n v="-44.671875"/>
    <n v="-44.671875"/>
    <s v=""/>
    <n v="1"/>
    <s v=""/>
  </r>
  <r>
    <x v="6"/>
    <n v="-34.011230399999477"/>
    <n v="-34.011230399999477"/>
    <s v=""/>
    <n v="1"/>
    <s v=""/>
  </r>
  <r>
    <x v="7"/>
    <n v="-110.06201169999986"/>
    <n v="-110.06201169999986"/>
    <s v=""/>
    <n v="1"/>
    <s v=""/>
  </r>
  <r>
    <x v="8"/>
    <n v="-181.19335940000019"/>
    <n v="-181.19335940000019"/>
    <s v=""/>
    <n v="1"/>
    <s v=""/>
  </r>
  <r>
    <x v="9"/>
    <n v="-165.90625"/>
    <n v="-165.90625"/>
    <s v=""/>
    <n v="1"/>
    <s v=""/>
  </r>
  <r>
    <x v="10"/>
    <n v="-146.7763672000001"/>
    <n v="-146.7763672000001"/>
    <s v=""/>
    <n v="1"/>
    <s v=""/>
  </r>
  <r>
    <x v="11"/>
    <n v="-176.77880860000005"/>
    <n v="-176.77880860000005"/>
    <s v=""/>
    <n v="1"/>
    <s v=""/>
  </r>
  <r>
    <x v="12"/>
    <n v="-148.93994139999995"/>
    <n v="-148.93994139999995"/>
    <s v=""/>
    <n v="1"/>
    <s v=""/>
  </r>
  <r>
    <x v="13"/>
    <n v="-175.62939449999976"/>
    <n v="-175.62939449999976"/>
    <s v=""/>
    <n v="1"/>
    <s v=""/>
  </r>
  <r>
    <x v="14"/>
    <n v="-210.078125"/>
    <n v="-210.078125"/>
    <s v=""/>
    <n v="1"/>
    <s v=""/>
  </r>
  <r>
    <x v="15"/>
    <n v="-228.58007809999981"/>
    <n v="-228.58007809999981"/>
    <s v=""/>
    <n v="1"/>
    <s v=""/>
  </r>
  <r>
    <x v="16"/>
    <n v="-217.99951169999986"/>
    <n v="-217.99951169999986"/>
    <s v=""/>
    <n v="1"/>
    <s v=""/>
  </r>
  <r>
    <x v="17"/>
    <n v="-242.66943360000005"/>
    <n v="-242.66943360000005"/>
    <s v=""/>
    <n v="1"/>
    <s v=""/>
  </r>
  <r>
    <x v="18"/>
    <n v="-216.81835929999943"/>
    <n v="-216.81835929999943"/>
    <s v=""/>
    <n v="1"/>
    <s v=""/>
  </r>
  <r>
    <x v="19"/>
    <n v="-78.553222700000333"/>
    <n v="-78.553222700000333"/>
    <s v=""/>
    <n v="1"/>
    <s v=""/>
  </r>
  <r>
    <x v="20"/>
    <n v="-194.28564449999976"/>
    <n v="-194.28564449999976"/>
    <s v=""/>
    <n v="1"/>
    <s v=""/>
  </r>
  <r>
    <x v="21"/>
    <n v="-285.29541009999957"/>
    <n v="-285.29541009999957"/>
    <s v=""/>
    <n v="1"/>
    <s v=""/>
  </r>
  <r>
    <x v="22"/>
    <n v="-325.1484375"/>
    <n v="-325.1484375"/>
    <s v=""/>
    <n v="1"/>
    <s v=""/>
  </r>
  <r>
    <x v="23"/>
    <n v="-279.6533202999999"/>
    <n v="-279.6533202999999"/>
    <s v=""/>
    <n v="1"/>
    <s v=""/>
  </r>
  <r>
    <x v="0"/>
    <n v="-320.49072259999957"/>
    <n v="-320.49072259999957"/>
    <s v=""/>
    <n v="1"/>
    <s v=""/>
  </r>
  <r>
    <x v="1"/>
    <n v="-287.00439449999976"/>
    <n v="-287.00439449999976"/>
    <s v=""/>
    <n v="1"/>
    <s v=""/>
  </r>
  <r>
    <x v="2"/>
    <n v="-416.3642577999999"/>
    <n v="-416.3642577999999"/>
    <s v=""/>
    <n v="1"/>
    <s v=""/>
  </r>
  <r>
    <x v="3"/>
    <n v="-502.58251949999976"/>
    <n v="-502.58251949999976"/>
    <s v=""/>
    <n v="1"/>
    <s v=""/>
  </r>
  <r>
    <x v="4"/>
    <n v="-499.0439452999999"/>
    <n v="-499.0439452999999"/>
    <s v=""/>
    <n v="1"/>
    <s v=""/>
  </r>
  <r>
    <x v="5"/>
    <n v="-300.66748039999948"/>
    <n v="-300.66748039999948"/>
    <s v=""/>
    <n v="1"/>
    <s v=""/>
  </r>
  <r>
    <x v="6"/>
    <n v="-166.77099610000005"/>
    <n v="-166.77099610000005"/>
    <s v=""/>
    <n v="1"/>
    <s v=""/>
  </r>
  <r>
    <x v="7"/>
    <n v="-185.36962900000071"/>
    <n v="-185.36962900000071"/>
    <s v=""/>
    <n v="1"/>
    <s v=""/>
  </r>
  <r>
    <x v="8"/>
    <n v="-168.51416020000033"/>
    <n v="-168.51416020000033"/>
    <s v=""/>
    <n v="1"/>
    <s v=""/>
  </r>
  <r>
    <x v="9"/>
    <n v="-195.27978520000033"/>
    <n v="-195.27978520000033"/>
    <s v=""/>
    <n v="1"/>
    <s v=""/>
  </r>
  <r>
    <x v="10"/>
    <n v="-161.81298819999938"/>
    <n v="-161.81298819999938"/>
    <s v=""/>
    <n v="1"/>
    <s v=""/>
  </r>
  <r>
    <x v="11"/>
    <n v="-167.02148440000019"/>
    <n v="-167.02148440000019"/>
    <s v=""/>
    <n v="1"/>
    <s v=""/>
  </r>
  <r>
    <x v="12"/>
    <n v="-172.13427729999967"/>
    <n v="-172.13427729999967"/>
    <s v=""/>
    <n v="1"/>
    <s v=""/>
  </r>
  <r>
    <x v="13"/>
    <n v="-247.3232422000001"/>
    <n v="-247.3232422000001"/>
    <s v=""/>
    <n v="1"/>
    <s v=""/>
  </r>
  <r>
    <x v="14"/>
    <n v="-256.71044919999986"/>
    <n v="-256.71044919999986"/>
    <s v=""/>
    <n v="1"/>
    <s v=""/>
  </r>
  <r>
    <x v="15"/>
    <n v="-301.6435547000001"/>
    <n v="-301.6435547000001"/>
    <s v=""/>
    <n v="1"/>
    <s v=""/>
  </r>
  <r>
    <x v="16"/>
    <n v="-280.91845699999976"/>
    <n v="-280.91845699999976"/>
    <s v=""/>
    <n v="1"/>
    <s v=""/>
  </r>
  <r>
    <x v="17"/>
    <n v="-251.93359380000038"/>
    <n v="-251.93359380000038"/>
    <s v=""/>
    <n v="1"/>
    <s v=""/>
  </r>
  <r>
    <x v="18"/>
    <n v="-233.07714839999971"/>
    <n v="-233.07714839999971"/>
    <s v=""/>
    <n v="1"/>
    <s v=""/>
  </r>
  <r>
    <x v="19"/>
    <n v="-182.40625"/>
    <n v="-182.40625"/>
    <s v=""/>
    <n v="1"/>
    <s v=""/>
  </r>
  <r>
    <x v="20"/>
    <n v="-170.921875"/>
    <n v="-170.921875"/>
    <s v=""/>
    <n v="1"/>
    <s v=""/>
  </r>
  <r>
    <x v="21"/>
    <n v="-285.73291009999957"/>
    <n v="-285.73291009999957"/>
    <s v=""/>
    <n v="1"/>
    <s v=""/>
  </r>
  <r>
    <x v="22"/>
    <n v="-368.50830080000014"/>
    <n v="-368.50830080000014"/>
    <s v=""/>
    <n v="1"/>
    <s v=""/>
  </r>
  <r>
    <x v="23"/>
    <n v="-416.4033202999999"/>
    <n v="-416.4033202999999"/>
    <s v=""/>
    <n v="1"/>
    <s v=""/>
  </r>
  <r>
    <x v="0"/>
    <n v="-792.25878899999952"/>
    <n v="-792.25878899999952"/>
    <s v=""/>
    <n v="1"/>
    <s v=""/>
  </r>
  <r>
    <x v="1"/>
    <n v="-737.515625"/>
    <n v="-737.515625"/>
    <s v=""/>
    <n v="1"/>
    <s v=""/>
  </r>
  <r>
    <x v="2"/>
    <n v="-833.31176760000017"/>
    <n v="-833.31176760000017"/>
    <s v=""/>
    <n v="1"/>
    <s v=""/>
  </r>
  <r>
    <x v="3"/>
    <n v="-837.83715819999952"/>
    <n v="-837.83715819999952"/>
    <s v=""/>
    <n v="1"/>
    <s v=""/>
  </r>
  <r>
    <x v="4"/>
    <n v="-823.00976570000012"/>
    <n v="-823.00976570000012"/>
    <s v=""/>
    <n v="1"/>
    <s v=""/>
  </r>
  <r>
    <x v="5"/>
    <n v="-713.17358400000012"/>
    <n v="-713.17358400000012"/>
    <s v=""/>
    <n v="1"/>
    <s v=""/>
  </r>
  <r>
    <x v="6"/>
    <n v="-658.66210940000019"/>
    <n v="-658.66210940000019"/>
    <s v=""/>
    <n v="1"/>
    <s v=""/>
  </r>
  <r>
    <x v="7"/>
    <n v="-650.27294919999986"/>
    <n v="-650.27294919999986"/>
    <s v=""/>
    <n v="1"/>
    <s v=""/>
  </r>
  <r>
    <x v="8"/>
    <n v="-827.16845700000022"/>
    <n v="-827.16845700000022"/>
    <s v=""/>
    <n v="1"/>
    <s v=""/>
  </r>
  <r>
    <x v="9"/>
    <n v="-854.9375"/>
    <n v="-854.9375"/>
    <s v=""/>
    <n v="1"/>
    <s v=""/>
  </r>
  <r>
    <x v="10"/>
    <n v="-830.71484380000038"/>
    <n v="-830.71484380000038"/>
    <s v=""/>
    <n v="1"/>
    <s v=""/>
  </r>
  <r>
    <x v="11"/>
    <n v="-919.87207040000067"/>
    <n v="-919.87207040000067"/>
    <s v=""/>
    <n v="1"/>
    <s v=""/>
  </r>
  <r>
    <x v="12"/>
    <n v="-884.41650389999995"/>
    <n v="-884.41650389999995"/>
    <s v=""/>
    <n v="1"/>
    <s v=""/>
  </r>
  <r>
    <x v="13"/>
    <n v="-903.8955077999999"/>
    <n v="-903.8955077999999"/>
    <s v=""/>
    <n v="1"/>
    <s v=""/>
  </r>
  <r>
    <x v="14"/>
    <n v="-850.51611330000014"/>
    <n v="-850.51611330000014"/>
    <s v=""/>
    <n v="1"/>
    <s v=""/>
  </r>
  <r>
    <x v="15"/>
    <n v="-876.04101559999981"/>
    <n v="-876.04101559999981"/>
    <s v=""/>
    <n v="1"/>
    <s v=""/>
  </r>
  <r>
    <x v="16"/>
    <n v="-893.609375"/>
    <n v="-893.609375"/>
    <s v=""/>
    <n v="1"/>
    <s v=""/>
  </r>
  <r>
    <x v="17"/>
    <n v="-909.22509770000033"/>
    <n v="-909.22509770000033"/>
    <s v=""/>
    <n v="1"/>
    <s v=""/>
  </r>
  <r>
    <x v="18"/>
    <n v="-799.02294919999986"/>
    <n v="-799.02294919999986"/>
    <s v=""/>
    <n v="1"/>
    <s v=""/>
  </r>
  <r>
    <x v="19"/>
    <n v="-649.63525389999995"/>
    <n v="-649.63525389999995"/>
    <s v=""/>
    <n v="1"/>
    <s v=""/>
  </r>
  <r>
    <x v="20"/>
    <n v="-707.1435547000001"/>
    <n v="-707.1435547000001"/>
    <s v=""/>
    <n v="1"/>
    <s v=""/>
  </r>
  <r>
    <x v="21"/>
    <n v="-865.4140625"/>
    <n v="-865.4140625"/>
    <s v=""/>
    <n v="1"/>
    <s v=""/>
  </r>
  <r>
    <x v="22"/>
    <n v="-777.140625"/>
    <n v="-777.140625"/>
    <s v=""/>
    <n v="1"/>
    <s v=""/>
  </r>
  <r>
    <x v="23"/>
    <n v="-687.50878899999952"/>
    <n v="-687.50878899999952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605.5058599999993"/>
    <s v=""/>
    <n v="605.5058599999993"/>
    <s v=""/>
    <n v="1"/>
  </r>
  <r>
    <x v="1"/>
    <n v="391.62304699999913"/>
    <s v=""/>
    <n v="391.62304699999913"/>
    <s v=""/>
    <n v="1"/>
  </r>
  <r>
    <x v="2"/>
    <n v="218.27246100000048"/>
    <s v=""/>
    <n v="218.27246100000048"/>
    <s v=""/>
    <n v="1"/>
  </r>
  <r>
    <x v="3"/>
    <n v="263.59277300000031"/>
    <s v=""/>
    <n v="263.59277300000031"/>
    <s v=""/>
    <n v="1"/>
  </r>
  <r>
    <x v="4"/>
    <n v="291.67773500000112"/>
    <s v=""/>
    <n v="291.67773500000112"/>
    <s v=""/>
    <n v="1"/>
  </r>
  <r>
    <x v="5"/>
    <n v="252.16992199999913"/>
    <s v=""/>
    <n v="252.16992199999913"/>
    <s v=""/>
    <n v="1"/>
  </r>
  <r>
    <x v="6"/>
    <n v="167.88085899999896"/>
    <s v=""/>
    <n v="167.88085899999896"/>
    <s v=""/>
    <n v="1"/>
  </r>
  <r>
    <x v="7"/>
    <n v="114.40820300000087"/>
    <s v=""/>
    <n v="114.40820300000087"/>
    <s v=""/>
    <n v="1"/>
  </r>
  <r>
    <x v="8"/>
    <n v="290.90136799999891"/>
    <s v=""/>
    <n v="290.90136799999891"/>
    <s v=""/>
    <n v="1"/>
  </r>
  <r>
    <x v="9"/>
    <n v="609.81542900000022"/>
    <s v=""/>
    <n v="609.81542900000022"/>
    <s v=""/>
    <n v="1"/>
  </r>
  <r>
    <x v="10"/>
    <n v="1063.2753909999992"/>
    <s v=""/>
    <n v="1063.2753909999992"/>
    <s v=""/>
    <n v="1"/>
  </r>
  <r>
    <x v="11"/>
    <n v="1428.0292969999991"/>
    <s v=""/>
    <n v="1428.0292969999991"/>
    <s v=""/>
    <n v="1"/>
  </r>
  <r>
    <x v="12"/>
    <n v="1776.9902349999975"/>
    <s v=""/>
    <n v="1776.9902349999975"/>
    <s v=""/>
    <n v="1"/>
  </r>
  <r>
    <x v="13"/>
    <n v="1655.40625"/>
    <s v=""/>
    <n v="1655.40625"/>
    <s v=""/>
    <n v="1"/>
  </r>
  <r>
    <x v="14"/>
    <n v="1576.0976560000017"/>
    <s v=""/>
    <n v="1576.0976560000017"/>
    <s v=""/>
    <n v="1"/>
  </r>
  <r>
    <x v="15"/>
    <n v="1967.0253909999992"/>
    <s v=""/>
    <n v="1967.0253909999992"/>
    <s v=""/>
    <n v="1"/>
  </r>
  <r>
    <x v="16"/>
    <n v="2033.6845700000013"/>
    <s v=""/>
    <n v="2033.6845700000013"/>
    <s v=""/>
    <n v="1"/>
  </r>
  <r>
    <x v="17"/>
    <n v="1342.5507809999981"/>
    <s v=""/>
    <n v="1342.5507809999981"/>
    <s v=""/>
    <n v="1"/>
  </r>
  <r>
    <x v="18"/>
    <n v="619.65039000000252"/>
    <s v=""/>
    <n v="619.65039000000252"/>
    <s v=""/>
    <n v="1"/>
  </r>
  <r>
    <x v="19"/>
    <n v="-25.619140000000698"/>
    <n v="-25.619140000000698"/>
    <s v=""/>
    <n v="1"/>
    <s v=""/>
  </r>
  <r>
    <x v="20"/>
    <n v="-334.91113300000143"/>
    <n v="-334.91113300000143"/>
    <s v=""/>
    <n v="1"/>
    <s v=""/>
  </r>
  <r>
    <x v="21"/>
    <n v="-701.84765699999843"/>
    <n v="-701.84765699999843"/>
    <s v=""/>
    <n v="1"/>
    <s v=""/>
  </r>
  <r>
    <x v="22"/>
    <n v="-716.12011700000039"/>
    <n v="-716.12011700000039"/>
    <s v=""/>
    <n v="1"/>
    <s v=""/>
  </r>
  <r>
    <x v="23"/>
    <n v="-585.52343800000017"/>
    <n v="-585.52343800000017"/>
    <s v=""/>
    <n v="1"/>
    <s v=""/>
  </r>
  <r>
    <x v="0"/>
    <n v="556.76855499999874"/>
    <s v=""/>
    <n v="556.76855499999874"/>
    <s v=""/>
    <n v="1"/>
  </r>
  <r>
    <x v="1"/>
    <n v="444.39843699999983"/>
    <s v=""/>
    <n v="444.39843699999983"/>
    <s v=""/>
    <n v="1"/>
  </r>
  <r>
    <x v="2"/>
    <n v="304.20800700000109"/>
    <s v=""/>
    <n v="304.20800700000109"/>
    <s v=""/>
    <n v="1"/>
  </r>
  <r>
    <x v="3"/>
    <n v="306.77539099999922"/>
    <s v=""/>
    <n v="306.77539099999922"/>
    <s v=""/>
    <n v="1"/>
  </r>
  <r>
    <x v="4"/>
    <n v="195.71386799999891"/>
    <s v=""/>
    <n v="195.71386799999891"/>
    <s v=""/>
    <n v="1"/>
  </r>
  <r>
    <x v="5"/>
    <n v="-55.260742000000391"/>
    <n v="-55.260742000000391"/>
    <s v=""/>
    <n v="1"/>
    <s v=""/>
  </r>
  <r>
    <x v="6"/>
    <n v="104.19531200000165"/>
    <s v=""/>
    <n v="104.19531200000165"/>
    <s v=""/>
    <n v="1"/>
  </r>
  <r>
    <x v="7"/>
    <n v="99.588867000000391"/>
    <s v=""/>
    <n v="99.588867000000391"/>
    <s v=""/>
    <n v="1"/>
  </r>
  <r>
    <x v="8"/>
    <n v="308.18359299999975"/>
    <s v=""/>
    <n v="308.18359299999975"/>
    <s v=""/>
    <n v="1"/>
  </r>
  <r>
    <x v="9"/>
    <n v="540.36718699999983"/>
    <s v=""/>
    <n v="540.36718699999983"/>
    <s v=""/>
    <n v="1"/>
  </r>
  <r>
    <x v="10"/>
    <n v="1262.552733999999"/>
    <s v=""/>
    <n v="1262.552733999999"/>
    <s v=""/>
    <n v="1"/>
  </r>
  <r>
    <x v="11"/>
    <n v="2290.7646489999988"/>
    <s v=""/>
    <n v="2290.7646489999988"/>
    <s v=""/>
    <n v="1"/>
  </r>
  <r>
    <x v="12"/>
    <n v="2897.7148430000016"/>
    <s v=""/>
    <n v="2897.7148430000016"/>
    <s v=""/>
    <n v="1"/>
  </r>
  <r>
    <x v="13"/>
    <n v="3176.9902340000008"/>
    <s v=""/>
    <n v="3176.9902340000008"/>
    <s v=""/>
    <n v="1"/>
  </r>
  <r>
    <x v="14"/>
    <n v="3218.9785159999974"/>
    <s v=""/>
    <n v="3218.9785159999974"/>
    <s v=""/>
    <n v="1"/>
  </r>
  <r>
    <x v="15"/>
    <n v="2993.3945319999984"/>
    <s v=""/>
    <n v="2993.3945319999984"/>
    <s v=""/>
    <n v="1"/>
  </r>
  <r>
    <x v="16"/>
    <n v="2589.7089849999975"/>
    <s v=""/>
    <n v="2589.7089849999975"/>
    <s v=""/>
    <n v="1"/>
  </r>
  <r>
    <x v="17"/>
    <n v="1876.2636719999973"/>
    <s v=""/>
    <n v="1876.2636719999973"/>
    <s v=""/>
    <n v="1"/>
  </r>
  <r>
    <x v="18"/>
    <n v="1331.470702999999"/>
    <s v=""/>
    <n v="1331.470702999999"/>
    <s v=""/>
    <n v="1"/>
  </r>
  <r>
    <x v="19"/>
    <n v="1183.6054690000001"/>
    <s v=""/>
    <n v="1183.6054690000001"/>
    <s v=""/>
    <n v="1"/>
  </r>
  <r>
    <x v="20"/>
    <n v="1171.2998050000006"/>
    <s v=""/>
    <n v="1171.2998050000006"/>
    <s v=""/>
    <n v="1"/>
  </r>
  <r>
    <x v="21"/>
    <n v="874.83691400000134"/>
    <s v=""/>
    <n v="874.83691400000134"/>
    <s v=""/>
    <n v="1"/>
  </r>
  <r>
    <x v="22"/>
    <n v="641.32324200000039"/>
    <s v=""/>
    <n v="641.32324200000039"/>
    <s v=""/>
    <n v="1"/>
  </r>
  <r>
    <x v="23"/>
    <n v="493.61230500000056"/>
    <s v=""/>
    <n v="493.61230500000056"/>
    <s v=""/>
    <n v="1"/>
  </r>
  <r>
    <x v="0"/>
    <n v="747.69628899999952"/>
    <s v=""/>
    <n v="747.69628899999952"/>
    <s v=""/>
    <n v="1"/>
  </r>
  <r>
    <x v="1"/>
    <n v="561.984375"/>
    <s v=""/>
    <n v="561.984375"/>
    <s v=""/>
    <n v="1"/>
  </r>
  <r>
    <x v="2"/>
    <n v="530.29394499999944"/>
    <s v=""/>
    <n v="530.29394499999944"/>
    <s v=""/>
    <n v="1"/>
  </r>
  <r>
    <x v="3"/>
    <n v="518.42968700000165"/>
    <s v=""/>
    <n v="518.42968700000165"/>
    <s v=""/>
    <n v="1"/>
  </r>
  <r>
    <x v="4"/>
    <n v="204.38964900000065"/>
    <s v=""/>
    <n v="204.38964900000065"/>
    <s v=""/>
    <n v="1"/>
  </r>
  <r>
    <x v="5"/>
    <n v="457.96972699999969"/>
    <s v=""/>
    <n v="457.96972699999969"/>
    <s v=""/>
    <n v="1"/>
  </r>
  <r>
    <x v="6"/>
    <n v="694.27929700000095"/>
    <s v=""/>
    <n v="694.27929700000095"/>
    <s v=""/>
    <n v="1"/>
  </r>
  <r>
    <x v="7"/>
    <n v="680.95605499999874"/>
    <s v=""/>
    <n v="680.95605499999874"/>
    <s v=""/>
    <n v="1"/>
  </r>
  <r>
    <x v="8"/>
    <n v="529.00781200000165"/>
    <s v=""/>
    <n v="529.00781200000165"/>
    <s v=""/>
    <n v="1"/>
  </r>
  <r>
    <x v="9"/>
    <n v="423.49609400000008"/>
    <s v=""/>
    <n v="423.49609400000008"/>
    <s v=""/>
    <n v="1"/>
  </r>
  <r>
    <x v="10"/>
    <n v="362.06543000000056"/>
    <s v=""/>
    <n v="362.06543000000056"/>
    <s v=""/>
    <n v="1"/>
  </r>
  <r>
    <x v="11"/>
    <n v="355.61523400000078"/>
    <s v=""/>
    <n v="355.61523400000078"/>
    <s v=""/>
    <n v="1"/>
  </r>
  <r>
    <x v="12"/>
    <n v="127.27734399999827"/>
    <s v=""/>
    <n v="127.27734399999827"/>
    <s v=""/>
    <n v="1"/>
  </r>
  <r>
    <x v="13"/>
    <n v="-311.34570299999905"/>
    <n v="-311.34570299999905"/>
    <s v=""/>
    <n v="1"/>
    <s v=""/>
  </r>
  <r>
    <x v="14"/>
    <n v="-777.31640699999843"/>
    <n v="-777.31640699999843"/>
    <s v=""/>
    <n v="1"/>
    <s v=""/>
  </r>
  <r>
    <x v="15"/>
    <n v="-1337.75"/>
    <n v="-1337.75"/>
    <s v=""/>
    <n v="1"/>
    <s v=""/>
  </r>
  <r>
    <x v="16"/>
    <n v="-1672.8066409999992"/>
    <n v="-1672.8066409999992"/>
    <s v=""/>
    <n v="1"/>
    <s v=""/>
  </r>
  <r>
    <x v="17"/>
    <n v="-1296.6308590000008"/>
    <n v="-1296.6308590000008"/>
    <s v=""/>
    <n v="1"/>
    <s v=""/>
  </r>
  <r>
    <x v="18"/>
    <n v="-964.96875"/>
    <n v="-964.96875"/>
    <s v=""/>
    <n v="1"/>
    <s v=""/>
  </r>
  <r>
    <x v="19"/>
    <n v="-778.515625"/>
    <n v="-778.515625"/>
    <s v=""/>
    <n v="1"/>
    <s v=""/>
  </r>
  <r>
    <x v="20"/>
    <n v="-347.1679690000019"/>
    <n v="-347.1679690000019"/>
    <s v=""/>
    <n v="1"/>
    <s v=""/>
  </r>
  <r>
    <x v="21"/>
    <n v="-372.68359300000157"/>
    <n v="-372.68359300000157"/>
    <s v=""/>
    <n v="1"/>
    <s v=""/>
  </r>
  <r>
    <x v="22"/>
    <n v="-410.47949199999857"/>
    <n v="-410.47949199999857"/>
    <s v=""/>
    <n v="1"/>
    <s v=""/>
  </r>
  <r>
    <x v="23"/>
    <n v="-254.82226599999922"/>
    <n v="-254.82226599999922"/>
    <s v=""/>
    <n v="1"/>
    <s v=""/>
  </r>
  <r>
    <x v="0"/>
    <n v="26.336913999999524"/>
    <s v=""/>
    <n v="26.336913999999524"/>
    <s v=""/>
    <n v="1"/>
  </r>
  <r>
    <x v="1"/>
    <n v="-44.419921999999133"/>
    <n v="-44.419921999999133"/>
    <s v=""/>
    <n v="1"/>
    <s v=""/>
  </r>
  <r>
    <x v="2"/>
    <n v="-81.038085999998657"/>
    <n v="-81.038085999998657"/>
    <s v=""/>
    <n v="1"/>
    <s v=""/>
  </r>
  <r>
    <x v="3"/>
    <n v="-161.79785099999935"/>
    <n v="-161.79785099999935"/>
    <s v=""/>
    <n v="1"/>
    <s v=""/>
  </r>
  <r>
    <x v="4"/>
    <n v="-191.56738299999961"/>
    <n v="-191.56738299999961"/>
    <s v=""/>
    <n v="1"/>
    <s v=""/>
  </r>
  <r>
    <x v="5"/>
    <n v="-335.49902400000065"/>
    <n v="-335.49902400000065"/>
    <s v=""/>
    <n v="1"/>
    <s v=""/>
  </r>
  <r>
    <x v="6"/>
    <n v="-179.45703099999992"/>
    <n v="-179.45703099999992"/>
    <s v=""/>
    <n v="1"/>
    <s v=""/>
  </r>
  <r>
    <x v="7"/>
    <n v="-174.796875"/>
    <n v="-174.796875"/>
    <s v=""/>
    <n v="1"/>
    <s v=""/>
  </r>
  <r>
    <x v="8"/>
    <n v="-55.503905999999915"/>
    <n v="-55.503905999999915"/>
    <s v=""/>
    <n v="1"/>
    <s v=""/>
  </r>
  <r>
    <x v="9"/>
    <n v="178.77832000000126"/>
    <s v=""/>
    <n v="178.77832000000126"/>
    <s v=""/>
    <n v="1"/>
  </r>
  <r>
    <x v="10"/>
    <n v="539.703125"/>
    <s v=""/>
    <n v="539.703125"/>
    <s v=""/>
    <n v="1"/>
  </r>
  <r>
    <x v="11"/>
    <n v="700.78710900000078"/>
    <s v=""/>
    <n v="700.78710900000078"/>
    <s v=""/>
    <n v="1"/>
  </r>
  <r>
    <x v="12"/>
    <n v="690.890625"/>
    <s v=""/>
    <n v="690.890625"/>
    <s v=""/>
    <n v="1"/>
  </r>
  <r>
    <x v="13"/>
    <n v="552.36914099999922"/>
    <s v=""/>
    <n v="552.36914099999922"/>
    <s v=""/>
    <n v="1"/>
  </r>
  <r>
    <x v="14"/>
    <n v="1179.28125"/>
    <s v=""/>
    <n v="1179.28125"/>
    <s v=""/>
    <n v="1"/>
  </r>
  <r>
    <x v="15"/>
    <n v="3920.2636719999973"/>
    <s v=""/>
    <n v="3920.2636719999973"/>
    <s v=""/>
    <n v="1"/>
  </r>
  <r>
    <x v="16"/>
    <n v="5412.1152349999993"/>
    <s v=""/>
    <n v="5412.1152349999993"/>
    <s v=""/>
    <n v="1"/>
  </r>
  <r>
    <x v="17"/>
    <n v="5653.0673829999978"/>
    <s v=""/>
    <n v="5653.0673829999978"/>
    <s v=""/>
    <n v="1"/>
  </r>
  <r>
    <x v="18"/>
    <n v="5211.4296870000016"/>
    <s v=""/>
    <n v="5211.4296870000016"/>
    <s v=""/>
    <n v="1"/>
  </r>
  <r>
    <x v="19"/>
    <n v="4324.7617189999983"/>
    <s v=""/>
    <n v="4324.7617189999983"/>
    <s v=""/>
    <n v="1"/>
  </r>
  <r>
    <x v="20"/>
    <n v="3688.1796879999984"/>
    <s v=""/>
    <n v="3688.1796879999984"/>
    <s v=""/>
    <n v="1"/>
  </r>
  <r>
    <x v="21"/>
    <n v="3043.078125"/>
    <s v=""/>
    <n v="3043.078125"/>
    <s v=""/>
    <n v="1"/>
  </r>
  <r>
    <x v="22"/>
    <n v="2476.6240230000003"/>
    <s v=""/>
    <n v="2476.6240230000003"/>
    <s v=""/>
    <n v="1"/>
  </r>
  <r>
    <x v="23"/>
    <n v="2070.0654300000006"/>
    <s v=""/>
    <n v="2070.0654300000006"/>
    <s v=""/>
    <n v="1"/>
  </r>
  <r>
    <x v="0"/>
    <n v="2928.9824219999991"/>
    <s v=""/>
    <n v="2928.9824219999991"/>
    <s v=""/>
    <n v="1"/>
  </r>
  <r>
    <x v="1"/>
    <n v="2700.203125"/>
    <s v=""/>
    <n v="2700.203125"/>
    <s v=""/>
    <n v="1"/>
  </r>
  <r>
    <x v="2"/>
    <n v="2540.2177730000003"/>
    <s v=""/>
    <n v="2540.2177730000003"/>
    <s v=""/>
    <n v="1"/>
  </r>
  <r>
    <x v="3"/>
    <n v="2451.6279300000006"/>
    <s v=""/>
    <n v="2451.6279300000006"/>
    <s v=""/>
    <n v="1"/>
  </r>
  <r>
    <x v="4"/>
    <n v="2274.6035159000003"/>
    <s v=""/>
    <n v="2274.6035159000003"/>
    <s v=""/>
    <n v="1"/>
  </r>
  <r>
    <x v="5"/>
    <n v="1819.7216790000002"/>
    <s v=""/>
    <n v="1819.7216790000002"/>
    <s v=""/>
    <n v="1"/>
  </r>
  <r>
    <x v="6"/>
    <n v="1652.8564459999998"/>
    <s v=""/>
    <n v="1652.8564459999998"/>
    <s v=""/>
    <n v="1"/>
  </r>
  <r>
    <x v="7"/>
    <n v="1461.0009769999997"/>
    <s v=""/>
    <n v="1461.0009769999997"/>
    <s v=""/>
    <n v="1"/>
  </r>
  <r>
    <x v="8"/>
    <n v="1508.4501959999998"/>
    <s v=""/>
    <n v="1508.4501959999998"/>
    <s v=""/>
    <n v="1"/>
  </r>
  <r>
    <x v="9"/>
    <n v="1766.8984369999998"/>
    <s v=""/>
    <n v="1766.8984369999998"/>
    <s v=""/>
    <n v="1"/>
  </r>
  <r>
    <x v="10"/>
    <n v="2288.6621100000011"/>
    <s v=""/>
    <n v="2288.6621100000011"/>
    <s v=""/>
    <n v="1"/>
  </r>
  <r>
    <x v="11"/>
    <n v="2627.0976569999984"/>
    <s v=""/>
    <n v="2627.0976569999984"/>
    <s v=""/>
    <n v="1"/>
  </r>
  <r>
    <x v="12"/>
    <n v="2619.7685549999987"/>
    <s v=""/>
    <n v="2619.7685549999987"/>
    <s v=""/>
    <n v="1"/>
  </r>
  <r>
    <x v="13"/>
    <n v="2131.9648430000016"/>
    <s v=""/>
    <n v="2131.9648430000016"/>
    <s v=""/>
    <n v="1"/>
  </r>
  <r>
    <x v="14"/>
    <n v="1636.2070310000017"/>
    <s v=""/>
    <n v="1636.2070310000017"/>
    <s v=""/>
    <n v="1"/>
  </r>
  <r>
    <x v="15"/>
    <n v="1192.3808590000008"/>
    <s v=""/>
    <n v="1192.3808590000008"/>
    <s v=""/>
    <n v="1"/>
  </r>
  <r>
    <x v="16"/>
    <n v="983.82031300000017"/>
    <s v=""/>
    <n v="983.82031300000017"/>
    <s v=""/>
    <n v="1"/>
  </r>
  <r>
    <x v="17"/>
    <n v="720.05078100000173"/>
    <s v=""/>
    <n v="720.05078100000173"/>
    <s v=""/>
    <n v="1"/>
  </r>
  <r>
    <x v="18"/>
    <n v="511.390625"/>
    <s v=""/>
    <n v="511.390625"/>
    <s v=""/>
    <n v="1"/>
  </r>
  <r>
    <x v="19"/>
    <n v="573.8789059999981"/>
    <s v=""/>
    <n v="573.8789059999981"/>
    <s v=""/>
    <n v="1"/>
  </r>
  <r>
    <x v="20"/>
    <n v="794.12890600000173"/>
    <s v=""/>
    <n v="794.12890600000173"/>
    <s v=""/>
    <n v="1"/>
  </r>
  <r>
    <x v="21"/>
    <n v="975.03906199999983"/>
    <s v=""/>
    <n v="975.03906199999983"/>
    <s v=""/>
    <n v="1"/>
  </r>
  <r>
    <x v="22"/>
    <n v="1114.1142579999996"/>
    <s v=""/>
    <n v="1114.1142579999996"/>
    <s v=""/>
    <n v="1"/>
  </r>
  <r>
    <x v="23"/>
    <n v="1048.3916019999997"/>
    <s v=""/>
    <n v="1048.3916019999997"/>
    <s v=""/>
    <n v="1"/>
  </r>
  <r>
    <x v="0"/>
    <n v="-325.63378899999952"/>
    <n v="-325.63378899999952"/>
    <s v=""/>
    <n v="1"/>
    <s v=""/>
  </r>
  <r>
    <x v="1"/>
    <n v="-353.21093700000165"/>
    <n v="-353.21093700000165"/>
    <s v=""/>
    <n v="1"/>
    <s v=""/>
  </r>
  <r>
    <x v="2"/>
    <n v="-346.76171900000008"/>
    <n v="-346.76171900000008"/>
    <s v=""/>
    <n v="1"/>
    <s v=""/>
  </r>
  <r>
    <x v="3"/>
    <n v="-264.50195300000087"/>
    <n v="-264.50195300000087"/>
    <s v=""/>
    <n v="1"/>
    <s v=""/>
  </r>
  <r>
    <x v="4"/>
    <n v="-338.79003899999952"/>
    <n v="-338.79003899999952"/>
    <s v=""/>
    <n v="1"/>
    <s v=""/>
  </r>
  <r>
    <x v="5"/>
    <n v="-707.83691400000134"/>
    <n v="-707.83691400000134"/>
    <s v=""/>
    <n v="1"/>
    <s v=""/>
  </r>
  <r>
    <x v="6"/>
    <n v="-701.11132899999939"/>
    <n v="-701.11132899999939"/>
    <s v=""/>
    <n v="1"/>
    <s v=""/>
  </r>
  <r>
    <x v="7"/>
    <n v="-825.80468699999983"/>
    <n v="-825.80468699999983"/>
    <s v=""/>
    <n v="1"/>
    <s v=""/>
  </r>
  <r>
    <x v="8"/>
    <n v="-656.66601600000104"/>
    <n v="-656.66601600000104"/>
    <s v=""/>
    <n v="1"/>
    <s v=""/>
  </r>
  <r>
    <x v="9"/>
    <n v="-696.62695399999939"/>
    <n v="-696.62695399999939"/>
    <s v=""/>
    <n v="1"/>
    <s v=""/>
  </r>
  <r>
    <x v="10"/>
    <n v="-430.70117199999913"/>
    <n v="-430.70117199999913"/>
    <s v=""/>
    <n v="1"/>
    <s v=""/>
  </r>
  <r>
    <x v="11"/>
    <n v="-317.25976500000252"/>
    <n v="-317.25976500000252"/>
    <s v=""/>
    <n v="1"/>
    <s v=""/>
  </r>
  <r>
    <x v="12"/>
    <n v="-567.09570299999905"/>
    <n v="-567.09570299999905"/>
    <s v=""/>
    <n v="1"/>
    <s v=""/>
  </r>
  <r>
    <x v="13"/>
    <n v="-1084.7265630000002"/>
    <n v="-1084.7265630000002"/>
    <s v=""/>
    <n v="1"/>
    <s v=""/>
  </r>
  <r>
    <x v="14"/>
    <n v="-1309.7421880000002"/>
    <n v="-1309.7421880000002"/>
    <s v=""/>
    <n v="1"/>
    <s v=""/>
  </r>
  <r>
    <x v="15"/>
    <n v="-1114.9082039999994"/>
    <n v="-1114.9082039999994"/>
    <s v=""/>
    <n v="1"/>
    <s v=""/>
  </r>
  <r>
    <x v="16"/>
    <n v="-854.06054700000095"/>
    <n v="-854.06054700000095"/>
    <s v=""/>
    <n v="1"/>
    <s v=""/>
  </r>
  <r>
    <x v="17"/>
    <n v="-827.81640699999843"/>
    <n v="-827.81640699999843"/>
    <s v=""/>
    <n v="1"/>
    <s v=""/>
  </r>
  <r>
    <x v="18"/>
    <n v="-767.046875"/>
    <n v="-767.046875"/>
    <s v=""/>
    <n v="1"/>
    <s v=""/>
  </r>
  <r>
    <x v="19"/>
    <n v="-677.24609399999827"/>
    <n v="-677.24609399999827"/>
    <s v=""/>
    <n v="1"/>
    <s v=""/>
  </r>
  <r>
    <x v="20"/>
    <n v="-803.34179700000095"/>
    <n v="-803.34179700000095"/>
    <s v=""/>
    <n v="1"/>
    <s v=""/>
  </r>
  <r>
    <x v="21"/>
    <n v="-593.484375"/>
    <n v="-593.484375"/>
    <s v=""/>
    <n v="1"/>
    <s v=""/>
  </r>
  <r>
    <x v="22"/>
    <n v="-353.11718799999653"/>
    <n v="-353.11718799999653"/>
    <s v=""/>
    <n v="1"/>
    <s v=""/>
  </r>
  <r>
    <x v="23"/>
    <n v="-320.46581999999944"/>
    <n v="-320.46581999999944"/>
    <s v=""/>
    <n v="1"/>
    <s v=""/>
  </r>
  <r>
    <x v="0"/>
    <n v="-353.82031299999835"/>
    <n v="-353.82031299999835"/>
    <s v=""/>
    <n v="1"/>
    <s v=""/>
  </r>
  <r>
    <x v="1"/>
    <n v="-197.35156300000017"/>
    <n v="-197.35156300000017"/>
    <s v=""/>
    <n v="1"/>
    <s v=""/>
  </r>
  <r>
    <x v="2"/>
    <n v="-26.255858999998964"/>
    <n v="-26.255858999998964"/>
    <s v=""/>
    <n v="1"/>
    <s v=""/>
  </r>
  <r>
    <x v="3"/>
    <n v="99.340819999999439"/>
    <s v=""/>
    <n v="99.340819999999439"/>
    <s v=""/>
    <n v="1"/>
  </r>
  <r>
    <x v="4"/>
    <n v="198.46093700000165"/>
    <s v=""/>
    <n v="198.46093700000165"/>
    <s v=""/>
    <n v="1"/>
  </r>
  <r>
    <x v="5"/>
    <n v="-67.112304000000222"/>
    <n v="-67.112304000000222"/>
    <s v=""/>
    <n v="1"/>
    <s v=""/>
  </r>
  <r>
    <x v="6"/>
    <n v="37.576171999999133"/>
    <s v=""/>
    <n v="37.576171999999133"/>
    <s v=""/>
    <n v="1"/>
  </r>
  <r>
    <x v="7"/>
    <n v="92.477539000001343"/>
    <s v=""/>
    <n v="92.477539000001343"/>
    <s v=""/>
    <n v="1"/>
  </r>
  <r>
    <x v="8"/>
    <n v="355.59960900000078"/>
    <s v=""/>
    <n v="355.59960900000078"/>
    <s v=""/>
    <n v="1"/>
  </r>
  <r>
    <x v="9"/>
    <n v="457.16992199999913"/>
    <s v=""/>
    <n v="457.16992199999913"/>
    <s v=""/>
    <n v="1"/>
  </r>
  <r>
    <x v="10"/>
    <n v="695.01367200000095"/>
    <s v=""/>
    <n v="695.01367200000095"/>
    <s v=""/>
    <n v="1"/>
  </r>
  <r>
    <x v="11"/>
    <n v="716.7539059999981"/>
    <s v=""/>
    <n v="716.7539059999981"/>
    <s v=""/>
    <n v="1"/>
  </r>
  <r>
    <x v="12"/>
    <n v="368.39453199999843"/>
    <s v=""/>
    <n v="368.39453199999843"/>
    <s v=""/>
    <n v="1"/>
  </r>
  <r>
    <x v="13"/>
    <n v="-107.11328100000173"/>
    <n v="-107.11328100000173"/>
    <s v=""/>
    <n v="1"/>
    <s v=""/>
  </r>
  <r>
    <x v="14"/>
    <n v="-321.41015600000173"/>
    <n v="-321.41015600000173"/>
    <s v=""/>
    <n v="1"/>
    <s v=""/>
  </r>
  <r>
    <x v="15"/>
    <n v="-235.08593699999983"/>
    <n v="-235.08593699999983"/>
    <s v=""/>
    <n v="1"/>
    <s v=""/>
  </r>
  <r>
    <x v="16"/>
    <n v="-246.54882799999905"/>
    <n v="-246.54882799999905"/>
    <s v=""/>
    <n v="1"/>
    <s v=""/>
  </r>
  <r>
    <x v="17"/>
    <n v="-517.38085900000078"/>
    <n v="-517.38085900000078"/>
    <s v=""/>
    <n v="1"/>
    <s v=""/>
  </r>
  <r>
    <x v="18"/>
    <n v="-509.75"/>
    <n v="-509.75"/>
    <s v=""/>
    <n v="1"/>
    <s v=""/>
  </r>
  <r>
    <x v="19"/>
    <n v="-389.32421899999827"/>
    <n v="-389.32421899999827"/>
    <s v=""/>
    <n v="1"/>
    <s v=""/>
  </r>
  <r>
    <x v="20"/>
    <n v="-278.53515600000173"/>
    <n v="-278.53515600000173"/>
    <s v=""/>
    <n v="1"/>
    <s v=""/>
  </r>
  <r>
    <x v="21"/>
    <n v="-67.384765999999217"/>
    <n v="-67.384765999999217"/>
    <s v=""/>
    <n v="1"/>
    <s v=""/>
  </r>
  <r>
    <x v="22"/>
    <n v="201.453125"/>
    <s v=""/>
    <n v="201.453125"/>
    <s v=""/>
    <n v="1"/>
  </r>
  <r>
    <x v="23"/>
    <n v="285.48925799999961"/>
    <s v=""/>
    <n v="285.48925799999961"/>
    <s v=""/>
    <n v="1"/>
  </r>
  <r>
    <x v="0"/>
    <n v="206.36328200000025"/>
    <s v=""/>
    <n v="206.36328200000025"/>
    <s v=""/>
    <n v="1"/>
  </r>
  <r>
    <x v="1"/>
    <n v="201.54980500000056"/>
    <s v=""/>
    <n v="201.54980500000056"/>
    <s v=""/>
    <n v="1"/>
  </r>
  <r>
    <x v="2"/>
    <n v="114.07226599999922"/>
    <s v=""/>
    <n v="114.07226599999922"/>
    <s v=""/>
    <n v="1"/>
  </r>
  <r>
    <x v="3"/>
    <n v="204.07519599999978"/>
    <s v=""/>
    <n v="204.07519599999978"/>
    <s v=""/>
    <n v="1"/>
  </r>
  <r>
    <x v="4"/>
    <n v="251.26660199999969"/>
    <s v=""/>
    <n v="251.26660199999969"/>
    <s v=""/>
    <n v="1"/>
  </r>
  <r>
    <x v="5"/>
    <n v="6.2539070000002539"/>
    <s v=""/>
    <n v="6.2539070000002539"/>
    <s v=""/>
    <n v="1"/>
  </r>
  <r>
    <x v="6"/>
    <n v="10.861328000000867"/>
    <s v=""/>
    <n v="10.861328000000867"/>
    <s v=""/>
    <n v="1"/>
  </r>
  <r>
    <x v="7"/>
    <n v="-34.28125"/>
    <n v="-34.28125"/>
    <s v=""/>
    <n v="1"/>
    <s v=""/>
  </r>
  <r>
    <x v="8"/>
    <n v="67.288085999998657"/>
    <s v=""/>
    <n v="67.288085999998657"/>
    <s v=""/>
    <n v="1"/>
  </r>
  <r>
    <x v="9"/>
    <n v="138.22753899999952"/>
    <s v=""/>
    <n v="138.22753899999952"/>
    <s v=""/>
    <n v="1"/>
  </r>
  <r>
    <x v="10"/>
    <n v="269.97363299999961"/>
    <s v=""/>
    <n v="269.97363299999961"/>
    <s v=""/>
    <n v="1"/>
  </r>
  <r>
    <x v="11"/>
    <n v="390.53515600000173"/>
    <s v=""/>
    <n v="390.53515600000173"/>
    <s v=""/>
    <n v="1"/>
  </r>
  <r>
    <x v="12"/>
    <n v="416.00781199999983"/>
    <s v=""/>
    <n v="416.00781199999983"/>
    <s v=""/>
    <n v="1"/>
  </r>
  <r>
    <x v="13"/>
    <n v="405.77734300000157"/>
    <s v=""/>
    <n v="405.77734300000157"/>
    <s v=""/>
    <n v="1"/>
  </r>
  <r>
    <x v="14"/>
    <n v="531.47460999999748"/>
    <s v=""/>
    <n v="531.47460999999748"/>
    <s v=""/>
    <n v="1"/>
  </r>
  <r>
    <x v="15"/>
    <n v="598.56445299999905"/>
    <s v=""/>
    <n v="598.56445299999905"/>
    <s v=""/>
    <n v="1"/>
  </r>
  <r>
    <x v="16"/>
    <n v="501.81445299999905"/>
    <s v=""/>
    <n v="501.81445299999905"/>
    <s v=""/>
    <n v="1"/>
  </r>
  <r>
    <x v="17"/>
    <n v="188.84765600000173"/>
    <s v=""/>
    <n v="188.84765600000173"/>
    <s v=""/>
    <n v="1"/>
  </r>
  <r>
    <x v="18"/>
    <n v="49.697265999999217"/>
    <s v=""/>
    <n v="49.697265999999217"/>
    <s v=""/>
    <n v="1"/>
  </r>
  <r>
    <x v="19"/>
    <n v="249.63476500000252"/>
    <s v=""/>
    <n v="249.63476500000252"/>
    <s v=""/>
    <n v="1"/>
  </r>
  <r>
    <x v="20"/>
    <n v="340.94726500000252"/>
    <s v=""/>
    <n v="340.94726500000252"/>
    <s v=""/>
    <n v="1"/>
  </r>
  <r>
    <x v="21"/>
    <n v="586.46875"/>
    <s v=""/>
    <n v="586.46875"/>
    <s v=""/>
    <n v="1"/>
  </r>
  <r>
    <x v="22"/>
    <n v="762.02148400000078"/>
    <s v=""/>
    <n v="762.02148400000078"/>
    <s v=""/>
    <n v="1"/>
  </r>
  <r>
    <x v="23"/>
    <n v="756.60742199999913"/>
    <s v=""/>
    <n v="756.60742199999913"/>
    <s v=""/>
    <n v="1"/>
  </r>
  <r>
    <x v="0"/>
    <n v="414.61816399999952"/>
    <s v=""/>
    <n v="414.61816399999952"/>
    <s v=""/>
    <n v="1"/>
  </r>
  <r>
    <x v="1"/>
    <n v="273.28710900000078"/>
    <s v=""/>
    <n v="273.28710900000078"/>
    <s v=""/>
    <n v="1"/>
  </r>
  <r>
    <x v="2"/>
    <n v="119.69433600000048"/>
    <s v=""/>
    <n v="119.69433600000048"/>
    <s v=""/>
    <n v="1"/>
  </r>
  <r>
    <x v="3"/>
    <n v="27.418945999999778"/>
    <s v=""/>
    <n v="27.418945999999778"/>
    <s v=""/>
    <n v="1"/>
  </r>
  <r>
    <x v="4"/>
    <n v="-48.553710999998657"/>
    <n v="-48.553710999998657"/>
    <s v=""/>
    <n v="1"/>
    <s v=""/>
  </r>
  <r>
    <x v="5"/>
    <n v="-425.40917999999874"/>
    <n v="-425.40917999999874"/>
    <s v=""/>
    <n v="1"/>
    <s v=""/>
  </r>
  <r>
    <x v="6"/>
    <n v="-507.99609400000008"/>
    <n v="-507.99609400000008"/>
    <s v=""/>
    <n v="1"/>
    <s v=""/>
  </r>
  <r>
    <x v="7"/>
    <n v="-491.41503899999952"/>
    <n v="-491.41503899999952"/>
    <s v=""/>
    <n v="1"/>
    <s v=""/>
  </r>
  <r>
    <x v="8"/>
    <n v="-343.40429699999913"/>
    <n v="-343.40429699999913"/>
    <s v=""/>
    <n v="1"/>
    <s v=""/>
  </r>
  <r>
    <x v="9"/>
    <n v="-192.97363299999961"/>
    <n v="-192.97363299999961"/>
    <s v=""/>
    <n v="1"/>
    <s v=""/>
  </r>
  <r>
    <x v="10"/>
    <n v="-59.743163999999524"/>
    <n v="-59.743163999999524"/>
    <s v=""/>
    <n v="1"/>
    <s v=""/>
  </r>
  <r>
    <x v="11"/>
    <n v="164.07421899999827"/>
    <s v=""/>
    <n v="164.07421899999827"/>
    <s v=""/>
    <n v="1"/>
  </r>
  <r>
    <x v="12"/>
    <n v="273.91992200000095"/>
    <s v=""/>
    <n v="273.91992200000095"/>
    <s v=""/>
    <n v="1"/>
  </r>
  <r>
    <x v="13"/>
    <n v="605.75195299999905"/>
    <s v=""/>
    <n v="605.75195299999905"/>
    <s v=""/>
    <n v="1"/>
  </r>
  <r>
    <x v="14"/>
    <n v="868.70117100000061"/>
    <s v=""/>
    <n v="868.70117100000061"/>
    <s v=""/>
    <n v="1"/>
  </r>
  <r>
    <x v="15"/>
    <n v="990.61328100000173"/>
    <s v=""/>
    <n v="990.61328100000173"/>
    <s v=""/>
    <n v="1"/>
  </r>
  <r>
    <x v="16"/>
    <n v="874.8007809999981"/>
    <s v=""/>
    <n v="874.8007809999981"/>
    <s v=""/>
    <n v="1"/>
  </r>
  <r>
    <x v="17"/>
    <n v="650.14453100000173"/>
    <s v=""/>
    <n v="650.14453100000173"/>
    <s v=""/>
    <n v="1"/>
  </r>
  <r>
    <x v="18"/>
    <n v="444.29492100000061"/>
    <s v=""/>
    <n v="444.29492100000061"/>
    <s v=""/>
    <n v="1"/>
  </r>
  <r>
    <x v="19"/>
    <n v="514.08593800000017"/>
    <s v=""/>
    <n v="514.08593800000017"/>
    <s v=""/>
    <n v="1"/>
  </r>
  <r>
    <x v="20"/>
    <n v="471.51367200000095"/>
    <s v=""/>
    <n v="471.51367200000095"/>
    <s v=""/>
    <n v="1"/>
  </r>
  <r>
    <x v="21"/>
    <n v="482.85449199999857"/>
    <s v=""/>
    <n v="482.85449199999857"/>
    <s v=""/>
    <n v="1"/>
  </r>
  <r>
    <x v="22"/>
    <n v="386.85742199999913"/>
    <s v=""/>
    <n v="386.85742199999913"/>
    <s v=""/>
    <n v="1"/>
  </r>
  <r>
    <x v="23"/>
    <n v="337.03515599999992"/>
    <s v=""/>
    <n v="337.03515599999992"/>
    <s v=""/>
    <n v="1"/>
  </r>
  <r>
    <x v="0"/>
    <n v="305.12011699999857"/>
    <s v=""/>
    <n v="305.12011699999857"/>
    <s v=""/>
    <n v="1"/>
  </r>
  <r>
    <x v="1"/>
    <n v="358.34375"/>
    <s v=""/>
    <n v="358.34375"/>
    <s v=""/>
    <n v="1"/>
  </r>
  <r>
    <x v="2"/>
    <n v="369.109375"/>
    <s v=""/>
    <n v="369.109375"/>
    <s v=""/>
    <n v="1"/>
  </r>
  <r>
    <x v="3"/>
    <n v="438.72656300000017"/>
    <s v=""/>
    <n v="438.72656300000017"/>
    <s v=""/>
    <n v="1"/>
  </r>
  <r>
    <x v="4"/>
    <n v="472.48535099999935"/>
    <s v=""/>
    <n v="472.48535099999935"/>
    <s v=""/>
    <n v="1"/>
  </r>
  <r>
    <x v="5"/>
    <n v="180.56835899999896"/>
    <s v=""/>
    <n v="180.56835899999896"/>
    <s v=""/>
    <n v="1"/>
  </r>
  <r>
    <x v="6"/>
    <n v="250.42871100000048"/>
    <s v=""/>
    <n v="250.42871100000048"/>
    <s v=""/>
    <n v="1"/>
  </r>
  <r>
    <x v="7"/>
    <n v="157.39941399999952"/>
    <s v=""/>
    <n v="157.39941399999952"/>
    <s v=""/>
    <n v="1"/>
  </r>
  <r>
    <x v="8"/>
    <n v="199.61816399999952"/>
    <s v=""/>
    <n v="199.61816399999952"/>
    <s v=""/>
    <n v="1"/>
  </r>
  <r>
    <x v="9"/>
    <n v="325.68261700000039"/>
    <s v=""/>
    <n v="325.68261700000039"/>
    <s v=""/>
    <n v="1"/>
  </r>
  <r>
    <x v="10"/>
    <n v="418.33496099999866"/>
    <s v=""/>
    <n v="418.33496099999866"/>
    <s v=""/>
    <n v="1"/>
  </r>
  <r>
    <x v="11"/>
    <n v="695.41503900000134"/>
    <s v=""/>
    <n v="695.41503900000134"/>
    <s v=""/>
    <n v="1"/>
  </r>
  <r>
    <x v="12"/>
    <n v="957.62890599999992"/>
    <s v=""/>
    <n v="957.62890599999992"/>
    <s v=""/>
    <n v="1"/>
  </r>
  <r>
    <x v="13"/>
    <n v="939.33984399999827"/>
    <s v=""/>
    <n v="939.33984399999827"/>
    <s v=""/>
    <n v="1"/>
  </r>
  <r>
    <x v="14"/>
    <n v="997.82617100000061"/>
    <s v=""/>
    <n v="997.82617100000061"/>
    <s v=""/>
    <n v="1"/>
  </r>
  <r>
    <x v="15"/>
    <n v="1102.501952999999"/>
    <s v=""/>
    <n v="1102.501952999999"/>
    <s v=""/>
    <n v="1"/>
  </r>
  <r>
    <x v="16"/>
    <n v="1205.5390630000002"/>
    <s v=""/>
    <n v="1205.5390630000002"/>
    <s v=""/>
    <n v="1"/>
  </r>
  <r>
    <x v="17"/>
    <n v="1026.0390619999998"/>
    <s v=""/>
    <n v="1026.0390619999998"/>
    <s v=""/>
    <n v="1"/>
  </r>
  <r>
    <x v="18"/>
    <n v="833.42773400000078"/>
    <s v=""/>
    <n v="833.42773400000078"/>
    <s v=""/>
    <n v="1"/>
  </r>
  <r>
    <x v="19"/>
    <n v="905.71289099999922"/>
    <s v=""/>
    <n v="905.71289099999922"/>
    <s v=""/>
    <n v="1"/>
  </r>
  <r>
    <x v="20"/>
    <n v="817.55078100000173"/>
    <s v=""/>
    <n v="817.55078100000173"/>
    <s v=""/>
    <n v="1"/>
  </r>
  <r>
    <x v="21"/>
    <n v="857.87792999999874"/>
    <s v=""/>
    <n v="857.87792999999874"/>
    <s v=""/>
    <n v="1"/>
  </r>
  <r>
    <x v="22"/>
    <n v="763.58984300000157"/>
    <s v=""/>
    <n v="763.58984300000157"/>
    <s v=""/>
    <n v="1"/>
  </r>
  <r>
    <x v="23"/>
    <n v="602.11523399999896"/>
    <s v=""/>
    <n v="602.11523399999896"/>
    <s v=""/>
    <n v="1"/>
  </r>
  <r>
    <x v="0"/>
    <n v="126.83007800000087"/>
    <s v=""/>
    <n v="126.83007800000087"/>
    <s v=""/>
    <n v="1"/>
  </r>
  <r>
    <x v="1"/>
    <n v="143.71386700000039"/>
    <s v=""/>
    <n v="143.71386700000039"/>
    <s v=""/>
    <n v="1"/>
  </r>
  <r>
    <x v="2"/>
    <n v="20.116210999998657"/>
    <s v=""/>
    <n v="20.116210999998657"/>
    <s v=""/>
    <n v="1"/>
  </r>
  <r>
    <x v="3"/>
    <n v="34.728515000000698"/>
    <s v=""/>
    <n v="34.728515000000698"/>
    <s v=""/>
    <n v="1"/>
  </r>
  <r>
    <x v="4"/>
    <n v="109.45214900000065"/>
    <s v=""/>
    <n v="109.45214900000065"/>
    <s v=""/>
    <n v="1"/>
  </r>
  <r>
    <x v="5"/>
    <n v="-138.17773500000112"/>
    <n v="-138.17773500000112"/>
    <s v=""/>
    <n v="1"/>
    <s v=""/>
  </r>
  <r>
    <x v="6"/>
    <n v="-27.902343000001565"/>
    <n v="-27.902343000001565"/>
    <s v=""/>
    <n v="1"/>
    <s v=""/>
  </r>
  <r>
    <x v="7"/>
    <n v="-36.767578000000867"/>
    <n v="-36.767578000000867"/>
    <s v=""/>
    <n v="1"/>
    <s v=""/>
  </r>
  <r>
    <x v="8"/>
    <n v="-68.743163999999524"/>
    <n v="-68.743163999999524"/>
    <s v=""/>
    <n v="1"/>
    <s v=""/>
  </r>
  <r>
    <x v="9"/>
    <n v="50.635742000000391"/>
    <s v=""/>
    <n v="50.635742000000391"/>
    <s v=""/>
    <n v="1"/>
  </r>
  <r>
    <x v="10"/>
    <n v="427.28906199999983"/>
    <s v=""/>
    <n v="427.28906199999983"/>
    <s v=""/>
    <n v="1"/>
  </r>
  <r>
    <x v="11"/>
    <n v="836.18163999999888"/>
    <s v=""/>
    <n v="836.18163999999888"/>
    <s v=""/>
    <n v="1"/>
  </r>
  <r>
    <x v="12"/>
    <n v="1236.8369139999995"/>
    <s v=""/>
    <n v="1236.8369139999995"/>
    <s v=""/>
    <n v="1"/>
  </r>
  <r>
    <x v="13"/>
    <n v="1326.0410159999992"/>
    <s v=""/>
    <n v="1326.0410159999992"/>
    <s v=""/>
    <n v="1"/>
  </r>
  <r>
    <x v="14"/>
    <n v="1490.2353510000012"/>
    <s v=""/>
    <n v="1490.2353510000012"/>
    <s v=""/>
    <n v="1"/>
  </r>
  <r>
    <x v="15"/>
    <n v="1587.9140629999965"/>
    <s v=""/>
    <n v="1587.9140629999965"/>
    <s v=""/>
    <n v="1"/>
  </r>
  <r>
    <x v="16"/>
    <n v="1533.0078130000002"/>
    <s v=""/>
    <n v="1533.0078130000002"/>
    <s v=""/>
    <n v="1"/>
  </r>
  <r>
    <x v="17"/>
    <n v="1137.2089849999975"/>
    <s v=""/>
    <n v="1137.2089849999975"/>
    <s v=""/>
    <n v="1"/>
  </r>
  <r>
    <x v="18"/>
    <n v="807.640625"/>
    <s v=""/>
    <n v="807.640625"/>
    <s v=""/>
    <n v="1"/>
  </r>
  <r>
    <x v="19"/>
    <n v="950.7714840000026"/>
    <s v=""/>
    <n v="950.7714840000026"/>
    <s v=""/>
    <n v="1"/>
  </r>
  <r>
    <x v="20"/>
    <n v="886.95214899999883"/>
    <s v=""/>
    <n v="886.95214899999883"/>
    <s v=""/>
    <n v="1"/>
  </r>
  <r>
    <x v="21"/>
    <n v="1045.4658199999994"/>
    <s v=""/>
    <n v="1045.4658199999994"/>
    <s v=""/>
    <n v="1"/>
  </r>
  <r>
    <x v="22"/>
    <n v="1059.7998050000006"/>
    <s v=""/>
    <n v="1059.7998050000006"/>
    <s v=""/>
    <n v="1"/>
  </r>
  <r>
    <x v="23"/>
    <n v="921.54589899999883"/>
    <s v=""/>
    <n v="921.54589899999883"/>
    <s v=""/>
    <n v="1"/>
  </r>
  <r>
    <x v="0"/>
    <n v="-318.61425800000143"/>
    <n v="-318.61425800000143"/>
    <s v=""/>
    <n v="1"/>
    <s v=""/>
  </r>
  <r>
    <x v="1"/>
    <n v="-212.34179699999913"/>
    <n v="-212.34179699999913"/>
    <s v=""/>
    <n v="1"/>
    <s v=""/>
  </r>
  <r>
    <x v="2"/>
    <n v="-352.57910160000029"/>
    <n v="-352.57910160000029"/>
    <s v=""/>
    <n v="1"/>
    <s v=""/>
  </r>
  <r>
    <x v="3"/>
    <n v="-239.6435547000001"/>
    <n v="-239.6435547000001"/>
    <s v=""/>
    <n v="1"/>
    <s v=""/>
  </r>
  <r>
    <x v="4"/>
    <n v="-117.20703119999962"/>
    <n v="-117.20703119999962"/>
    <s v=""/>
    <n v="1"/>
    <s v=""/>
  </r>
  <r>
    <x v="5"/>
    <n v="-245.41406200000165"/>
    <n v="-245.41406200000165"/>
    <s v=""/>
    <n v="1"/>
    <s v=""/>
  </r>
  <r>
    <x v="6"/>
    <n v="-249.18066399999952"/>
    <n v="-249.18066399999952"/>
    <s v=""/>
    <n v="1"/>
    <s v=""/>
  </r>
  <r>
    <x v="7"/>
    <n v="-227.67871100000048"/>
    <n v="-227.67871100000048"/>
    <s v=""/>
    <n v="1"/>
    <s v=""/>
  </r>
  <r>
    <x v="8"/>
    <n v="-180.97851599999922"/>
    <n v="-180.97851599999922"/>
    <s v=""/>
    <n v="1"/>
    <s v=""/>
  </r>
  <r>
    <x v="9"/>
    <n v="-203.05664099999922"/>
    <n v="-203.05664099999922"/>
    <s v=""/>
    <n v="1"/>
    <s v=""/>
  </r>
  <r>
    <x v="10"/>
    <n v="-120.80859400000008"/>
    <n v="-120.80859400000008"/>
    <s v=""/>
    <n v="1"/>
    <s v=""/>
  </r>
  <r>
    <x v="11"/>
    <n v="-110.6308599999993"/>
    <n v="-110.6308599999993"/>
    <s v=""/>
    <n v="1"/>
    <s v=""/>
  </r>
  <r>
    <x v="12"/>
    <n v="-219.73046800000157"/>
    <n v="-219.73046800000157"/>
    <s v=""/>
    <n v="1"/>
    <s v=""/>
  </r>
  <r>
    <x v="13"/>
    <n v="-391.07226600000104"/>
    <n v="-391.07226600000104"/>
    <s v=""/>
    <n v="1"/>
    <s v=""/>
  </r>
  <r>
    <x v="14"/>
    <n v="-493.00195299999905"/>
    <n v="-493.00195299999905"/>
    <s v=""/>
    <n v="1"/>
    <s v=""/>
  </r>
  <r>
    <x v="15"/>
    <n v="-531.49414000000252"/>
    <n v="-531.49414000000252"/>
    <s v=""/>
    <n v="1"/>
    <s v=""/>
  </r>
  <r>
    <x v="16"/>
    <n v="-621.83984399999827"/>
    <n v="-621.83984399999827"/>
    <s v=""/>
    <n v="1"/>
    <s v=""/>
  </r>
  <r>
    <x v="17"/>
    <n v="-837.4335940000019"/>
    <n v="-837.4335940000019"/>
    <s v=""/>
    <n v="1"/>
    <s v=""/>
  </r>
  <r>
    <x v="18"/>
    <n v="-781.83593699999983"/>
    <n v="-781.83593699999983"/>
    <s v=""/>
    <n v="1"/>
    <s v=""/>
  </r>
  <r>
    <x v="19"/>
    <n v="-651.52148400000078"/>
    <n v="-651.52148400000078"/>
    <s v=""/>
    <n v="1"/>
    <s v=""/>
  </r>
  <r>
    <x v="20"/>
    <n v="-664.60546899999827"/>
    <n v="-664.60546899999827"/>
    <s v=""/>
    <n v="1"/>
    <s v=""/>
  </r>
  <r>
    <x v="21"/>
    <n v="-435.22558599999866"/>
    <n v="-435.22558599999866"/>
    <s v=""/>
    <n v="1"/>
    <s v=""/>
  </r>
  <r>
    <x v="22"/>
    <n v="-221.93164100000104"/>
    <n v="-221.93164100000104"/>
    <s v=""/>
    <n v="1"/>
    <s v=""/>
  </r>
  <r>
    <x v="23"/>
    <n v="-190.23925799999961"/>
    <n v="-190.23925799999961"/>
    <s v=""/>
    <n v="1"/>
    <s v=""/>
  </r>
  <r>
    <x v="0"/>
    <n v="347.12597600000117"/>
    <s v=""/>
    <n v="347.12597600000117"/>
    <s v=""/>
    <n v="1"/>
  </r>
  <r>
    <x v="1"/>
    <n v="330.84570300000087"/>
    <s v=""/>
    <n v="330.84570300000087"/>
    <s v=""/>
    <n v="1"/>
  </r>
  <r>
    <x v="2"/>
    <n v="117.51855400000022"/>
    <s v=""/>
    <n v="117.51855400000022"/>
    <s v=""/>
    <n v="1"/>
  </r>
  <r>
    <x v="3"/>
    <n v="58.802733999998964"/>
    <s v=""/>
    <n v="58.802733999998964"/>
    <s v=""/>
    <n v="1"/>
  </r>
  <r>
    <x v="4"/>
    <n v="159.93066399999952"/>
    <s v=""/>
    <n v="159.93066399999952"/>
    <s v=""/>
    <n v="1"/>
  </r>
  <r>
    <x v="5"/>
    <n v="-51.165038999999524"/>
    <n v="-51.165038999999524"/>
    <s v=""/>
    <n v="1"/>
    <s v=""/>
  </r>
  <r>
    <x v="6"/>
    <n v="-158.56542900000022"/>
    <n v="-158.56542900000022"/>
    <s v=""/>
    <n v="1"/>
    <s v=""/>
  </r>
  <r>
    <x v="7"/>
    <n v="-238.36132799999905"/>
    <n v="-238.36132799999905"/>
    <s v=""/>
    <n v="1"/>
    <s v=""/>
  </r>
  <r>
    <x v="8"/>
    <n v="-23.765625"/>
    <n v="-23.765625"/>
    <s v=""/>
    <n v="1"/>
    <s v=""/>
  </r>
  <r>
    <x v="9"/>
    <n v="216.92675799999961"/>
    <s v=""/>
    <n v="216.92675799999961"/>
    <s v=""/>
    <n v="1"/>
  </r>
  <r>
    <x v="10"/>
    <n v="545.76171900000008"/>
    <s v=""/>
    <n v="545.76171900000008"/>
    <s v=""/>
    <n v="1"/>
  </r>
  <r>
    <x v="11"/>
    <n v="839.95410100000117"/>
    <s v=""/>
    <n v="839.95410100000117"/>
    <s v=""/>
    <n v="1"/>
  </r>
  <r>
    <x v="12"/>
    <n v="1020.2304680000016"/>
    <s v=""/>
    <n v="1020.2304680000016"/>
    <s v=""/>
    <n v="1"/>
  </r>
  <r>
    <x v="13"/>
    <n v="1062.1152349999975"/>
    <s v=""/>
    <n v="1062.1152349999975"/>
    <s v=""/>
    <n v="1"/>
  </r>
  <r>
    <x v="14"/>
    <n v="1268.810547000001"/>
    <s v=""/>
    <n v="1268.810547000001"/>
    <s v=""/>
    <n v="1"/>
  </r>
  <r>
    <x v="15"/>
    <n v="1332.814452999999"/>
    <s v=""/>
    <n v="1332.814452999999"/>
    <s v=""/>
    <n v="1"/>
  </r>
  <r>
    <x v="16"/>
    <n v="1181.5273439999983"/>
    <s v=""/>
    <n v="1181.5273439999983"/>
    <s v=""/>
    <n v="1"/>
  </r>
  <r>
    <x v="17"/>
    <n v="999.07617200000095"/>
    <s v=""/>
    <n v="999.07617200000095"/>
    <s v=""/>
    <n v="1"/>
  </r>
  <r>
    <x v="18"/>
    <n v="925.60351599999922"/>
    <s v=""/>
    <n v="925.60351599999922"/>
    <s v=""/>
    <n v="1"/>
  </r>
  <r>
    <x v="19"/>
    <n v="1002.5527349999975"/>
    <s v=""/>
    <n v="1002.5527349999975"/>
    <s v=""/>
    <n v="1"/>
  </r>
  <r>
    <x v="20"/>
    <n v="774.99023499999748"/>
    <s v=""/>
    <n v="774.99023499999748"/>
    <s v=""/>
    <n v="1"/>
  </r>
  <r>
    <x v="21"/>
    <n v="778.35351599999922"/>
    <s v=""/>
    <n v="778.35351599999922"/>
    <s v=""/>
    <n v="1"/>
  </r>
  <r>
    <x v="22"/>
    <n v="868.08496100000048"/>
    <s v=""/>
    <n v="868.08496100000048"/>
    <s v=""/>
    <n v="1"/>
  </r>
  <r>
    <x v="23"/>
    <n v="728.140625"/>
    <s v=""/>
    <n v="728.140625"/>
    <s v=""/>
    <n v="1"/>
  </r>
  <r>
    <x v="0"/>
    <n v="173.67480500000056"/>
    <s v=""/>
    <n v="173.67480500000056"/>
    <s v=""/>
    <n v="1"/>
  </r>
  <r>
    <x v="1"/>
    <n v="219.02636700000039"/>
    <s v=""/>
    <n v="219.02636700000039"/>
    <s v=""/>
    <n v="1"/>
  </r>
  <r>
    <x v="2"/>
    <n v="163.84765599999992"/>
    <s v=""/>
    <n v="163.84765599999992"/>
    <s v=""/>
    <n v="1"/>
  </r>
  <r>
    <x v="3"/>
    <n v="239.40136699999857"/>
    <s v=""/>
    <n v="239.40136699999857"/>
    <s v=""/>
    <n v="1"/>
  </r>
  <r>
    <x v="4"/>
    <n v="235.43359299999975"/>
    <s v=""/>
    <n v="235.43359299999975"/>
    <s v=""/>
    <n v="1"/>
  </r>
  <r>
    <x v="5"/>
    <n v="23.255859999999302"/>
    <s v=""/>
    <n v="23.255859999999302"/>
    <s v=""/>
    <n v="1"/>
  </r>
  <r>
    <x v="6"/>
    <n v="-45.067383000001428"/>
    <n v="-45.067383000001428"/>
    <s v=""/>
    <n v="1"/>
    <s v=""/>
  </r>
  <r>
    <x v="7"/>
    <n v="-26.012695999999778"/>
    <n v="-26.012695999999778"/>
    <s v=""/>
    <n v="1"/>
    <s v=""/>
  </r>
  <r>
    <x v="8"/>
    <n v="269.74023400000078"/>
    <s v=""/>
    <n v="269.74023400000078"/>
    <s v=""/>
    <n v="1"/>
  </r>
  <r>
    <x v="9"/>
    <n v="394.11621100000048"/>
    <s v=""/>
    <n v="394.11621100000048"/>
    <s v=""/>
    <n v="1"/>
  </r>
  <r>
    <x v="10"/>
    <n v="602.36132799999905"/>
    <s v=""/>
    <n v="602.36132799999905"/>
    <s v=""/>
    <n v="1"/>
  </r>
  <r>
    <x v="11"/>
    <n v="823.10742199999913"/>
    <s v=""/>
    <n v="823.10742199999913"/>
    <s v=""/>
    <n v="1"/>
  </r>
  <r>
    <x v="12"/>
    <n v="860.60742200000095"/>
    <s v=""/>
    <n v="860.60742200000095"/>
    <s v=""/>
    <n v="1"/>
  </r>
  <r>
    <x v="13"/>
    <n v="737.90820299999905"/>
    <s v=""/>
    <n v="737.90820299999905"/>
    <s v=""/>
    <n v="1"/>
  </r>
  <r>
    <x v="14"/>
    <n v="937.18164099999922"/>
    <s v=""/>
    <n v="937.18164099999922"/>
    <s v=""/>
    <n v="1"/>
  </r>
  <r>
    <x v="15"/>
    <n v="1143.90625"/>
    <s v=""/>
    <n v="1143.90625"/>
    <s v=""/>
    <n v="1"/>
  </r>
  <r>
    <x v="16"/>
    <n v="1146.015625"/>
    <s v=""/>
    <n v="1146.015625"/>
    <s v=""/>
    <n v="1"/>
  </r>
  <r>
    <x v="17"/>
    <n v="1070.173827999999"/>
    <s v=""/>
    <n v="1070.173827999999"/>
    <s v=""/>
    <n v="1"/>
  </r>
  <r>
    <x v="18"/>
    <n v="1121.3828130000002"/>
    <s v=""/>
    <n v="1121.3828130000002"/>
    <s v=""/>
    <n v="1"/>
  </r>
  <r>
    <x v="19"/>
    <n v="1188.3652340000008"/>
    <s v=""/>
    <n v="1188.3652340000008"/>
    <s v=""/>
    <n v="1"/>
  </r>
  <r>
    <x v="20"/>
    <n v="965.47070299999905"/>
    <s v=""/>
    <n v="965.47070299999905"/>
    <s v=""/>
    <n v="1"/>
  </r>
  <r>
    <x v="21"/>
    <n v="1007.4570309999999"/>
    <s v=""/>
    <n v="1007.4570309999999"/>
    <s v=""/>
    <n v="1"/>
  </r>
  <r>
    <x v="22"/>
    <n v="985.27929700000095"/>
    <s v=""/>
    <n v="985.27929700000095"/>
    <s v=""/>
    <n v="1"/>
  </r>
  <r>
    <x v="23"/>
    <n v="904.71386799999891"/>
    <s v=""/>
    <n v="904.71386799999891"/>
    <s v=""/>
    <n v="1"/>
  </r>
  <r>
    <x v="0"/>
    <n v="-7.5810549999987416"/>
    <n v="-7.5810549999987416"/>
    <s v=""/>
    <n v="1"/>
    <s v=""/>
  </r>
  <r>
    <x v="1"/>
    <n v="37.230469000000085"/>
    <s v=""/>
    <n v="37.230469000000085"/>
    <s v=""/>
    <n v="1"/>
  </r>
  <r>
    <x v="2"/>
    <n v="-114.51757800000087"/>
    <n v="-114.51757800000087"/>
    <s v=""/>
    <n v="1"/>
    <s v=""/>
  </r>
  <r>
    <x v="3"/>
    <n v="-35.996094000000085"/>
    <n v="-35.996094000000085"/>
    <s v=""/>
    <n v="1"/>
    <s v=""/>
  </r>
  <r>
    <x v="4"/>
    <n v="124.22363300000143"/>
    <s v=""/>
    <n v="124.22363300000143"/>
    <s v=""/>
    <n v="1"/>
  </r>
  <r>
    <x v="5"/>
    <n v="-45.1875"/>
    <n v="-45.1875"/>
    <s v=""/>
    <n v="1"/>
    <s v=""/>
  </r>
  <r>
    <x v="6"/>
    <n v="-102.29394499999944"/>
    <n v="-102.29394499999944"/>
    <s v=""/>
    <n v="1"/>
    <s v=""/>
  </r>
  <r>
    <x v="7"/>
    <n v="-113.265625"/>
    <n v="-113.265625"/>
    <s v=""/>
    <n v="1"/>
    <s v=""/>
  </r>
  <r>
    <x v="8"/>
    <n v="74.796875"/>
    <s v=""/>
    <n v="74.796875"/>
    <s v=""/>
    <n v="1"/>
  </r>
  <r>
    <x v="9"/>
    <n v="102.60253900000134"/>
    <s v=""/>
    <n v="102.60253900000134"/>
    <s v=""/>
    <n v="1"/>
  </r>
  <r>
    <x v="10"/>
    <n v="347.01660199999969"/>
    <s v=""/>
    <n v="347.01660199999969"/>
    <s v=""/>
    <n v="1"/>
  </r>
  <r>
    <x v="11"/>
    <n v="607.03418000000056"/>
    <s v=""/>
    <n v="607.03418000000056"/>
    <s v=""/>
    <n v="1"/>
  </r>
  <r>
    <x v="12"/>
    <n v="785.87890599999992"/>
    <s v=""/>
    <n v="785.87890599999992"/>
    <s v=""/>
    <n v="1"/>
  </r>
  <r>
    <x v="13"/>
    <n v="787.08789000000252"/>
    <s v=""/>
    <n v="787.08789000000252"/>
    <s v=""/>
    <n v="1"/>
  </r>
  <r>
    <x v="14"/>
    <n v="866.56445299999905"/>
    <s v=""/>
    <n v="866.56445299999905"/>
    <s v=""/>
    <n v="1"/>
  </r>
  <r>
    <x v="15"/>
    <n v="987.66796899999827"/>
    <s v=""/>
    <n v="987.66796899999827"/>
    <s v=""/>
    <n v="1"/>
  </r>
  <r>
    <x v="16"/>
    <n v="897.19335900000078"/>
    <s v=""/>
    <n v="897.19335900000078"/>
    <s v=""/>
    <n v="1"/>
  </r>
  <r>
    <x v="17"/>
    <n v="688.53515600000173"/>
    <s v=""/>
    <n v="688.53515600000173"/>
    <s v=""/>
    <n v="1"/>
  </r>
  <r>
    <x v="18"/>
    <n v="619.24218699999983"/>
    <s v=""/>
    <n v="619.24218699999983"/>
    <s v=""/>
    <n v="1"/>
  </r>
  <r>
    <x v="19"/>
    <n v="771.91210999999748"/>
    <s v=""/>
    <n v="771.91210999999748"/>
    <s v=""/>
    <n v="1"/>
  </r>
  <r>
    <x v="20"/>
    <n v="411.20117100000061"/>
    <s v=""/>
    <n v="411.20117100000061"/>
    <s v=""/>
    <n v="1"/>
  </r>
  <r>
    <x v="21"/>
    <n v="392.15429699999913"/>
    <s v=""/>
    <n v="392.15429699999913"/>
    <s v=""/>
    <n v="1"/>
  </r>
  <r>
    <x v="22"/>
    <n v="370.77929700000095"/>
    <s v=""/>
    <n v="370.77929700000095"/>
    <s v=""/>
    <n v="1"/>
  </r>
  <r>
    <x v="23"/>
    <n v="328.95703099999992"/>
    <s v=""/>
    <n v="328.95703099999992"/>
    <s v=""/>
    <n v="1"/>
  </r>
  <r>
    <x v="0"/>
    <n v="-69.993163999999524"/>
    <n v="-69.993163999999524"/>
    <s v=""/>
    <n v="1"/>
    <s v=""/>
  </r>
  <r>
    <x v="1"/>
    <n v="-35.755858999998964"/>
    <n v="-35.755858999998964"/>
    <s v=""/>
    <n v="1"/>
    <s v=""/>
  </r>
  <r>
    <x v="2"/>
    <n v="-107.23144499999944"/>
    <n v="-107.23144499999944"/>
    <s v=""/>
    <n v="1"/>
    <s v=""/>
  </r>
  <r>
    <x v="3"/>
    <n v="-127.77343700000165"/>
    <n v="-127.77343700000165"/>
    <s v=""/>
    <n v="1"/>
    <s v=""/>
  </r>
  <r>
    <x v="4"/>
    <n v="-82.955078000000867"/>
    <n v="-82.955078000000867"/>
    <s v=""/>
    <n v="1"/>
    <s v=""/>
  </r>
  <r>
    <x v="5"/>
    <n v="-333.10156300000017"/>
    <n v="-333.10156300000017"/>
    <s v=""/>
    <n v="1"/>
    <s v=""/>
  </r>
  <r>
    <x v="6"/>
    <n v="-480.28710900000078"/>
    <n v="-480.28710900000078"/>
    <s v=""/>
    <n v="1"/>
    <s v=""/>
  </r>
  <r>
    <x v="7"/>
    <n v="-469.66503899999952"/>
    <n v="-469.66503899999952"/>
    <s v=""/>
    <n v="1"/>
    <s v=""/>
  </r>
  <r>
    <x v="8"/>
    <n v="-202.60058599999866"/>
    <n v="-202.60058599999866"/>
    <s v=""/>
    <n v="1"/>
    <s v=""/>
  </r>
  <r>
    <x v="9"/>
    <n v="-265.38281299999835"/>
    <n v="-265.38281299999835"/>
    <s v=""/>
    <n v="1"/>
    <s v=""/>
  </r>
  <r>
    <x v="10"/>
    <n v="-289.77636799999891"/>
    <n v="-289.77636799999891"/>
    <s v=""/>
    <n v="1"/>
    <s v=""/>
  </r>
  <r>
    <x v="11"/>
    <n v="-194.83203199999843"/>
    <n v="-194.83203199999843"/>
    <s v=""/>
    <n v="1"/>
    <s v=""/>
  </r>
  <r>
    <x v="12"/>
    <n v="-224.91796899999827"/>
    <n v="-224.91796899999827"/>
    <s v=""/>
    <n v="1"/>
    <s v=""/>
  </r>
  <r>
    <x v="13"/>
    <n v="-327.37890600000173"/>
    <n v="-327.37890600000173"/>
    <s v=""/>
    <n v="1"/>
    <s v=""/>
  </r>
  <r>
    <x v="14"/>
    <n v="-255.98632800000269"/>
    <n v="-255.98632800000269"/>
    <s v=""/>
    <n v="1"/>
    <s v=""/>
  </r>
  <r>
    <x v="15"/>
    <n v="-163.70117200000095"/>
    <n v="-163.70117200000095"/>
    <s v=""/>
    <n v="1"/>
    <s v=""/>
  </r>
  <r>
    <x v="16"/>
    <n v="-161.7929690000019"/>
    <n v="-161.7929690000019"/>
    <s v=""/>
    <n v="1"/>
    <s v=""/>
  </r>
  <r>
    <x v="17"/>
    <n v="-403.67968700000347"/>
    <n v="-403.67968700000347"/>
    <s v=""/>
    <n v="1"/>
    <s v=""/>
  </r>
  <r>
    <x v="18"/>
    <n v="-609.69921899999827"/>
    <n v="-609.69921899999827"/>
    <s v=""/>
    <n v="1"/>
    <s v=""/>
  </r>
  <r>
    <x v="19"/>
    <n v="-479.42773499999748"/>
    <n v="-479.42773499999748"/>
    <s v=""/>
    <n v="1"/>
    <s v=""/>
  </r>
  <r>
    <x v="20"/>
    <n v="-636.8125"/>
    <n v="-636.8125"/>
    <s v=""/>
    <n v="1"/>
    <s v=""/>
  </r>
  <r>
    <x v="21"/>
    <n v="-691.47070399999939"/>
    <n v="-691.47070399999939"/>
    <s v=""/>
    <n v="1"/>
    <s v=""/>
  </r>
  <r>
    <x v="22"/>
    <n v="-623.20898400000078"/>
    <n v="-623.20898400000078"/>
    <s v=""/>
    <n v="1"/>
    <s v=""/>
  </r>
  <r>
    <x v="23"/>
    <n v="-763.96093700000165"/>
    <n v="-763.96093700000165"/>
    <s v=""/>
    <n v="1"/>
    <s v=""/>
  </r>
  <r>
    <x v="0"/>
    <n v="-765.984375"/>
    <n v="-765.984375"/>
    <s v=""/>
    <n v="1"/>
    <s v=""/>
  </r>
  <r>
    <x v="1"/>
    <n v="-672.18652300000031"/>
    <n v="-672.18652300000031"/>
    <s v=""/>
    <n v="1"/>
    <s v=""/>
  </r>
  <r>
    <x v="2"/>
    <n v="-694.60156300000017"/>
    <n v="-694.60156300000017"/>
    <s v=""/>
    <n v="1"/>
    <s v=""/>
  </r>
  <r>
    <x v="3"/>
    <n v="-663.87792900000022"/>
    <n v="-663.87792900000022"/>
    <s v=""/>
    <n v="1"/>
    <s v=""/>
  </r>
  <r>
    <x v="4"/>
    <n v="-557.45703099999992"/>
    <n v="-557.45703099999992"/>
    <s v=""/>
    <n v="1"/>
    <s v=""/>
  </r>
  <r>
    <x v="5"/>
    <n v="-715.17675799999961"/>
    <n v="-715.17675799999961"/>
    <s v=""/>
    <n v="1"/>
    <s v=""/>
  </r>
  <r>
    <x v="6"/>
    <n v="-694.58984400000008"/>
    <n v="-694.58984400000008"/>
    <s v=""/>
    <n v="1"/>
    <s v=""/>
  </r>
  <r>
    <x v="7"/>
    <n v="-743.57910199999969"/>
    <n v="-743.57910199999969"/>
    <s v=""/>
    <n v="1"/>
    <s v=""/>
  </r>
  <r>
    <x v="8"/>
    <n v="-501.56347600000117"/>
    <n v="-501.56347600000117"/>
    <s v=""/>
    <n v="1"/>
    <s v=""/>
  </r>
  <r>
    <x v="9"/>
    <n v="-441.52636699999857"/>
    <n v="-441.52636699999857"/>
    <s v=""/>
    <n v="1"/>
    <s v=""/>
  </r>
  <r>
    <x v="10"/>
    <n v="-163.93847699999969"/>
    <n v="-163.93847699999969"/>
    <s v=""/>
    <n v="1"/>
    <s v=""/>
  </r>
  <r>
    <x v="11"/>
    <n v="-51.751953999999387"/>
    <n v="-51.751953999999387"/>
    <s v=""/>
    <n v="1"/>
    <s v=""/>
  </r>
  <r>
    <x v="12"/>
    <n v="-90.105468999998266"/>
    <n v="-90.105468999998266"/>
    <s v=""/>
    <n v="1"/>
    <s v=""/>
  </r>
  <r>
    <x v="13"/>
    <n v="-158.68359399999827"/>
    <n v="-158.68359399999827"/>
    <s v=""/>
    <n v="1"/>
    <s v=""/>
  </r>
  <r>
    <x v="14"/>
    <n v="-152.19335999999748"/>
    <n v="-152.19335999999748"/>
    <s v=""/>
    <n v="1"/>
    <s v=""/>
  </r>
  <r>
    <x v="15"/>
    <n v="42.251952999999048"/>
    <s v=""/>
    <n v="42.251952999999048"/>
    <s v=""/>
    <n v="1"/>
  </r>
  <r>
    <x v="16"/>
    <n v="125.8945309999981"/>
    <s v=""/>
    <n v="125.8945309999981"/>
    <s v=""/>
    <n v="1"/>
  </r>
  <r>
    <x v="17"/>
    <n v="-103.32617200000095"/>
    <n v="-103.32617200000095"/>
    <s v=""/>
    <n v="1"/>
    <s v=""/>
  </r>
  <r>
    <x v="18"/>
    <n v="-298.66992200000095"/>
    <n v="-298.66992200000095"/>
    <s v=""/>
    <n v="1"/>
    <s v=""/>
  </r>
  <r>
    <x v="19"/>
    <n v="-18.910156000001734"/>
    <n v="-18.910156000001734"/>
    <s v=""/>
    <n v="1"/>
    <s v=""/>
  </r>
  <r>
    <x v="20"/>
    <n v="-20.966797000000952"/>
    <n v="-20.966797000000952"/>
    <s v=""/>
    <n v="1"/>
    <s v=""/>
  </r>
  <r>
    <x v="21"/>
    <n v="-36.832031999998435"/>
    <n v="-36.832031999998435"/>
    <s v=""/>
    <n v="1"/>
    <s v=""/>
  </r>
  <r>
    <x v="22"/>
    <n v="-52.009765000002517"/>
    <n v="-52.009765000002517"/>
    <s v=""/>
    <n v="1"/>
    <s v=""/>
  </r>
  <r>
    <x v="23"/>
    <n v="-192.35546800000157"/>
    <n v="-192.35546800000157"/>
    <s v=""/>
    <n v="1"/>
    <s v=""/>
  </r>
  <r>
    <x v="0"/>
    <n v="-702.02246099999866"/>
    <n v="-702.02246099999866"/>
    <s v=""/>
    <n v="1"/>
    <s v=""/>
  </r>
  <r>
    <x v="1"/>
    <n v="-600.77636799999891"/>
    <n v="-600.77636799999891"/>
    <s v=""/>
    <n v="1"/>
    <s v=""/>
  </r>
  <r>
    <x v="2"/>
    <n v="-483.24511699999857"/>
    <n v="-483.24511699999857"/>
    <s v=""/>
    <n v="1"/>
    <s v=""/>
  </r>
  <r>
    <x v="3"/>
    <n v="-428.90136800000073"/>
    <n v="-428.90136800000073"/>
    <s v=""/>
    <n v="1"/>
    <s v=""/>
  </r>
  <r>
    <x v="4"/>
    <n v="-400.00878899999952"/>
    <n v="-400.00878899999952"/>
    <s v=""/>
    <n v="1"/>
    <s v=""/>
  </r>
  <r>
    <x v="5"/>
    <n v="-490.81347699999969"/>
    <n v="-490.81347699999969"/>
    <s v=""/>
    <n v="1"/>
    <s v=""/>
  </r>
  <r>
    <x v="6"/>
    <n v="-404.61523400000078"/>
    <n v="-404.61523400000078"/>
    <s v=""/>
    <n v="1"/>
    <s v=""/>
  </r>
  <r>
    <x v="7"/>
    <n v="-323.40429699999913"/>
    <n v="-323.40429699999913"/>
    <s v=""/>
    <n v="1"/>
    <s v=""/>
  </r>
  <r>
    <x v="8"/>
    <n v="-181.87890599999992"/>
    <n v="-181.87890599999992"/>
    <s v=""/>
    <n v="1"/>
    <s v=""/>
  </r>
  <r>
    <x v="9"/>
    <n v="-307.66113200000109"/>
    <n v="-307.66113200000109"/>
    <s v=""/>
    <n v="1"/>
    <s v=""/>
  </r>
  <r>
    <x v="10"/>
    <n v="-61.369140000000698"/>
    <n v="-61.369140000000698"/>
    <s v=""/>
    <n v="1"/>
    <s v=""/>
  </r>
  <r>
    <x v="11"/>
    <n v="35.439453000002686"/>
    <s v=""/>
    <n v="35.439453000002686"/>
    <s v=""/>
    <n v="1"/>
  </r>
  <r>
    <x v="12"/>
    <n v="54.449218999998266"/>
    <s v=""/>
    <n v="54.449218999998266"/>
    <s v=""/>
    <n v="1"/>
  </r>
  <r>
    <x v="13"/>
    <n v="-16.138671999997314"/>
    <n v="-16.138671999997314"/>
    <s v=""/>
    <n v="1"/>
    <s v=""/>
  </r>
  <r>
    <x v="14"/>
    <n v="-88.201172000000952"/>
    <n v="-88.201172000000952"/>
    <s v=""/>
    <n v="1"/>
    <s v=""/>
  </r>
  <r>
    <x v="15"/>
    <n v="-34.40625"/>
    <n v="-34.40625"/>
    <s v=""/>
    <n v="1"/>
    <s v=""/>
  </r>
  <r>
    <x v="16"/>
    <n v="-42.525390999999217"/>
    <n v="-42.525390999999217"/>
    <s v=""/>
    <n v="1"/>
    <s v=""/>
  </r>
  <r>
    <x v="17"/>
    <n v="-33.128906999998435"/>
    <n v="-33.128906999998435"/>
    <s v=""/>
    <n v="1"/>
    <s v=""/>
  </r>
  <r>
    <x v="18"/>
    <n v="46.744140999999217"/>
    <s v=""/>
    <n v="46.744140999999217"/>
    <s v=""/>
    <n v="1"/>
  </r>
  <r>
    <x v="19"/>
    <n v="156.203125"/>
    <s v=""/>
    <n v="156.203125"/>
    <s v=""/>
    <n v="1"/>
  </r>
  <r>
    <x v="20"/>
    <n v="132.32226500000252"/>
    <s v=""/>
    <n v="132.32226500000252"/>
    <s v=""/>
    <n v="1"/>
  </r>
  <r>
    <x v="21"/>
    <n v="125.93164099999922"/>
    <s v=""/>
    <n v="125.93164099999922"/>
    <s v=""/>
    <n v="1"/>
  </r>
  <r>
    <x v="22"/>
    <n v="223.75585999999748"/>
    <s v=""/>
    <n v="223.75585999999748"/>
    <s v=""/>
    <n v="1"/>
  </r>
  <r>
    <x v="23"/>
    <n v="235.5625"/>
    <s v=""/>
    <n v="235.5625"/>
    <s v=""/>
    <n v="1"/>
  </r>
  <r>
    <x v="0"/>
    <n v="532.02343700000165"/>
    <s v=""/>
    <n v="532.02343700000165"/>
    <s v=""/>
    <n v="1"/>
  </r>
  <r>
    <x v="1"/>
    <n v="494.72070300000087"/>
    <s v=""/>
    <n v="494.72070300000087"/>
    <s v=""/>
    <n v="1"/>
  </r>
  <r>
    <x v="2"/>
    <n v="513.62011699999857"/>
    <s v=""/>
    <n v="513.62011699999857"/>
    <s v=""/>
    <n v="1"/>
  </r>
  <r>
    <x v="3"/>
    <n v="501.90039099999922"/>
    <s v=""/>
    <n v="501.90039099999922"/>
    <s v=""/>
    <n v="1"/>
  </r>
  <r>
    <x v="4"/>
    <n v="434.80957099999978"/>
    <s v=""/>
    <n v="434.80957099999978"/>
    <s v=""/>
    <n v="1"/>
  </r>
  <r>
    <x v="5"/>
    <n v="480.37011700000039"/>
    <s v=""/>
    <n v="480.37011700000039"/>
    <s v=""/>
    <n v="1"/>
  </r>
  <r>
    <x v="6"/>
    <n v="414.10546900000008"/>
    <s v=""/>
    <n v="414.10546900000008"/>
    <s v=""/>
    <n v="1"/>
  </r>
  <r>
    <x v="7"/>
    <n v="472.16211000000112"/>
    <s v=""/>
    <n v="472.16211000000112"/>
    <s v=""/>
    <n v="1"/>
  </r>
  <r>
    <x v="8"/>
    <n v="586.99121100000048"/>
    <s v=""/>
    <n v="586.99121100000048"/>
    <s v=""/>
    <n v="1"/>
  </r>
  <r>
    <x v="9"/>
    <n v="580.8847650000007"/>
    <s v=""/>
    <n v="580.8847650000007"/>
    <s v=""/>
    <n v="1"/>
  </r>
  <r>
    <x v="10"/>
    <n v="400.55078199999843"/>
    <s v=""/>
    <n v="400.55078199999843"/>
    <s v=""/>
    <n v="1"/>
  </r>
  <r>
    <x v="11"/>
    <n v="40.494140000002517"/>
    <s v=""/>
    <n v="40.494140000002517"/>
    <s v=""/>
    <n v="1"/>
  </r>
  <r>
    <x v="12"/>
    <n v="10.787109000000783"/>
    <s v=""/>
    <n v="10.787109000000783"/>
    <s v=""/>
    <n v="1"/>
  </r>
  <r>
    <x v="13"/>
    <n v="23.488280999998096"/>
    <s v=""/>
    <n v="23.488280999998096"/>
    <s v=""/>
    <n v="1"/>
  </r>
  <r>
    <x v="14"/>
    <n v="295.5664059999981"/>
    <s v=""/>
    <n v="295.5664059999981"/>
    <s v=""/>
    <n v="1"/>
  </r>
  <r>
    <x v="15"/>
    <n v="368.39453100000173"/>
    <s v=""/>
    <n v="368.39453100000173"/>
    <s v=""/>
    <n v="1"/>
  </r>
  <r>
    <x v="16"/>
    <n v="379.99218699999983"/>
    <s v=""/>
    <n v="379.99218699999983"/>
    <s v=""/>
    <n v="1"/>
  </r>
  <r>
    <x v="17"/>
    <n v="473.14648400000078"/>
    <s v=""/>
    <n v="473.14648400000078"/>
    <s v=""/>
    <n v="1"/>
  </r>
  <r>
    <x v="18"/>
    <n v="521.55664099999922"/>
    <s v=""/>
    <n v="521.55664099999922"/>
    <s v=""/>
    <n v="1"/>
  </r>
  <r>
    <x v="19"/>
    <n v="438.16015600000173"/>
    <s v=""/>
    <n v="438.16015600000173"/>
    <s v=""/>
    <n v="1"/>
  </r>
  <r>
    <x v="20"/>
    <n v="365.58007799999905"/>
    <s v=""/>
    <n v="365.58007799999905"/>
    <s v=""/>
    <n v="1"/>
  </r>
  <r>
    <x v="21"/>
    <n v="476.24804699999731"/>
    <s v=""/>
    <n v="476.24804699999731"/>
    <s v=""/>
    <n v="1"/>
  </r>
  <r>
    <x v="22"/>
    <n v="576.68554700000095"/>
    <s v=""/>
    <n v="576.68554700000095"/>
    <s v=""/>
    <n v="1"/>
  </r>
  <r>
    <x v="23"/>
    <n v="718.11914000000252"/>
    <s v=""/>
    <n v="718.11914000000252"/>
    <s v=""/>
    <n v="1"/>
  </r>
  <r>
    <x v="0"/>
    <n v="670.29394500000126"/>
    <s v=""/>
    <n v="670.29394500000126"/>
    <s v=""/>
    <n v="1"/>
  </r>
  <r>
    <x v="1"/>
    <n v="583.04589899999883"/>
    <s v=""/>
    <n v="583.04589899999883"/>
    <s v=""/>
    <n v="1"/>
  </r>
  <r>
    <x v="2"/>
    <n v="568.61816399999952"/>
    <s v=""/>
    <n v="568.61816399999952"/>
    <s v=""/>
    <n v="1"/>
  </r>
  <r>
    <x v="3"/>
    <n v="577.07617199999913"/>
    <s v=""/>
    <n v="577.07617199999913"/>
    <s v=""/>
    <n v="1"/>
  </r>
  <r>
    <x v="4"/>
    <n v="600.41406199999983"/>
    <s v=""/>
    <n v="600.41406199999983"/>
    <s v=""/>
    <n v="1"/>
  </r>
  <r>
    <x v="5"/>
    <n v="592.03320300000087"/>
    <s v=""/>
    <n v="592.03320300000087"/>
    <s v=""/>
    <n v="1"/>
  </r>
  <r>
    <x v="6"/>
    <n v="489.60742199999913"/>
    <s v=""/>
    <n v="489.60742199999913"/>
    <s v=""/>
    <n v="1"/>
  </r>
  <r>
    <x v="7"/>
    <n v="593.54882799999905"/>
    <s v=""/>
    <n v="593.54882799999905"/>
    <s v=""/>
    <n v="1"/>
  </r>
  <r>
    <x v="8"/>
    <n v="796.96289099999922"/>
    <s v=""/>
    <n v="796.96289099999922"/>
    <s v=""/>
    <n v="1"/>
  </r>
  <r>
    <x v="9"/>
    <n v="674.64941399999952"/>
    <s v=""/>
    <n v="674.64941399999952"/>
    <s v=""/>
    <n v="1"/>
  </r>
  <r>
    <x v="10"/>
    <n v="877.07617200000095"/>
    <s v=""/>
    <n v="877.07617200000095"/>
    <s v=""/>
    <n v="1"/>
  </r>
  <r>
    <x v="11"/>
    <n v="495.8945309999981"/>
    <s v=""/>
    <n v="495.8945309999981"/>
    <s v=""/>
    <n v="1"/>
  </r>
  <r>
    <x v="12"/>
    <n v="388.15234399999827"/>
    <s v=""/>
    <n v="388.15234399999827"/>
    <s v=""/>
    <n v="1"/>
  </r>
  <r>
    <x v="13"/>
    <n v="379.49023499999748"/>
    <s v=""/>
    <n v="379.49023499999748"/>
    <s v=""/>
    <n v="1"/>
  </r>
  <r>
    <x v="14"/>
    <n v="518.73632800000269"/>
    <s v=""/>
    <n v="518.73632800000269"/>
    <s v=""/>
    <n v="1"/>
  </r>
  <r>
    <x v="15"/>
    <n v="463.66796800000157"/>
    <s v=""/>
    <n v="463.66796800000157"/>
    <s v=""/>
    <n v="1"/>
  </r>
  <r>
    <x v="16"/>
    <n v="469.5976559999981"/>
    <s v=""/>
    <n v="469.5976559999981"/>
    <s v=""/>
    <n v="1"/>
  </r>
  <r>
    <x v="17"/>
    <n v="589.30664000000252"/>
    <s v=""/>
    <n v="589.30664000000252"/>
    <s v=""/>
    <n v="1"/>
  </r>
  <r>
    <x v="18"/>
    <n v="688.21289099999922"/>
    <s v=""/>
    <n v="688.21289099999922"/>
    <s v=""/>
    <n v="1"/>
  </r>
  <r>
    <x v="19"/>
    <n v="579.21093799999653"/>
    <s v=""/>
    <n v="579.21093799999653"/>
    <s v=""/>
    <n v="1"/>
  </r>
  <r>
    <x v="20"/>
    <n v="563.234375"/>
    <s v=""/>
    <n v="563.234375"/>
    <s v=""/>
    <n v="1"/>
  </r>
  <r>
    <x v="21"/>
    <n v="718.95117200000095"/>
    <s v=""/>
    <n v="718.95117200000095"/>
    <s v=""/>
    <n v="1"/>
  </r>
  <r>
    <x v="22"/>
    <n v="780.63671800000157"/>
    <s v=""/>
    <n v="780.63671800000157"/>
    <s v=""/>
    <n v="1"/>
  </r>
  <r>
    <x v="23"/>
    <n v="894.32324200000039"/>
    <s v=""/>
    <n v="894.32324200000039"/>
    <s v=""/>
    <n v="1"/>
  </r>
  <r>
    <x v="0"/>
    <n v="-785.33886800000073"/>
    <n v="-785.33886800000073"/>
    <s v=""/>
    <n v="1"/>
    <s v=""/>
  </r>
  <r>
    <x v="1"/>
    <n v="482.65039099999922"/>
    <s v=""/>
    <n v="482.65039099999922"/>
    <s v=""/>
    <n v="1"/>
  </r>
  <r>
    <x v="2"/>
    <n v="363.40332000000126"/>
    <s v=""/>
    <n v="363.40332000000126"/>
    <s v=""/>
    <n v="1"/>
  </r>
  <r>
    <x v="3"/>
    <n v="411.91308599999866"/>
    <s v=""/>
    <n v="411.91308599999866"/>
    <s v=""/>
    <n v="1"/>
  </r>
  <r>
    <x v="4"/>
    <n v="360.94335900000078"/>
    <s v=""/>
    <n v="360.94335900000078"/>
    <s v=""/>
    <n v="1"/>
  </r>
  <r>
    <x v="5"/>
    <n v="402.49218699999983"/>
    <s v=""/>
    <n v="402.49218699999983"/>
    <s v=""/>
    <n v="1"/>
  </r>
  <r>
    <x v="6"/>
    <n v="349.55273400000078"/>
    <s v=""/>
    <n v="349.55273400000078"/>
    <s v=""/>
    <n v="1"/>
  </r>
  <r>
    <x v="7"/>
    <n v="434.390625"/>
    <s v=""/>
    <n v="434.390625"/>
    <s v=""/>
    <n v="1"/>
  </r>
  <r>
    <x v="8"/>
    <n v="645.90527300000031"/>
    <s v=""/>
    <n v="645.90527300000031"/>
    <s v=""/>
    <n v="1"/>
  </r>
  <r>
    <x v="9"/>
    <n v="503.703125"/>
    <s v=""/>
    <n v="503.703125"/>
    <s v=""/>
    <n v="1"/>
  </r>
  <r>
    <x v="10"/>
    <n v="377.98242200000095"/>
    <s v=""/>
    <n v="377.98242200000095"/>
    <s v=""/>
    <n v="1"/>
  </r>
  <r>
    <x v="11"/>
    <n v="278.09375"/>
    <s v=""/>
    <n v="278.09375"/>
    <s v=""/>
    <n v="1"/>
  </r>
  <r>
    <x v="12"/>
    <n v="373.88281200000347"/>
    <s v=""/>
    <n v="373.88281200000347"/>
    <s v=""/>
    <n v="1"/>
  </r>
  <r>
    <x v="13"/>
    <n v="406.58984399999827"/>
    <s v=""/>
    <n v="406.58984399999827"/>
    <s v=""/>
    <n v="1"/>
  </r>
  <r>
    <x v="14"/>
    <n v="633.73242200000095"/>
    <s v=""/>
    <n v="633.73242200000095"/>
    <s v=""/>
    <n v="1"/>
  </r>
  <r>
    <x v="15"/>
    <n v="785.97656199999983"/>
    <s v=""/>
    <n v="785.97656199999983"/>
    <s v=""/>
    <n v="1"/>
  </r>
  <r>
    <x v="16"/>
    <n v="881.06835900000078"/>
    <s v=""/>
    <n v="881.06835900000078"/>
    <s v=""/>
    <n v="1"/>
  </r>
  <r>
    <x v="17"/>
    <n v="941.37890600000173"/>
    <s v=""/>
    <n v="941.37890600000173"/>
    <s v=""/>
    <n v="1"/>
  </r>
  <r>
    <x v="18"/>
    <n v="1081.2714840000008"/>
    <s v=""/>
    <n v="1081.2714840000008"/>
    <s v=""/>
    <n v="1"/>
  </r>
  <r>
    <x v="19"/>
    <n v="921.64843700000347"/>
    <s v=""/>
    <n v="921.64843700000347"/>
    <s v=""/>
    <n v="1"/>
  </r>
  <r>
    <x v="20"/>
    <n v="976.13085900000078"/>
    <s v=""/>
    <n v="976.13085900000078"/>
    <s v=""/>
    <n v="1"/>
  </r>
  <r>
    <x v="21"/>
    <n v="1014.1308599999975"/>
    <s v=""/>
    <n v="1014.1308599999975"/>
    <s v=""/>
    <n v="1"/>
  </r>
  <r>
    <x v="22"/>
    <n v="954.28710900000078"/>
    <s v=""/>
    <n v="954.28710900000078"/>
    <s v=""/>
    <n v="1"/>
  </r>
  <r>
    <x v="23"/>
    <n v="961.67871100000048"/>
    <s v=""/>
    <n v="961.67871100000048"/>
    <s v=""/>
    <n v="1"/>
  </r>
  <r>
    <x v="0"/>
    <n v="375.64160199999969"/>
    <s v=""/>
    <n v="375.64160199999969"/>
    <s v=""/>
    <n v="1"/>
  </r>
  <r>
    <x v="1"/>
    <n v="346.07031299999835"/>
    <s v=""/>
    <n v="346.07031299999835"/>
    <s v=""/>
    <n v="1"/>
  </r>
  <r>
    <x v="2"/>
    <n v="367.75"/>
    <s v=""/>
    <n v="367.75"/>
    <s v=""/>
    <n v="1"/>
  </r>
  <r>
    <x v="3"/>
    <n v="430.73339800000031"/>
    <s v=""/>
    <n v="430.73339800000031"/>
    <s v=""/>
    <n v="1"/>
  </r>
  <r>
    <x v="4"/>
    <n v="467.07226600000104"/>
    <s v=""/>
    <n v="467.07226600000104"/>
    <s v=""/>
    <n v="1"/>
  </r>
  <r>
    <x v="5"/>
    <n v="492.22070300000087"/>
    <s v=""/>
    <n v="492.22070300000087"/>
    <s v=""/>
    <n v="1"/>
  </r>
  <r>
    <x v="6"/>
    <n v="407.81835899999896"/>
    <s v=""/>
    <n v="407.81835899999896"/>
    <s v=""/>
    <n v="1"/>
  </r>
  <r>
    <x v="7"/>
    <n v="487.83496099999866"/>
    <s v=""/>
    <n v="487.83496099999866"/>
    <s v=""/>
    <n v="1"/>
  </r>
  <r>
    <x v="8"/>
    <n v="761.83984300000157"/>
    <s v=""/>
    <n v="761.83984300000157"/>
    <s v=""/>
    <n v="1"/>
  </r>
  <r>
    <x v="9"/>
    <n v="741.00683600000048"/>
    <s v=""/>
    <n v="741.00683600000048"/>
    <s v=""/>
    <n v="1"/>
  </r>
  <r>
    <x v="10"/>
    <n v="701.75195299999905"/>
    <s v=""/>
    <n v="701.75195299999905"/>
    <s v=""/>
    <n v="1"/>
  </r>
  <r>
    <x v="11"/>
    <n v="646.34179600000061"/>
    <s v=""/>
    <n v="646.34179600000061"/>
    <s v=""/>
    <n v="1"/>
  </r>
  <r>
    <x v="12"/>
    <n v="646.046875"/>
    <s v=""/>
    <n v="646.046875"/>
    <s v=""/>
    <n v="1"/>
  </r>
  <r>
    <x v="13"/>
    <n v="616.13867200000095"/>
    <s v=""/>
    <n v="616.13867200000095"/>
    <s v=""/>
    <n v="1"/>
  </r>
  <r>
    <x v="14"/>
    <n v="755.49609399999827"/>
    <s v=""/>
    <n v="755.49609399999827"/>
    <s v=""/>
    <n v="1"/>
  </r>
  <r>
    <x v="15"/>
    <n v="836.81445299999905"/>
    <s v=""/>
    <n v="836.81445299999905"/>
    <s v=""/>
    <n v="1"/>
  </r>
  <r>
    <x v="16"/>
    <n v="857.02539000000252"/>
    <s v=""/>
    <n v="857.02539000000252"/>
    <s v=""/>
    <n v="1"/>
  </r>
  <r>
    <x v="17"/>
    <n v="890.50976599999922"/>
    <s v=""/>
    <n v="890.50976599999922"/>
    <s v=""/>
    <n v="1"/>
  </r>
  <r>
    <x v="18"/>
    <n v="1023.0585930000016"/>
    <s v=""/>
    <n v="1023.0585930000016"/>
    <s v=""/>
    <n v="1"/>
  </r>
  <r>
    <x v="19"/>
    <n v="864.734375"/>
    <s v=""/>
    <n v="864.734375"/>
    <s v=""/>
    <n v="1"/>
  </r>
  <r>
    <x v="20"/>
    <n v="983.58984300000157"/>
    <s v=""/>
    <n v="983.58984300000157"/>
    <s v=""/>
    <n v="1"/>
  </r>
  <r>
    <x v="21"/>
    <n v="1050.7578130000002"/>
    <s v=""/>
    <n v="1050.7578130000002"/>
    <s v=""/>
    <n v="1"/>
  </r>
  <r>
    <x v="22"/>
    <n v="1157.4404300000006"/>
    <s v=""/>
    <n v="1157.4404300000006"/>
    <s v=""/>
    <n v="1"/>
  </r>
  <r>
    <x v="23"/>
    <n v="1189.5771490000006"/>
    <s v=""/>
    <n v="1189.5771490000006"/>
    <s v=""/>
    <n v="1"/>
  </r>
  <r>
    <x v="0"/>
    <n v="477.56054699999913"/>
    <s v=""/>
    <n v="477.56054699999913"/>
    <s v=""/>
    <n v="1"/>
  </r>
  <r>
    <x v="1"/>
    <n v="407.51660199999969"/>
    <s v=""/>
    <n v="407.51660199999969"/>
    <s v=""/>
    <n v="1"/>
  </r>
  <r>
    <x v="2"/>
    <n v="273.73339800000031"/>
    <s v=""/>
    <n v="273.73339800000031"/>
    <s v=""/>
    <n v="1"/>
  </r>
  <r>
    <x v="3"/>
    <n v="180.171875"/>
    <s v=""/>
    <n v="180.171875"/>
    <s v=""/>
    <n v="1"/>
  </r>
  <r>
    <x v="4"/>
    <n v="92.832030999999915"/>
    <s v=""/>
    <n v="92.832030999999915"/>
    <s v=""/>
    <n v="1"/>
  </r>
  <r>
    <x v="5"/>
    <n v="4.8046879999983503"/>
    <s v=""/>
    <n v="4.8046879999983503"/>
    <s v=""/>
    <n v="1"/>
  </r>
  <r>
    <x v="6"/>
    <n v="-211.93066399999952"/>
    <n v="-211.93066399999952"/>
    <s v=""/>
    <n v="1"/>
    <s v=""/>
  </r>
  <r>
    <x v="7"/>
    <n v="-233.65429699999913"/>
    <n v="-233.65429699999913"/>
    <s v=""/>
    <n v="1"/>
    <s v=""/>
  </r>
  <r>
    <x v="8"/>
    <n v="108.41992199999913"/>
    <s v=""/>
    <n v="108.41992199999913"/>
    <s v=""/>
    <n v="1"/>
  </r>
  <r>
    <x v="9"/>
    <n v="296.68652300000031"/>
    <s v=""/>
    <n v="296.68652300000031"/>
    <s v=""/>
    <n v="1"/>
  </r>
  <r>
    <x v="10"/>
    <n v="742.47363299999961"/>
    <s v=""/>
    <n v="742.47363299999961"/>
    <s v=""/>
    <n v="1"/>
  </r>
  <r>
    <x v="11"/>
    <n v="1271.375"/>
    <s v=""/>
    <n v="1271.375"/>
    <s v=""/>
    <n v="1"/>
  </r>
  <r>
    <x v="12"/>
    <n v="1375.3105469999973"/>
    <s v=""/>
    <n v="1375.3105469999973"/>
    <s v=""/>
    <n v="1"/>
  </r>
  <r>
    <x v="13"/>
    <n v="1262.234375"/>
    <s v=""/>
    <n v="1262.234375"/>
    <s v=""/>
    <n v="1"/>
  </r>
  <r>
    <x v="14"/>
    <n v="1194.109375"/>
    <s v=""/>
    <n v="1194.109375"/>
    <s v=""/>
    <n v="1"/>
  </r>
  <r>
    <x v="15"/>
    <n v="1231.7753909999992"/>
    <s v=""/>
    <n v="1231.7753909999992"/>
    <s v=""/>
    <n v="1"/>
  </r>
  <r>
    <x v="16"/>
    <n v="1246.0585939999983"/>
    <s v=""/>
    <n v="1246.0585939999983"/>
    <s v=""/>
    <n v="1"/>
  </r>
  <r>
    <x v="17"/>
    <n v="1120.8085930000016"/>
    <s v=""/>
    <n v="1120.8085930000016"/>
    <s v=""/>
    <n v="1"/>
  </r>
  <r>
    <x v="18"/>
    <n v="1152.623047000001"/>
    <s v=""/>
    <n v="1152.623047000001"/>
    <s v=""/>
    <n v="1"/>
  </r>
  <r>
    <x v="19"/>
    <n v="1162.7773439999983"/>
    <s v=""/>
    <n v="1162.7773439999983"/>
    <s v=""/>
    <n v="1"/>
  </r>
  <r>
    <x v="20"/>
    <n v="1123.1210939999983"/>
    <s v=""/>
    <n v="1123.1210939999983"/>
    <s v=""/>
    <n v="1"/>
  </r>
  <r>
    <x v="21"/>
    <n v="892.53906200000347"/>
    <s v=""/>
    <n v="892.53906200000347"/>
    <s v=""/>
    <n v="1"/>
  </r>
  <r>
    <x v="22"/>
    <n v="648.0625"/>
    <s v=""/>
    <n v="648.0625"/>
    <s v=""/>
    <n v="1"/>
  </r>
  <r>
    <x v="23"/>
    <n v="461.18261699999857"/>
    <s v=""/>
    <n v="461.18261699999857"/>
    <s v=""/>
    <n v="1"/>
  </r>
  <r>
    <x v="0"/>
    <n v="74.221679000000222"/>
    <s v=""/>
    <n v="74.221679000000222"/>
    <s v=""/>
    <n v="1"/>
  </r>
  <r>
    <x v="1"/>
    <n v="3.590820999999778"/>
    <s v=""/>
    <n v="3.590820999999778"/>
    <s v=""/>
    <n v="1"/>
  </r>
  <r>
    <x v="2"/>
    <n v="-103.32031300000017"/>
    <n v="-103.32031300000017"/>
    <s v=""/>
    <n v="1"/>
    <s v=""/>
  </r>
  <r>
    <x v="3"/>
    <n v="-144.62988299999961"/>
    <n v="-144.62988299999961"/>
    <s v=""/>
    <n v="1"/>
    <s v=""/>
  </r>
  <r>
    <x v="4"/>
    <n v="-183.62109400000008"/>
    <n v="-183.62109400000008"/>
    <s v=""/>
    <n v="1"/>
    <s v=""/>
  </r>
  <r>
    <x v="5"/>
    <n v="-142.71777300000031"/>
    <n v="-142.71777300000031"/>
    <s v=""/>
    <n v="1"/>
    <s v=""/>
  </r>
  <r>
    <x v="6"/>
    <n v="-101.89453099999992"/>
    <n v="-101.89453099999992"/>
    <s v=""/>
    <n v="1"/>
    <s v=""/>
  </r>
  <r>
    <x v="7"/>
    <n v="-37.322265999999217"/>
    <n v="-37.322265999999217"/>
    <s v=""/>
    <n v="1"/>
    <s v=""/>
  </r>
  <r>
    <x v="8"/>
    <n v="135.65039099999922"/>
    <s v=""/>
    <n v="135.65039099999922"/>
    <s v=""/>
    <n v="1"/>
  </r>
  <r>
    <x v="9"/>
    <n v="-9.762695999999778"/>
    <n v="-9.762695999999778"/>
    <s v=""/>
    <n v="1"/>
    <s v=""/>
  </r>
  <r>
    <x v="10"/>
    <n v="176.64257800000087"/>
    <s v=""/>
    <n v="176.64257800000087"/>
    <s v=""/>
    <n v="1"/>
  </r>
  <r>
    <x v="11"/>
    <n v="87.851561999999831"/>
    <s v=""/>
    <n v="87.851561999999831"/>
    <s v=""/>
    <n v="1"/>
  </r>
  <r>
    <x v="12"/>
    <n v="-107.91796800000157"/>
    <n v="-107.91796800000157"/>
    <s v=""/>
    <n v="1"/>
    <s v=""/>
  </r>
  <r>
    <x v="13"/>
    <n v="-18.492186999999831"/>
    <n v="-18.492186999999831"/>
    <s v=""/>
    <n v="1"/>
    <s v=""/>
  </r>
  <r>
    <x v="14"/>
    <n v="-3.890625"/>
    <n v="-3.890625"/>
    <s v=""/>
    <n v="1"/>
    <s v=""/>
  </r>
  <r>
    <x v="15"/>
    <n v="-72.787109999997483"/>
    <n v="-72.787109999997483"/>
    <s v=""/>
    <n v="1"/>
    <s v=""/>
  </r>
  <r>
    <x v="16"/>
    <n v="-38.841797000000952"/>
    <n v="-38.841797000000952"/>
    <s v=""/>
    <n v="1"/>
    <s v=""/>
  </r>
  <r>
    <x v="17"/>
    <n v="22.970702999999048"/>
    <s v=""/>
    <n v="22.970702999999048"/>
    <s v=""/>
    <n v="1"/>
  </r>
  <r>
    <x v="18"/>
    <n v="-57.279296999997314"/>
    <n v="-57.279296999997314"/>
    <s v=""/>
    <n v="1"/>
    <s v=""/>
  </r>
  <r>
    <x v="19"/>
    <n v="53.404296000000613"/>
    <s v=""/>
    <n v="53.404296000000613"/>
    <s v=""/>
    <n v="1"/>
  </r>
  <r>
    <x v="20"/>
    <n v="224.31054699999731"/>
    <s v=""/>
    <n v="224.31054699999731"/>
    <s v=""/>
    <n v="1"/>
  </r>
  <r>
    <x v="21"/>
    <n v="207.49218699999983"/>
    <s v=""/>
    <n v="207.49218699999983"/>
    <s v=""/>
    <n v="1"/>
  </r>
  <r>
    <x v="22"/>
    <n v="274.46582099999978"/>
    <s v=""/>
    <n v="274.46582099999978"/>
    <s v=""/>
    <n v="1"/>
  </r>
  <r>
    <x v="23"/>
    <n v="323.05859400000008"/>
    <s v=""/>
    <n v="323.05859400000008"/>
    <s v=""/>
    <n v="1"/>
  </r>
  <r>
    <x v="0"/>
    <n v="586.39453099999992"/>
    <s v=""/>
    <n v="586.39453099999992"/>
    <s v=""/>
    <n v="1"/>
  </r>
  <r>
    <x v="1"/>
    <n v="542.35253900000134"/>
    <s v=""/>
    <n v="542.35253900000134"/>
    <s v=""/>
    <n v="1"/>
  </r>
  <r>
    <x v="2"/>
    <n v="482.20410100000117"/>
    <s v=""/>
    <n v="482.20410100000117"/>
    <s v=""/>
    <n v="1"/>
  </r>
  <r>
    <x v="3"/>
    <n v="457.39648399999896"/>
    <s v=""/>
    <n v="457.39648399999896"/>
    <s v=""/>
    <n v="1"/>
  </r>
  <r>
    <x v="4"/>
    <n v="383.49511699999857"/>
    <s v=""/>
    <n v="383.49511699999857"/>
    <s v=""/>
    <n v="1"/>
  </r>
  <r>
    <x v="5"/>
    <n v="524.32324200000039"/>
    <s v=""/>
    <n v="524.32324200000039"/>
    <s v=""/>
    <n v="1"/>
  </r>
  <r>
    <x v="6"/>
    <n v="376.05175799999961"/>
    <s v=""/>
    <n v="376.05175799999961"/>
    <s v=""/>
    <n v="1"/>
  </r>
  <r>
    <x v="7"/>
    <n v="310.76367199999913"/>
    <s v=""/>
    <n v="310.76367199999913"/>
    <s v=""/>
    <n v="1"/>
  </r>
  <r>
    <x v="8"/>
    <n v="612.16210900000078"/>
    <s v=""/>
    <n v="612.16210900000078"/>
    <s v=""/>
    <n v="1"/>
  </r>
  <r>
    <x v="9"/>
    <n v="624.83593800000017"/>
    <s v=""/>
    <n v="624.83593800000017"/>
    <s v=""/>
    <n v="1"/>
  </r>
  <r>
    <x v="10"/>
    <n v="744.58105400000022"/>
    <s v=""/>
    <n v="744.58105400000022"/>
    <s v=""/>
    <n v="1"/>
  </r>
  <r>
    <x v="11"/>
    <n v="816.16210900000078"/>
    <s v=""/>
    <n v="816.16210900000078"/>
    <s v=""/>
    <n v="1"/>
  </r>
  <r>
    <x v="12"/>
    <n v="538.99023499999748"/>
    <s v=""/>
    <n v="538.99023499999748"/>
    <s v=""/>
    <n v="1"/>
  </r>
  <r>
    <x v="13"/>
    <n v="108.36718800000017"/>
    <s v=""/>
    <n v="108.36718800000017"/>
    <s v=""/>
    <n v="1"/>
  </r>
  <r>
    <x v="14"/>
    <n v="3.7421870000034687"/>
    <s v=""/>
    <n v="3.7421870000034687"/>
    <s v=""/>
    <n v="1"/>
  </r>
  <r>
    <x v="15"/>
    <n v="-102.41796899999827"/>
    <n v="-102.41796899999827"/>
    <s v=""/>
    <n v="1"/>
    <s v=""/>
  </r>
  <r>
    <x v="16"/>
    <n v="-11.34375"/>
    <n v="-11.34375"/>
    <s v=""/>
    <n v="1"/>
    <s v=""/>
  </r>
  <r>
    <x v="17"/>
    <n v="640.5039059999981"/>
    <s v=""/>
    <n v="640.5039059999981"/>
    <s v=""/>
    <n v="1"/>
  </r>
  <r>
    <x v="18"/>
    <n v="1310.109375"/>
    <s v=""/>
    <n v="1310.109375"/>
    <s v=""/>
    <n v="1"/>
  </r>
  <r>
    <x v="19"/>
    <n v="1297.3984370000035"/>
    <s v=""/>
    <n v="1297.3984370000035"/>
    <s v=""/>
    <n v="1"/>
  </r>
  <r>
    <x v="20"/>
    <n v="1296.501952999999"/>
    <s v=""/>
    <n v="1296.501952999999"/>
    <s v=""/>
    <n v="1"/>
  </r>
  <r>
    <x v="21"/>
    <n v="1387.1933590000008"/>
    <s v=""/>
    <n v="1387.1933590000008"/>
    <s v=""/>
    <n v="1"/>
  </r>
  <r>
    <x v="22"/>
    <n v="1357.9716799999987"/>
    <s v=""/>
    <n v="1357.9716799999987"/>
    <s v=""/>
    <n v="1"/>
  </r>
  <r>
    <x v="23"/>
    <n v="1420.701172000001"/>
    <s v=""/>
    <n v="1420.701172000001"/>
    <s v=""/>
    <n v="1"/>
  </r>
  <r>
    <x v="0"/>
    <n v="30.601563000000169"/>
    <s v=""/>
    <n v="30.601563000000169"/>
    <s v=""/>
    <n v="1"/>
  </r>
  <r>
    <x v="1"/>
    <n v="-49.633788999999524"/>
    <n v="-49.633788999999524"/>
    <s v=""/>
    <n v="1"/>
    <s v=""/>
  </r>
  <r>
    <x v="2"/>
    <n v="-184.45703199999843"/>
    <n v="-184.45703199999843"/>
    <s v=""/>
    <n v="1"/>
    <s v=""/>
  </r>
  <r>
    <x v="3"/>
    <n v="-79.773436999999831"/>
    <n v="-79.773436999999831"/>
    <s v=""/>
    <n v="1"/>
    <s v=""/>
  </r>
  <r>
    <x v="4"/>
    <n v="-4.606445999999778"/>
    <n v="-4.606445999999778"/>
    <s v=""/>
    <n v="1"/>
    <s v=""/>
  </r>
  <r>
    <x v="5"/>
    <n v="-9.1396490000006452"/>
    <n v="-9.1396490000006452"/>
    <s v=""/>
    <n v="1"/>
    <s v=""/>
  </r>
  <r>
    <x v="6"/>
    <n v="-33.408203000000867"/>
    <n v="-33.408203000000867"/>
    <s v=""/>
    <n v="1"/>
    <s v=""/>
  </r>
  <r>
    <x v="7"/>
    <n v="29.027344000000085"/>
    <s v=""/>
    <n v="29.027344000000085"/>
    <s v=""/>
    <n v="1"/>
  </r>
  <r>
    <x v="8"/>
    <n v="204.61425699999927"/>
    <s v=""/>
    <n v="204.61425699999927"/>
    <s v=""/>
    <n v="1"/>
  </r>
  <r>
    <x v="9"/>
    <n v="118.25585899999896"/>
    <s v=""/>
    <n v="118.25585899999896"/>
    <s v=""/>
    <n v="1"/>
  </r>
  <r>
    <x v="10"/>
    <n v="415.61328199999843"/>
    <s v=""/>
    <n v="415.61328199999843"/>
    <s v=""/>
    <n v="1"/>
  </r>
  <r>
    <x v="11"/>
    <n v="647.79296799999975"/>
    <s v=""/>
    <n v="647.79296799999975"/>
    <s v=""/>
    <n v="1"/>
  </r>
  <r>
    <x v="12"/>
    <n v="798.82226599999922"/>
    <s v=""/>
    <n v="798.82226599999922"/>
    <s v=""/>
    <n v="1"/>
  </r>
  <r>
    <x v="13"/>
    <n v="848.82226599999922"/>
    <s v=""/>
    <n v="848.82226599999922"/>
    <s v=""/>
    <n v="1"/>
  </r>
  <r>
    <x v="14"/>
    <n v="781.38867200000095"/>
    <s v=""/>
    <n v="781.38867200000095"/>
    <s v=""/>
    <n v="1"/>
  </r>
  <r>
    <x v="15"/>
    <n v="615.40234399999827"/>
    <s v=""/>
    <n v="615.40234399999827"/>
    <s v=""/>
    <n v="1"/>
  </r>
  <r>
    <x v="16"/>
    <n v="341.08203100000173"/>
    <s v=""/>
    <n v="341.08203100000173"/>
    <s v=""/>
    <n v="1"/>
  </r>
  <r>
    <x v="17"/>
    <n v="222.59960900000078"/>
    <s v=""/>
    <n v="222.59960900000078"/>
    <s v=""/>
    <n v="1"/>
  </r>
  <r>
    <x v="18"/>
    <n v="129.96093699999983"/>
    <s v=""/>
    <n v="129.96093699999983"/>
    <s v=""/>
    <n v="1"/>
  </r>
  <r>
    <x v="19"/>
    <n v="79.945312999996531"/>
    <s v=""/>
    <n v="79.945312999996531"/>
    <s v=""/>
    <n v="1"/>
  </r>
  <r>
    <x v="20"/>
    <n v="321.68847600000117"/>
    <s v=""/>
    <n v="321.68847600000117"/>
    <s v=""/>
    <n v="1"/>
  </r>
  <r>
    <x v="21"/>
    <n v="504.2089849999993"/>
    <s v=""/>
    <n v="504.2089849999993"/>
    <s v=""/>
    <n v="1"/>
  </r>
  <r>
    <x v="22"/>
    <n v="613.33984400000008"/>
    <s v=""/>
    <n v="613.33984400000008"/>
    <s v=""/>
    <n v="1"/>
  </r>
  <r>
    <x v="23"/>
    <n v="607.95117199999913"/>
    <s v=""/>
    <n v="607.95117199999913"/>
    <s v=""/>
    <n v="1"/>
  </r>
  <r>
    <x v="0"/>
    <n v="729.97949199999857"/>
    <s v=""/>
    <n v="729.97949199999857"/>
    <s v=""/>
    <n v="1"/>
  </r>
  <r>
    <x v="1"/>
    <n v="554.88378899999952"/>
    <s v=""/>
    <n v="554.88378899999952"/>
    <s v=""/>
    <n v="1"/>
  </r>
  <r>
    <x v="2"/>
    <n v="344.11523440000019"/>
    <s v=""/>
    <n v="344.11523440000019"/>
    <s v=""/>
    <n v="1"/>
  </r>
  <r>
    <x v="3"/>
    <n v="364.4169922000001"/>
    <s v=""/>
    <n v="364.4169922000001"/>
    <s v=""/>
    <n v="1"/>
  </r>
  <r>
    <x v="4"/>
    <n v="446.13867150000078"/>
    <s v=""/>
    <n v="446.13867150000078"/>
    <s v=""/>
    <n v="1"/>
  </r>
  <r>
    <x v="5"/>
    <n v="483.40136699999857"/>
    <s v=""/>
    <n v="483.40136699999857"/>
    <s v=""/>
    <n v="1"/>
  </r>
  <r>
    <x v="6"/>
    <n v="376.12988299999961"/>
    <s v=""/>
    <n v="376.12988299999961"/>
    <s v=""/>
    <n v="1"/>
  </r>
  <r>
    <x v="7"/>
    <n v="400.47753899999952"/>
    <s v=""/>
    <n v="400.47753899999952"/>
    <s v=""/>
    <n v="1"/>
  </r>
  <r>
    <x v="8"/>
    <n v="478.57324200000039"/>
    <s v=""/>
    <n v="478.57324200000039"/>
    <s v=""/>
    <n v="1"/>
  </r>
  <r>
    <x v="9"/>
    <n v="574.17871100000048"/>
    <s v=""/>
    <n v="574.17871100000048"/>
    <s v=""/>
    <n v="1"/>
  </r>
  <r>
    <x v="10"/>
    <n v="806.23925699999927"/>
    <s v=""/>
    <n v="806.23925699999927"/>
    <s v=""/>
    <n v="1"/>
  </r>
  <r>
    <x v="11"/>
    <n v="960.94140700000025"/>
    <s v=""/>
    <n v="960.94140700000025"/>
    <s v=""/>
    <n v="1"/>
  </r>
  <r>
    <x v="12"/>
    <n v="1071.4736319999993"/>
    <s v=""/>
    <n v="1071.4736319999993"/>
    <s v=""/>
    <n v="1"/>
  </r>
  <r>
    <x v="13"/>
    <n v="925.21289099999922"/>
    <s v=""/>
    <n v="925.21289099999922"/>
    <s v=""/>
    <n v="1"/>
  </r>
  <r>
    <x v="14"/>
    <n v="851.10742100000061"/>
    <s v=""/>
    <n v="851.10742100000061"/>
    <s v=""/>
    <n v="1"/>
  </r>
  <r>
    <x v="15"/>
    <n v="670.54492200000095"/>
    <s v=""/>
    <n v="670.54492200000095"/>
    <s v=""/>
    <n v="1"/>
  </r>
  <r>
    <x v="16"/>
    <n v="349.83203100000173"/>
    <s v=""/>
    <n v="349.83203100000173"/>
    <s v=""/>
    <n v="1"/>
  </r>
  <r>
    <x v="17"/>
    <n v="132.25"/>
    <s v=""/>
    <n v="132.25"/>
    <s v=""/>
    <n v="1"/>
  </r>
  <r>
    <x v="18"/>
    <n v="202.74414099999922"/>
    <s v=""/>
    <n v="202.74414099999922"/>
    <s v=""/>
    <n v="1"/>
  </r>
  <r>
    <x v="19"/>
    <n v="18.445311999999831"/>
    <s v=""/>
    <n v="18.445311999999831"/>
    <s v=""/>
    <n v="1"/>
  </r>
  <r>
    <x v="20"/>
    <n v="-213.85058599999866"/>
    <n v="-213.85058599999866"/>
    <s v=""/>
    <n v="1"/>
    <s v=""/>
  </r>
  <r>
    <x v="21"/>
    <n v="-158.67285099999935"/>
    <n v="-158.67285099999935"/>
    <s v=""/>
    <n v="1"/>
    <s v=""/>
  </r>
  <r>
    <x v="22"/>
    <n v="-454.09667900000022"/>
    <n v="-454.09667900000022"/>
    <s v=""/>
    <n v="1"/>
    <s v=""/>
  </r>
  <r>
    <x v="23"/>
    <n v="-283.97167900000022"/>
    <n v="-283.97167900000022"/>
    <s v=""/>
    <n v="1"/>
    <s v=""/>
  </r>
  <r>
    <x v="0"/>
    <n v="-170.91210900000078"/>
    <n v="-170.91210900000078"/>
    <s v=""/>
    <n v="1"/>
    <s v=""/>
  </r>
  <r>
    <x v="1"/>
    <n v="-176.3496099999993"/>
    <n v="-176.3496099999993"/>
    <s v=""/>
    <n v="1"/>
    <s v=""/>
  </r>
  <r>
    <x v="2"/>
    <n v="-123.82226499999888"/>
    <n v="-123.82226499999888"/>
    <s v=""/>
    <n v="1"/>
    <s v=""/>
  </r>
  <r>
    <x v="3"/>
    <n v="-97.53906299999835"/>
    <n v="-97.53906299999835"/>
    <s v=""/>
    <n v="1"/>
    <s v=""/>
  </r>
  <r>
    <x v="4"/>
    <n v="-8.2939450000012584"/>
    <n v="-8.2939450000012584"/>
    <s v=""/>
    <n v="1"/>
    <s v=""/>
  </r>
  <r>
    <x v="5"/>
    <n v="40.887695999999778"/>
    <s v=""/>
    <n v="40.887695999999778"/>
    <s v=""/>
    <n v="1"/>
  </r>
  <r>
    <x v="6"/>
    <n v="122.75"/>
    <s v=""/>
    <n v="122.75"/>
    <s v=""/>
    <n v="1"/>
  </r>
  <r>
    <x v="7"/>
    <n v="30.400389999998879"/>
    <s v=""/>
    <n v="30.400389999998879"/>
    <s v=""/>
    <n v="1"/>
  </r>
  <r>
    <x v="8"/>
    <n v="64.570313000000169"/>
    <s v=""/>
    <n v="64.570313000000169"/>
    <s v=""/>
    <n v="1"/>
  </r>
  <r>
    <x v="9"/>
    <n v="300.65429699999913"/>
    <s v=""/>
    <n v="300.65429699999913"/>
    <s v=""/>
    <n v="1"/>
  </r>
  <r>
    <x v="10"/>
    <n v="534.31054699999913"/>
    <s v=""/>
    <n v="534.31054699999913"/>
    <s v=""/>
    <n v="1"/>
  </r>
  <r>
    <x v="11"/>
    <n v="852.22265599999992"/>
    <s v=""/>
    <n v="852.22265599999992"/>
    <s v=""/>
    <n v="1"/>
  </r>
  <r>
    <x v="12"/>
    <n v="1104.2978519999997"/>
    <s v=""/>
    <n v="1104.2978519999997"/>
    <s v=""/>
    <n v="1"/>
  </r>
  <r>
    <x v="13"/>
    <n v="1067.0556639999995"/>
    <s v=""/>
    <n v="1067.0556639999995"/>
    <s v=""/>
    <n v="1"/>
  </r>
  <r>
    <x v="14"/>
    <n v="947.76171899999827"/>
    <s v=""/>
    <n v="947.76171899999827"/>
    <s v=""/>
    <n v="1"/>
  </r>
  <r>
    <x v="15"/>
    <n v="608.89843800000017"/>
    <s v=""/>
    <n v="608.89843800000017"/>
    <s v=""/>
    <n v="1"/>
  </r>
  <r>
    <x v="16"/>
    <n v="299.703125"/>
    <s v=""/>
    <n v="299.703125"/>
    <s v=""/>
    <n v="1"/>
  </r>
  <r>
    <x v="17"/>
    <n v="130.83593699999983"/>
    <s v=""/>
    <n v="130.83593699999983"/>
    <s v=""/>
    <n v="1"/>
  </r>
  <r>
    <x v="18"/>
    <n v="149.19531300000017"/>
    <s v=""/>
    <n v="149.19531300000017"/>
    <s v=""/>
    <n v="1"/>
  </r>
  <r>
    <x v="19"/>
    <n v="-42.365234999997483"/>
    <n v="-42.365234999997483"/>
    <s v=""/>
    <n v="1"/>
    <s v=""/>
  </r>
  <r>
    <x v="20"/>
    <n v="-139.44335900000078"/>
    <n v="-139.44335900000078"/>
    <s v=""/>
    <n v="1"/>
    <s v=""/>
  </r>
  <r>
    <x v="21"/>
    <n v="-91.998046999999133"/>
    <n v="-91.998046999999133"/>
    <s v=""/>
    <n v="1"/>
    <s v=""/>
  </r>
  <r>
    <x v="22"/>
    <n v="-66.015625"/>
    <n v="-66.015625"/>
    <s v=""/>
    <n v="1"/>
    <s v=""/>
  </r>
  <r>
    <x v="23"/>
    <n v="-42.248046999999133"/>
    <n v="-42.248046999999133"/>
    <s v=""/>
    <n v="1"/>
    <s v=""/>
  </r>
  <r>
    <x v="0"/>
    <n v="-108.34179699999913"/>
    <n v="-108.34179699999913"/>
    <s v=""/>
    <n v="1"/>
    <s v=""/>
  </r>
  <r>
    <x v="1"/>
    <n v="-134.28222699999969"/>
    <n v="-134.28222699999969"/>
    <s v=""/>
    <n v="1"/>
    <s v=""/>
  </r>
  <r>
    <x v="2"/>
    <n v="-88.577148999998826"/>
    <n v="-88.577148999998826"/>
    <s v=""/>
    <n v="1"/>
    <s v=""/>
  </r>
  <r>
    <x v="3"/>
    <n v="-82.927735000001121"/>
    <n v="-82.927735000001121"/>
    <s v=""/>
    <n v="1"/>
    <s v=""/>
  </r>
  <r>
    <x v="4"/>
    <n v="18.253905999999915"/>
    <s v=""/>
    <n v="18.253905999999915"/>
    <s v=""/>
    <n v="1"/>
  </r>
  <r>
    <x v="5"/>
    <n v="86.116211000000476"/>
    <s v=""/>
    <n v="86.116211000000476"/>
    <s v=""/>
    <n v="1"/>
  </r>
  <r>
    <x v="6"/>
    <n v="9.2294919999985723"/>
    <s v=""/>
    <n v="9.2294919999985723"/>
    <s v=""/>
    <n v="1"/>
  </r>
  <r>
    <x v="7"/>
    <n v="58.632813000000169"/>
    <s v=""/>
    <n v="58.632813000000169"/>
    <s v=""/>
    <n v="1"/>
  </r>
  <r>
    <x v="8"/>
    <n v="268.88671900000008"/>
    <s v=""/>
    <n v="268.88671900000008"/>
    <s v=""/>
    <n v="1"/>
  </r>
  <r>
    <x v="9"/>
    <n v="669.82617199999913"/>
    <s v=""/>
    <n v="669.82617199999913"/>
    <s v=""/>
    <n v="1"/>
  </r>
  <r>
    <x v="10"/>
    <n v="992.85742199999913"/>
    <s v=""/>
    <n v="992.85742199999913"/>
    <s v=""/>
    <n v="1"/>
  </r>
  <r>
    <x v="11"/>
    <n v="1498.0087889999995"/>
    <s v=""/>
    <n v="1498.0087889999995"/>
    <s v=""/>
    <n v="1"/>
  </r>
  <r>
    <x v="12"/>
    <n v="1838.0458990000006"/>
    <s v=""/>
    <n v="1838.0458990000006"/>
    <s v=""/>
    <n v="1"/>
  </r>
  <r>
    <x v="13"/>
    <n v="1952.4677730000003"/>
    <s v=""/>
    <n v="1952.4677730000003"/>
    <s v=""/>
    <n v="1"/>
  </r>
  <r>
    <x v="14"/>
    <n v="1938.3447269999979"/>
    <s v=""/>
    <n v="1938.3447269999979"/>
    <s v=""/>
    <n v="1"/>
  </r>
  <r>
    <x v="15"/>
    <n v="1772.15625"/>
    <s v=""/>
    <n v="1772.15625"/>
    <s v=""/>
    <n v="1"/>
  </r>
  <r>
    <x v="16"/>
    <n v="1469.4648439999983"/>
    <s v=""/>
    <n v="1469.4648439999983"/>
    <s v=""/>
    <n v="1"/>
  </r>
  <r>
    <x v="17"/>
    <n v="1307.921875"/>
    <s v=""/>
    <n v="1307.921875"/>
    <s v=""/>
    <n v="1"/>
  </r>
  <r>
    <x v="18"/>
    <n v="1304.778320999998"/>
    <s v=""/>
    <n v="1304.778320999998"/>
    <s v=""/>
    <n v="1"/>
  </r>
  <r>
    <x v="19"/>
    <n v="808.42968799999835"/>
    <s v=""/>
    <n v="808.42968799999835"/>
    <s v=""/>
    <n v="1"/>
  </r>
  <r>
    <x v="20"/>
    <n v="608.11035099999935"/>
    <s v=""/>
    <n v="608.11035099999935"/>
    <s v=""/>
    <n v="1"/>
  </r>
  <r>
    <x v="21"/>
    <n v="554.28320300000087"/>
    <s v=""/>
    <n v="554.28320300000087"/>
    <s v=""/>
    <n v="1"/>
  </r>
  <r>
    <x v="22"/>
    <n v="439.00488300000143"/>
    <s v=""/>
    <n v="439.00488300000143"/>
    <s v=""/>
    <n v="1"/>
  </r>
  <r>
    <x v="23"/>
    <n v="352.41113299999961"/>
    <s v=""/>
    <n v="352.41113299999961"/>
    <s v=""/>
    <n v="1"/>
  </r>
  <r>
    <x v="0"/>
    <n v="171.87109299999975"/>
    <s v=""/>
    <n v="171.87109299999975"/>
    <s v=""/>
    <n v="1"/>
  </r>
  <r>
    <x v="1"/>
    <n v="83.845703000000867"/>
    <s v=""/>
    <n v="83.845703000000867"/>
    <s v=""/>
    <n v="1"/>
  </r>
  <r>
    <x v="2"/>
    <n v="-68.344726600000286"/>
    <n v="-68.344726600000286"/>
    <s v=""/>
    <n v="1"/>
    <s v=""/>
  </r>
  <r>
    <x v="3"/>
    <n v="-12.135742200000095"/>
    <n v="-12.135742200000095"/>
    <s v=""/>
    <n v="1"/>
    <s v=""/>
  </r>
  <r>
    <x v="4"/>
    <n v="-24.405273500000476"/>
    <n v="-24.405273500000476"/>
    <s v=""/>
    <n v="1"/>
    <s v=""/>
  </r>
  <r>
    <x v="5"/>
    <n v="86.311523399999714"/>
    <s v=""/>
    <n v="86.311523399999714"/>
    <s v=""/>
    <n v="1"/>
  </r>
  <r>
    <x v="6"/>
    <n v="199.12011700000039"/>
    <s v=""/>
    <n v="199.12011700000039"/>
    <s v=""/>
    <n v="1"/>
  </r>
  <r>
    <x v="7"/>
    <n v="246.9375"/>
    <s v=""/>
    <n v="246.9375"/>
    <s v=""/>
    <n v="1"/>
  </r>
  <r>
    <x v="8"/>
    <n v="329.14746100000048"/>
    <s v=""/>
    <n v="329.14746100000048"/>
    <s v=""/>
    <n v="1"/>
  </r>
  <r>
    <x v="9"/>
    <n v="268.09863299999961"/>
    <s v=""/>
    <n v="268.09863299999961"/>
    <s v=""/>
    <n v="1"/>
  </r>
  <r>
    <x v="10"/>
    <n v="668.3125"/>
    <s v=""/>
    <n v="668.3125"/>
    <s v=""/>
    <n v="1"/>
  </r>
  <r>
    <x v="11"/>
    <n v="890.65722699999969"/>
    <s v=""/>
    <n v="890.65722699999969"/>
    <s v=""/>
    <n v="1"/>
  </r>
  <r>
    <x v="12"/>
    <n v="860.87597699999969"/>
    <s v=""/>
    <n v="860.87597699999969"/>
    <s v=""/>
    <n v="1"/>
  </r>
  <r>
    <x v="13"/>
    <n v="738.87988299999961"/>
    <s v=""/>
    <n v="738.87988299999961"/>
    <s v=""/>
    <n v="1"/>
  </r>
  <r>
    <x v="14"/>
    <n v="640.37597699999969"/>
    <s v=""/>
    <n v="640.37597699999969"/>
    <s v=""/>
    <n v="1"/>
  </r>
  <r>
    <x v="15"/>
    <n v="454.05859400000008"/>
    <s v=""/>
    <n v="454.05859400000008"/>
    <s v=""/>
    <n v="1"/>
  </r>
  <r>
    <x v="16"/>
    <n v="204.73046900000008"/>
    <s v=""/>
    <n v="204.73046900000008"/>
    <s v=""/>
    <n v="1"/>
  </r>
  <r>
    <x v="17"/>
    <n v="32.082030999999915"/>
    <s v=""/>
    <n v="32.082030999999915"/>
    <s v=""/>
    <n v="1"/>
  </r>
  <r>
    <x v="18"/>
    <n v="73.958007999999609"/>
    <s v=""/>
    <n v="73.958007999999609"/>
    <s v=""/>
    <n v="1"/>
  </r>
  <r>
    <x v="19"/>
    <n v="219.95507800000087"/>
    <s v=""/>
    <n v="219.95507800000087"/>
    <s v=""/>
    <n v="1"/>
  </r>
  <r>
    <x v="20"/>
    <n v="297.59765699999843"/>
    <s v=""/>
    <n v="297.59765699999843"/>
    <s v=""/>
    <n v="1"/>
  </r>
  <r>
    <x v="21"/>
    <n v="291.67773399999896"/>
    <s v=""/>
    <n v="291.67773399999896"/>
    <s v=""/>
    <n v="1"/>
  </r>
  <r>
    <x v="22"/>
    <n v="143.18359400000008"/>
    <s v=""/>
    <n v="143.18359400000008"/>
    <s v=""/>
    <n v="1"/>
  </r>
  <r>
    <x v="23"/>
    <n v="0.659179000000222"/>
    <s v=""/>
    <n v="0.659179000000222"/>
    <s v=""/>
    <n v="1"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57.312377900000001"/>
    <n v="-57.312377900000001"/>
    <s v=""/>
    <n v="1"/>
    <s v=""/>
  </r>
  <r>
    <x v="1"/>
    <n v="-81.509277300000122"/>
    <n v="-81.509277300000122"/>
    <s v=""/>
    <n v="1"/>
    <s v=""/>
  </r>
  <r>
    <x v="2"/>
    <n v="-109.97619629999986"/>
    <n v="-109.97619629999986"/>
    <s v=""/>
    <n v="1"/>
    <s v=""/>
  </r>
  <r>
    <x v="3"/>
    <n v="-112.33526610000013"/>
    <n v="-112.33526610000013"/>
    <s v=""/>
    <n v="1"/>
    <s v=""/>
  </r>
  <r>
    <x v="4"/>
    <n v="-126.38342280000006"/>
    <n v="-126.38342280000006"/>
    <s v=""/>
    <n v="1"/>
    <s v=""/>
  </r>
  <r>
    <x v="5"/>
    <n v="-136.47729489999983"/>
    <n v="-136.47729489999983"/>
    <s v=""/>
    <n v="1"/>
    <s v=""/>
  </r>
  <r>
    <x v="6"/>
    <n v="-112.65393069999982"/>
    <n v="-112.65393069999982"/>
    <s v=""/>
    <n v="1"/>
    <s v=""/>
  </r>
  <r>
    <x v="7"/>
    <n v="-105.24182130000008"/>
    <n v="-105.24182130000008"/>
    <s v=""/>
    <n v="1"/>
    <s v=""/>
  </r>
  <r>
    <x v="8"/>
    <n v="-81.265502900000001"/>
    <n v="-81.265502900000001"/>
    <s v=""/>
    <n v="1"/>
    <s v=""/>
  </r>
  <r>
    <x v="9"/>
    <n v="-53.641845699999976"/>
    <n v="-53.641845699999976"/>
    <s v=""/>
    <n v="1"/>
    <s v=""/>
  </r>
  <r>
    <x v="10"/>
    <n v="-42.822021499999892"/>
    <n v="-42.822021499999892"/>
    <s v=""/>
    <n v="1"/>
    <s v=""/>
  </r>
  <r>
    <x v="11"/>
    <n v="-58.514892599999939"/>
    <n v="-58.514892599999939"/>
    <s v=""/>
    <n v="1"/>
    <s v=""/>
  </r>
  <r>
    <x v="12"/>
    <n v="-42.491577100000086"/>
    <n v="-42.491577100000086"/>
    <s v=""/>
    <n v="1"/>
    <s v=""/>
  </r>
  <r>
    <x v="13"/>
    <n v="-44.186889600000086"/>
    <n v="-44.186889600000086"/>
    <s v=""/>
    <n v="1"/>
    <s v=""/>
  </r>
  <r>
    <x v="14"/>
    <n v="-4.1737060000000383"/>
    <n v="-4.1737060000000383"/>
    <s v=""/>
    <n v="1"/>
    <s v=""/>
  </r>
  <r>
    <x v="15"/>
    <n v="26.868163999999979"/>
    <s v=""/>
    <n v="26.868163999999979"/>
    <s v=""/>
    <n v="1"/>
  </r>
  <r>
    <x v="16"/>
    <n v="-17.891113299999915"/>
    <n v="-17.891113299999915"/>
    <s v=""/>
    <n v="1"/>
    <s v=""/>
  </r>
  <r>
    <x v="17"/>
    <n v="-47.752807600000096"/>
    <n v="-47.752807600000096"/>
    <s v=""/>
    <n v="1"/>
    <s v=""/>
  </r>
  <r>
    <x v="18"/>
    <n v="-119.5389404"/>
    <n v="-119.5389404"/>
    <s v=""/>
    <n v="1"/>
    <s v=""/>
  </r>
  <r>
    <x v="19"/>
    <n v="-165.41479490000006"/>
    <n v="-165.41479490000006"/>
    <s v=""/>
    <n v="1"/>
    <s v=""/>
  </r>
  <r>
    <x v="20"/>
    <n v="-164.70458989999997"/>
    <n v="-164.70458989999997"/>
    <s v=""/>
    <n v="1"/>
    <s v=""/>
  </r>
  <r>
    <x v="21"/>
    <n v="-165.41040040000007"/>
    <n v="-165.41040040000007"/>
    <s v=""/>
    <n v="1"/>
    <s v=""/>
  </r>
  <r>
    <x v="22"/>
    <n v="-184.75744629999986"/>
    <n v="-184.75744629999986"/>
    <s v=""/>
    <n v="1"/>
    <s v=""/>
  </r>
  <r>
    <x v="23"/>
    <n v="-181.91674809999995"/>
    <n v="-181.91674809999995"/>
    <s v=""/>
    <n v="1"/>
    <s v=""/>
  </r>
  <r>
    <x v="0"/>
    <n v="-67.621948200000134"/>
    <n v="-67.621948200000134"/>
    <s v=""/>
    <n v="1"/>
    <s v=""/>
  </r>
  <r>
    <x v="1"/>
    <n v="-74.291381799999954"/>
    <n v="-74.291381799999954"/>
    <s v=""/>
    <n v="1"/>
    <s v=""/>
  </r>
  <r>
    <x v="2"/>
    <n v="-96.703002900000001"/>
    <n v="-96.703002900000001"/>
    <s v=""/>
    <n v="1"/>
    <s v=""/>
  </r>
  <r>
    <x v="3"/>
    <n v="-93.381774899999982"/>
    <n v="-93.381774899999982"/>
    <s v=""/>
    <n v="1"/>
    <s v=""/>
  </r>
  <r>
    <x v="4"/>
    <n v="-84.696716299999935"/>
    <n v="-84.696716299999935"/>
    <s v=""/>
    <n v="1"/>
    <s v=""/>
  </r>
  <r>
    <x v="5"/>
    <n v="-87.40466309999988"/>
    <n v="-87.40466309999988"/>
    <s v=""/>
    <n v="1"/>
    <s v=""/>
  </r>
  <r>
    <x v="6"/>
    <n v="-88.604858400000012"/>
    <n v="-88.604858400000012"/>
    <s v=""/>
    <n v="1"/>
    <s v=""/>
  </r>
  <r>
    <x v="7"/>
    <n v="-84.808837899999844"/>
    <n v="-84.808837899999844"/>
    <s v=""/>
    <n v="1"/>
    <s v=""/>
  </r>
  <r>
    <x v="8"/>
    <n v="-73.654663100000107"/>
    <n v="-73.654663100000107"/>
    <s v=""/>
    <n v="1"/>
    <s v=""/>
  </r>
  <r>
    <x v="9"/>
    <n v="-49.684082100000069"/>
    <n v="-49.684082100000069"/>
    <s v=""/>
    <n v="1"/>
    <s v=""/>
  </r>
  <r>
    <x v="10"/>
    <n v="-47.566772499999843"/>
    <n v="-47.566772499999843"/>
    <s v=""/>
    <n v="1"/>
    <s v=""/>
  </r>
  <r>
    <x v="11"/>
    <n v="-53.233398400000169"/>
    <n v="-53.233398400000169"/>
    <s v=""/>
    <n v="1"/>
    <s v=""/>
  </r>
  <r>
    <x v="12"/>
    <n v="-62.403320299999905"/>
    <n v="-62.403320299999905"/>
    <s v=""/>
    <n v="1"/>
    <s v=""/>
  </r>
  <r>
    <x v="13"/>
    <n v="-82.346313499999951"/>
    <n v="-82.346313499999951"/>
    <s v=""/>
    <n v="1"/>
    <s v=""/>
  </r>
  <r>
    <x v="14"/>
    <n v="-106.36132810000004"/>
    <n v="-106.36132810000004"/>
    <s v=""/>
    <n v="1"/>
    <s v=""/>
  </r>
  <r>
    <x v="15"/>
    <n v="-80.1484375"/>
    <n v="-80.1484375"/>
    <s v=""/>
    <n v="1"/>
    <s v=""/>
  </r>
  <r>
    <x v="16"/>
    <n v="-49.564208999999892"/>
    <n v="-49.564208999999892"/>
    <s v=""/>
    <n v="1"/>
    <s v=""/>
  </r>
  <r>
    <x v="17"/>
    <n v="-54.048584000000119"/>
    <n v="-54.048584000000119"/>
    <s v=""/>
    <n v="1"/>
    <s v=""/>
  </r>
  <r>
    <x v="18"/>
    <n v="-62.398925800000143"/>
    <n v="-62.398925800000143"/>
    <s v=""/>
    <n v="1"/>
    <s v=""/>
  </r>
  <r>
    <x v="19"/>
    <n v="-96.522705099999939"/>
    <n v="-96.522705099999939"/>
    <s v=""/>
    <n v="1"/>
    <s v=""/>
  </r>
  <r>
    <x v="20"/>
    <n v="-103.64196779999997"/>
    <n v="-103.64196779999997"/>
    <s v=""/>
    <n v="1"/>
    <s v=""/>
  </r>
  <r>
    <x v="21"/>
    <n v="-99.962646499999892"/>
    <n v="-99.962646499999892"/>
    <s v=""/>
    <n v="1"/>
    <s v=""/>
  </r>
  <r>
    <x v="22"/>
    <n v="-109.95666510000001"/>
    <n v="-109.95666510000001"/>
    <s v=""/>
    <n v="1"/>
    <s v=""/>
  </r>
  <r>
    <x v="23"/>
    <n v="-106.23913569999991"/>
    <n v="-106.23913569999991"/>
    <s v=""/>
    <n v="1"/>
    <s v=""/>
  </r>
  <r>
    <x v="0"/>
    <n v="-65.747070300000132"/>
    <n v="-65.747070300000132"/>
    <s v=""/>
    <n v="1"/>
    <s v=""/>
  </r>
  <r>
    <x v="1"/>
    <n v="-79.290527299999894"/>
    <n v="-79.290527299999894"/>
    <s v=""/>
    <n v="1"/>
    <s v=""/>
  </r>
  <r>
    <x v="2"/>
    <n v="-87.764526400000022"/>
    <n v="-87.764526400000022"/>
    <s v=""/>
    <n v="1"/>
    <s v=""/>
  </r>
  <r>
    <x v="3"/>
    <n v="-93.012329099999988"/>
    <n v="-93.012329099999988"/>
    <s v=""/>
    <n v="1"/>
    <s v=""/>
  </r>
  <r>
    <x v="4"/>
    <n v="-100.33361820000005"/>
    <n v="-100.33361820000005"/>
    <s v=""/>
    <n v="1"/>
    <s v=""/>
  </r>
  <r>
    <x v="5"/>
    <n v="-103.35601810000003"/>
    <n v="-103.35601810000003"/>
    <s v=""/>
    <n v="1"/>
    <s v=""/>
  </r>
  <r>
    <x v="6"/>
    <n v="-87.341796899999963"/>
    <n v="-87.341796899999963"/>
    <s v=""/>
    <n v="1"/>
    <s v=""/>
  </r>
  <r>
    <x v="7"/>
    <n v="-82.126220699999976"/>
    <n v="-82.126220699999976"/>
    <s v=""/>
    <n v="1"/>
    <s v=""/>
  </r>
  <r>
    <x v="8"/>
    <n v="-82.320556599999918"/>
    <n v="-82.320556599999918"/>
    <s v=""/>
    <n v="1"/>
    <s v=""/>
  </r>
  <r>
    <x v="9"/>
    <n v="-53.135009700000182"/>
    <n v="-53.135009700000182"/>
    <s v=""/>
    <n v="1"/>
    <s v=""/>
  </r>
  <r>
    <x v="10"/>
    <n v="-40.546630899999855"/>
    <n v="-40.546630899999855"/>
    <s v=""/>
    <n v="1"/>
    <s v=""/>
  </r>
  <r>
    <x v="11"/>
    <n v="-46.171142600000167"/>
    <n v="-46.171142600000167"/>
    <s v=""/>
    <n v="1"/>
    <s v=""/>
  </r>
  <r>
    <x v="12"/>
    <n v="-42.046264699999938"/>
    <n v="-42.046264699999938"/>
    <s v=""/>
    <n v="1"/>
    <s v=""/>
  </r>
  <r>
    <x v="13"/>
    <n v="-33.004394499999989"/>
    <n v="-33.004394499999989"/>
    <s v=""/>
    <n v="1"/>
    <s v=""/>
  </r>
  <r>
    <x v="14"/>
    <n v="18.54260249999993"/>
    <s v=""/>
    <n v="18.54260249999993"/>
    <s v=""/>
    <n v="1"/>
  </r>
  <r>
    <x v="15"/>
    <n v="41.991455099999939"/>
    <s v=""/>
    <n v="41.991455099999939"/>
    <s v=""/>
    <n v="1"/>
  </r>
  <r>
    <x v="16"/>
    <n v="47.628540100000009"/>
    <s v=""/>
    <n v="47.628540100000009"/>
    <s v=""/>
    <n v="1"/>
  </r>
  <r>
    <x v="17"/>
    <n v="39.636596699999927"/>
    <s v=""/>
    <n v="39.636596699999927"/>
    <s v=""/>
    <n v="1"/>
  </r>
  <r>
    <x v="18"/>
    <n v="-13.864624000000049"/>
    <n v="-13.864624000000049"/>
    <s v=""/>
    <n v="1"/>
    <s v=""/>
  </r>
  <r>
    <x v="19"/>
    <n v="-45.0234375"/>
    <n v="-45.0234375"/>
    <s v=""/>
    <n v="1"/>
    <s v=""/>
  </r>
  <r>
    <x v="20"/>
    <n v="-27.846923800000013"/>
    <n v="-27.846923800000013"/>
    <s v=""/>
    <n v="1"/>
    <s v=""/>
  </r>
  <r>
    <x v="21"/>
    <n v="-39.268066399999952"/>
    <n v="-39.268066399999952"/>
    <s v=""/>
    <n v="1"/>
    <s v=""/>
  </r>
  <r>
    <x v="22"/>
    <n v="-52.097778300000073"/>
    <n v="-52.097778300000073"/>
    <s v=""/>
    <n v="1"/>
    <s v=""/>
  </r>
  <r>
    <x v="23"/>
    <n v="-46.155273500000021"/>
    <n v="-46.155273500000021"/>
    <s v=""/>
    <n v="1"/>
    <s v=""/>
  </r>
  <r>
    <x v="0"/>
    <n v="-88.011596699999927"/>
    <n v="-88.011596699999927"/>
    <s v=""/>
    <n v="1"/>
    <s v=""/>
  </r>
  <r>
    <x v="1"/>
    <n v="-99.888915999999881"/>
    <n v="-99.888915999999881"/>
    <s v=""/>
    <n v="1"/>
    <s v=""/>
  </r>
  <r>
    <x v="2"/>
    <n v="-106.12756349999995"/>
    <n v="-106.12756349999995"/>
    <s v=""/>
    <n v="1"/>
    <s v=""/>
  </r>
  <r>
    <x v="3"/>
    <n v="-101.60424800999999"/>
    <n v="-101.60424800999999"/>
    <s v=""/>
    <n v="1"/>
    <s v=""/>
  </r>
  <r>
    <x v="4"/>
    <n v="-120.25299073000008"/>
    <n v="-120.25299073000008"/>
    <s v=""/>
    <n v="1"/>
    <s v=""/>
  </r>
  <r>
    <x v="5"/>
    <n v="-118.30322268999998"/>
    <n v="-118.30322268999998"/>
    <s v=""/>
    <n v="1"/>
    <s v=""/>
  </r>
  <r>
    <x v="6"/>
    <n v="-96.768554679999966"/>
    <n v="-96.768554679999966"/>
    <s v=""/>
    <n v="1"/>
    <s v=""/>
  </r>
  <r>
    <x v="7"/>
    <n v="-89.271118129999991"/>
    <n v="-89.271118129999991"/>
    <s v=""/>
    <n v="1"/>
    <s v=""/>
  </r>
  <r>
    <x v="8"/>
    <n v="-60.006591800000024"/>
    <n v="-60.006591800000024"/>
    <s v=""/>
    <n v="1"/>
    <s v=""/>
  </r>
  <r>
    <x v="9"/>
    <n v="-14.109008800000083"/>
    <n v="-14.109008800000083"/>
    <s v=""/>
    <n v="1"/>
    <s v=""/>
  </r>
  <r>
    <x v="10"/>
    <n v="-7.6740723000000344"/>
    <n v="-7.6740723000000344"/>
    <s v=""/>
    <n v="1"/>
    <s v=""/>
  </r>
  <r>
    <x v="11"/>
    <n v="-8.1574706999999762"/>
    <n v="-8.1574706999999762"/>
    <s v=""/>
    <n v="1"/>
    <s v=""/>
  </r>
  <r>
    <x v="12"/>
    <n v="-5.7907714999998916"/>
    <n v="-5.7907714999998916"/>
    <s v=""/>
    <n v="1"/>
    <s v=""/>
  </r>
  <r>
    <x v="13"/>
    <n v="10.733520500000168"/>
    <s v=""/>
    <n v="10.733520500000168"/>
    <s v=""/>
    <n v="1"/>
  </r>
  <r>
    <x v="14"/>
    <n v="44.894897499999843"/>
    <s v=""/>
    <n v="44.894897499999843"/>
    <s v=""/>
    <n v="1"/>
  </r>
  <r>
    <x v="15"/>
    <n v="104.89196779999997"/>
    <s v=""/>
    <n v="104.89196779999997"/>
    <s v=""/>
    <n v="1"/>
  </r>
  <r>
    <x v="16"/>
    <n v="139.47753910000006"/>
    <s v=""/>
    <n v="139.47753910000006"/>
    <s v=""/>
    <n v="1"/>
  </r>
  <r>
    <x v="17"/>
    <n v="155.54565430000002"/>
    <s v=""/>
    <n v="155.54565430000002"/>
    <s v=""/>
    <n v="1"/>
  </r>
  <r>
    <x v="18"/>
    <n v="88.269531200000074"/>
    <s v=""/>
    <n v="88.269531200000074"/>
    <s v=""/>
    <n v="1"/>
  </r>
  <r>
    <x v="19"/>
    <n v="57.165649399999893"/>
    <s v=""/>
    <n v="57.165649399999893"/>
    <s v=""/>
    <n v="1"/>
  </r>
  <r>
    <x v="20"/>
    <n v="25.575317400000131"/>
    <s v=""/>
    <n v="25.575317400000131"/>
    <s v=""/>
    <n v="1"/>
  </r>
  <r>
    <x v="21"/>
    <n v="-11.357788100000107"/>
    <n v="-11.357788100000107"/>
    <s v=""/>
    <n v="1"/>
    <s v=""/>
  </r>
  <r>
    <x v="22"/>
    <n v="-19.71948250000014"/>
    <n v="-19.71948250000014"/>
    <s v=""/>
    <n v="1"/>
    <s v=""/>
  </r>
  <r>
    <x v="23"/>
    <n v="-13.765258799999856"/>
    <n v="-13.765258799999856"/>
    <s v=""/>
    <n v="1"/>
    <s v=""/>
  </r>
  <r>
    <x v="0"/>
    <n v="50.496337900000071"/>
    <s v=""/>
    <n v="50.496337900000071"/>
    <s v=""/>
    <n v="1"/>
  </r>
  <r>
    <x v="1"/>
    <n v="43.95507809999981"/>
    <s v=""/>
    <n v="43.95507809999981"/>
    <s v=""/>
    <n v="1"/>
  </r>
  <r>
    <x v="2"/>
    <n v="28.327026299999943"/>
    <s v=""/>
    <n v="28.327026299999943"/>
    <s v=""/>
    <n v="1"/>
  </r>
  <r>
    <x v="3"/>
    <n v="18.285034100000075"/>
    <s v=""/>
    <n v="18.285034100000075"/>
    <s v=""/>
    <n v="1"/>
  </r>
  <r>
    <x v="4"/>
    <n v="13.954284699999903"/>
    <s v=""/>
    <n v="13.954284699999903"/>
    <s v=""/>
    <n v="1"/>
  </r>
  <r>
    <x v="5"/>
    <n v="8.7280883999999332"/>
    <s v=""/>
    <n v="8.7280883999999332"/>
    <s v=""/>
    <n v="1"/>
  </r>
  <r>
    <x v="6"/>
    <n v="-4.4595337000000654"/>
    <n v="-4.4595337000000654"/>
    <s v=""/>
    <n v="1"/>
    <s v=""/>
  </r>
  <r>
    <x v="7"/>
    <n v="-17.428772000000095"/>
    <n v="-17.428772000000095"/>
    <s v=""/>
    <n v="1"/>
    <s v=""/>
  </r>
  <r>
    <x v="8"/>
    <n v="-5.3774413999999524"/>
    <n v="-5.3774413999999524"/>
    <s v=""/>
    <n v="1"/>
    <s v=""/>
  </r>
  <r>
    <x v="9"/>
    <n v="55.357666000000108"/>
    <s v=""/>
    <n v="55.357666000000108"/>
    <s v=""/>
    <n v="1"/>
  </r>
  <r>
    <x v="10"/>
    <n v="62.026000999999951"/>
    <s v=""/>
    <n v="62.026000999999951"/>
    <s v=""/>
    <n v="1"/>
  </r>
  <r>
    <x v="11"/>
    <n v="73.273315499999853"/>
    <s v=""/>
    <n v="73.273315499999853"/>
    <s v=""/>
    <n v="1"/>
  </r>
  <r>
    <x v="12"/>
    <n v="70.196167000000059"/>
    <s v=""/>
    <n v="70.196167000000059"/>
    <s v=""/>
    <n v="1"/>
  </r>
  <r>
    <x v="13"/>
    <n v="32.533447199999955"/>
    <s v=""/>
    <n v="32.533447199999955"/>
    <s v=""/>
    <n v="1"/>
  </r>
  <r>
    <x v="14"/>
    <n v="29.018554700000095"/>
    <s v=""/>
    <n v="29.018554700000095"/>
    <s v=""/>
    <n v="1"/>
  </r>
  <r>
    <x v="15"/>
    <n v="29.374755800000003"/>
    <s v=""/>
    <n v="29.374755800000003"/>
    <s v=""/>
    <n v="1"/>
  </r>
  <r>
    <x v="16"/>
    <n v="28.971313499999951"/>
    <s v=""/>
    <n v="28.971313499999951"/>
    <s v=""/>
    <n v="1"/>
  </r>
  <r>
    <x v="17"/>
    <n v="41.27539059999981"/>
    <s v=""/>
    <n v="41.27539059999981"/>
    <s v=""/>
    <n v="1"/>
  </r>
  <r>
    <x v="18"/>
    <n v="7.3502197000000251"/>
    <s v=""/>
    <n v="7.3502197000000251"/>
    <s v=""/>
    <n v="1"/>
  </r>
  <r>
    <x v="19"/>
    <n v="-2.7211914000001798"/>
    <n v="-2.7211914000001798"/>
    <s v=""/>
    <n v="1"/>
    <s v=""/>
  </r>
  <r>
    <x v="20"/>
    <n v="5.7602538999999524"/>
    <s v=""/>
    <n v="5.7602538999999524"/>
    <s v=""/>
    <n v="1"/>
  </r>
  <r>
    <x v="21"/>
    <n v="-36.698608400000012"/>
    <n v="-36.698608400000012"/>
    <s v=""/>
    <n v="1"/>
    <s v=""/>
  </r>
  <r>
    <x v="22"/>
    <n v="-46.431396500000119"/>
    <n v="-46.431396500000119"/>
    <s v=""/>
    <n v="1"/>
    <s v=""/>
  </r>
  <r>
    <x v="23"/>
    <n v="-37.605468799999926"/>
    <n v="-37.605468799999926"/>
    <s v=""/>
    <n v="1"/>
    <s v=""/>
  </r>
  <r>
    <x v="0"/>
    <n v="-67.072387699999808"/>
    <n v="-67.072387699999808"/>
    <s v=""/>
    <n v="1"/>
    <s v=""/>
  </r>
  <r>
    <x v="1"/>
    <n v="-65.835449199999857"/>
    <n v="-65.835449199999857"/>
    <s v=""/>
    <n v="1"/>
    <s v=""/>
  </r>
  <r>
    <x v="2"/>
    <n v="-71.94726559999981"/>
    <n v="-71.94726559999981"/>
    <s v=""/>
    <n v="1"/>
    <s v=""/>
  </r>
  <r>
    <x v="3"/>
    <n v="-72.537536599999953"/>
    <n v="-72.537536599999953"/>
    <s v=""/>
    <n v="1"/>
    <s v=""/>
  </r>
  <r>
    <x v="4"/>
    <n v="-74.675292920000061"/>
    <n v="-74.675292920000061"/>
    <s v=""/>
    <n v="1"/>
    <s v=""/>
  </r>
  <r>
    <x v="5"/>
    <n v="-79.675476100000083"/>
    <n v="-79.675476100000083"/>
    <s v=""/>
    <n v="1"/>
    <s v=""/>
  </r>
  <r>
    <x v="6"/>
    <n v="-72.971313499999951"/>
    <n v="-72.971313499999951"/>
    <s v=""/>
    <n v="1"/>
    <s v=""/>
  </r>
  <r>
    <x v="7"/>
    <n v="-81.011474599999929"/>
    <n v="-81.011474599999929"/>
    <s v=""/>
    <n v="1"/>
    <s v=""/>
  </r>
  <r>
    <x v="8"/>
    <n v="-52.36560059999988"/>
    <n v="-52.36560059999988"/>
    <s v=""/>
    <n v="1"/>
    <s v=""/>
  </r>
  <r>
    <x v="9"/>
    <n v="-7.6784668000000238"/>
    <n v="-7.6784668000000238"/>
    <s v=""/>
    <n v="1"/>
    <s v=""/>
  </r>
  <r>
    <x v="10"/>
    <n v="35.094848699999829"/>
    <s v=""/>
    <n v="35.094848699999829"/>
    <s v=""/>
    <n v="1"/>
  </r>
  <r>
    <x v="11"/>
    <n v="52.487792899999931"/>
    <s v=""/>
    <n v="52.487792899999931"/>
    <s v=""/>
    <n v="1"/>
  </r>
  <r>
    <x v="12"/>
    <n v="-7.5030517000000145"/>
    <n v="-7.5030517000000145"/>
    <s v=""/>
    <n v="1"/>
    <s v=""/>
  </r>
  <r>
    <x v="13"/>
    <n v="-2.9329834000000119"/>
    <n v="-2.9329834000000119"/>
    <s v=""/>
    <n v="1"/>
    <s v=""/>
  </r>
  <r>
    <x v="14"/>
    <n v="-28.042358400000012"/>
    <n v="-28.042358400000012"/>
    <s v=""/>
    <n v="1"/>
    <s v=""/>
  </r>
  <r>
    <x v="15"/>
    <n v="2.3356933000000026"/>
    <s v=""/>
    <n v="2.3356933000000026"/>
    <s v=""/>
    <n v="1"/>
  </r>
  <r>
    <x v="16"/>
    <n v="-2.4337157999998453"/>
    <n v="-2.4337157999998453"/>
    <s v=""/>
    <n v="1"/>
    <s v=""/>
  </r>
  <r>
    <x v="17"/>
    <n v="3.269531200000074"/>
    <s v=""/>
    <n v="3.269531200000074"/>
    <s v=""/>
    <n v="1"/>
  </r>
  <r>
    <x v="18"/>
    <n v="-24.221801700000015"/>
    <n v="-24.221801700000015"/>
    <s v=""/>
    <n v="1"/>
    <s v=""/>
  </r>
  <r>
    <x v="19"/>
    <n v="-42.222534100000075"/>
    <n v="-42.222534100000075"/>
    <s v=""/>
    <n v="1"/>
    <s v=""/>
  </r>
  <r>
    <x v="20"/>
    <n v="-29.911743199999819"/>
    <n v="-29.911743199999819"/>
    <s v=""/>
    <n v="1"/>
    <s v=""/>
  </r>
  <r>
    <x v="21"/>
    <n v="-42.605956999999989"/>
    <n v="-42.605956999999989"/>
    <s v=""/>
    <n v="1"/>
    <s v=""/>
  </r>
  <r>
    <x v="22"/>
    <n v="-77.772094700000025"/>
    <n v="-77.772094700000025"/>
    <s v=""/>
    <n v="1"/>
    <s v=""/>
  </r>
  <r>
    <x v="23"/>
    <n v="-68.619751000000178"/>
    <n v="-68.619751000000178"/>
    <s v=""/>
    <n v="1"/>
    <s v=""/>
  </r>
  <r>
    <x v="0"/>
    <n v="-70.792724599999929"/>
    <n v="-70.792724599999929"/>
    <s v=""/>
    <n v="1"/>
    <s v=""/>
  </r>
  <r>
    <x v="1"/>
    <n v="-76.128051800000094"/>
    <n v="-76.128051800000094"/>
    <s v=""/>
    <n v="1"/>
    <s v=""/>
  </r>
  <r>
    <x v="2"/>
    <n v="-79.437133800000083"/>
    <n v="-79.437133800000083"/>
    <s v=""/>
    <n v="1"/>
    <s v=""/>
  </r>
  <r>
    <x v="3"/>
    <n v="-95.166992200000095"/>
    <n v="-95.166992200000095"/>
    <s v=""/>
    <n v="1"/>
    <s v=""/>
  </r>
  <r>
    <x v="4"/>
    <n v="-104.44628899999998"/>
    <n v="-104.44628899999998"/>
    <s v=""/>
    <n v="1"/>
    <s v=""/>
  </r>
  <r>
    <x v="5"/>
    <n v="-103.20080559999997"/>
    <n v="-103.20080559999997"/>
    <s v=""/>
    <n v="1"/>
    <s v=""/>
  </r>
  <r>
    <x v="6"/>
    <n v="-108.96545409999999"/>
    <n v="-108.96545409999999"/>
    <s v=""/>
    <n v="1"/>
    <s v=""/>
  </r>
  <r>
    <x v="7"/>
    <n v="-109.32995600000004"/>
    <n v="-109.32995600000004"/>
    <s v=""/>
    <n v="1"/>
    <s v=""/>
  </r>
  <r>
    <x v="8"/>
    <n v="-66.575805699999819"/>
    <n v="-66.575805699999819"/>
    <s v=""/>
    <n v="1"/>
    <s v=""/>
  </r>
  <r>
    <x v="9"/>
    <n v="-18.472900400000071"/>
    <n v="-18.472900400000071"/>
    <s v=""/>
    <n v="1"/>
    <s v=""/>
  </r>
  <r>
    <x v="10"/>
    <n v="-4.2366943000001811"/>
    <n v="-4.2366943000001811"/>
    <s v=""/>
    <n v="1"/>
    <s v=""/>
  </r>
  <r>
    <x v="11"/>
    <n v="2.3459473000000344"/>
    <s v=""/>
    <n v="2.3459473000000344"/>
    <s v=""/>
    <n v="1"/>
  </r>
  <r>
    <x v="12"/>
    <n v="-8.1458740000000489"/>
    <n v="-8.1458740000000489"/>
    <s v=""/>
    <n v="1"/>
    <s v=""/>
  </r>
  <r>
    <x v="13"/>
    <n v="-6.367431599999918"/>
    <n v="-6.367431599999918"/>
    <s v=""/>
    <n v="1"/>
    <s v=""/>
  </r>
  <r>
    <x v="14"/>
    <n v="61.869262699999808"/>
    <s v=""/>
    <n v="61.869262699999808"/>
    <s v=""/>
    <n v="1"/>
  </r>
  <r>
    <x v="15"/>
    <n v="75.564819400000033"/>
    <s v=""/>
    <n v="75.564819400000033"/>
    <s v=""/>
    <n v="1"/>
  </r>
  <r>
    <x v="16"/>
    <n v="58.968383799999856"/>
    <s v=""/>
    <n v="58.968383799999856"/>
    <s v=""/>
    <n v="1"/>
  </r>
  <r>
    <x v="17"/>
    <n v="53.493286099999978"/>
    <s v=""/>
    <n v="53.493286099999978"/>
    <s v=""/>
    <n v="1"/>
  </r>
  <r>
    <x v="18"/>
    <n v="-34.677124000000049"/>
    <n v="-34.677124000000049"/>
    <s v=""/>
    <n v="1"/>
    <s v=""/>
  </r>
  <r>
    <x v="19"/>
    <n v="-46.671508800000083"/>
    <n v="-46.671508800000083"/>
    <s v=""/>
    <n v="1"/>
    <s v=""/>
  </r>
  <r>
    <x v="20"/>
    <n v="-60.856567400000131"/>
    <n v="-60.856567400000131"/>
    <s v=""/>
    <n v="1"/>
    <s v=""/>
  </r>
  <r>
    <x v="21"/>
    <n v="-78.04174799999987"/>
    <n v="-78.04174799999987"/>
    <s v=""/>
    <n v="1"/>
    <s v=""/>
  </r>
  <r>
    <x v="22"/>
    <n v="-73.764160200000106"/>
    <n v="-73.764160200000106"/>
    <s v=""/>
    <n v="1"/>
    <s v=""/>
  </r>
  <r>
    <x v="23"/>
    <n v="-54.090576199999987"/>
    <n v="-54.090576199999987"/>
    <s v=""/>
    <n v="1"/>
    <s v=""/>
  </r>
  <r>
    <x v="0"/>
    <n v="-26.393554699999868"/>
    <n v="-26.393554699999868"/>
    <s v=""/>
    <n v="1"/>
    <s v=""/>
  </r>
  <r>
    <x v="1"/>
    <n v="-45.866088899999795"/>
    <n v="-45.866088899999795"/>
    <s v=""/>
    <n v="1"/>
    <s v=""/>
  </r>
  <r>
    <x v="2"/>
    <n v="-66.365722600000026"/>
    <n v="-66.365722600000026"/>
    <s v=""/>
    <n v="1"/>
    <s v=""/>
  </r>
  <r>
    <x v="3"/>
    <n v="-65.848632800000132"/>
    <n v="-65.848632800000132"/>
    <s v=""/>
    <n v="1"/>
    <s v=""/>
  </r>
  <r>
    <x v="4"/>
    <n v="-63.558837900000071"/>
    <n v="-63.558837900000071"/>
    <s v=""/>
    <n v="1"/>
    <s v=""/>
  </r>
  <r>
    <x v="5"/>
    <n v="-65.929321299999856"/>
    <n v="-65.929321299999856"/>
    <s v=""/>
    <n v="1"/>
    <s v=""/>
  </r>
  <r>
    <x v="6"/>
    <n v="-74.329223599999978"/>
    <n v="-74.329223599999978"/>
    <s v=""/>
    <n v="1"/>
    <s v=""/>
  </r>
  <r>
    <x v="7"/>
    <n v="-62.250488299999915"/>
    <n v="-62.250488299999915"/>
    <s v=""/>
    <n v="1"/>
    <s v=""/>
  </r>
  <r>
    <x v="8"/>
    <n v="13.981567399999904"/>
    <s v=""/>
    <n v="13.981567399999904"/>
    <s v=""/>
    <n v="1"/>
  </r>
  <r>
    <x v="9"/>
    <n v="48.231445299999905"/>
    <s v=""/>
    <n v="48.231445299999905"/>
    <s v=""/>
    <n v="1"/>
  </r>
  <r>
    <x v="10"/>
    <n v="45.848388599999907"/>
    <s v=""/>
    <n v="45.848388599999907"/>
    <s v=""/>
    <n v="1"/>
  </r>
  <r>
    <x v="11"/>
    <n v="55.34106440000005"/>
    <s v=""/>
    <n v="55.34106440000005"/>
    <s v=""/>
    <n v="1"/>
  </r>
  <r>
    <x v="12"/>
    <n v="27.218139599999859"/>
    <s v=""/>
    <n v="27.218139599999859"/>
    <s v=""/>
    <n v="1"/>
  </r>
  <r>
    <x v="13"/>
    <n v="0.16796879999992598"/>
    <s v=""/>
    <n v="0.16796879999992598"/>
    <s v=""/>
    <n v="1"/>
  </r>
  <r>
    <x v="14"/>
    <n v="-9.1470947000000251"/>
    <n v="-9.1470947000000251"/>
    <s v=""/>
    <n v="1"/>
    <s v=""/>
  </r>
  <r>
    <x v="15"/>
    <n v="-1.3541259999999511"/>
    <n v="-1.3541259999999511"/>
    <s v=""/>
    <n v="1"/>
    <s v=""/>
  </r>
  <r>
    <x v="16"/>
    <n v="53.834960899999942"/>
    <s v=""/>
    <n v="53.834960899999942"/>
    <s v=""/>
    <n v="1"/>
  </r>
  <r>
    <x v="17"/>
    <n v="32.590698199999906"/>
    <s v=""/>
    <n v="32.590698199999906"/>
    <s v=""/>
    <n v="1"/>
  </r>
  <r>
    <x v="18"/>
    <n v="-12.532470699999976"/>
    <n v="-12.532470699999976"/>
    <s v=""/>
    <n v="1"/>
    <s v=""/>
  </r>
  <r>
    <x v="19"/>
    <n v="-42.959960899999942"/>
    <n v="-42.959960899999942"/>
    <s v=""/>
    <n v="1"/>
    <s v=""/>
  </r>
  <r>
    <x v="20"/>
    <n v="-72.120239299999866"/>
    <n v="-72.120239299999866"/>
    <s v=""/>
    <n v="1"/>
    <s v=""/>
  </r>
  <r>
    <x v="21"/>
    <n v="-60.741699200000085"/>
    <n v="-60.741699200000085"/>
    <s v=""/>
    <n v="1"/>
    <s v=""/>
  </r>
  <r>
    <x v="22"/>
    <n v="-48.574951099999907"/>
    <n v="-48.574951099999907"/>
    <s v=""/>
    <n v="1"/>
    <s v=""/>
  </r>
  <r>
    <x v="23"/>
    <n v="22.703247099999999"/>
    <s v=""/>
    <n v="22.703247099999999"/>
    <s v=""/>
    <n v="1"/>
  </r>
  <r>
    <x v="0"/>
    <n v="8.6696777999998176"/>
    <s v=""/>
    <n v="8.6696777999998176"/>
    <s v=""/>
    <n v="1"/>
  </r>
  <r>
    <x v="1"/>
    <n v="37.822998000000098"/>
    <s v=""/>
    <n v="37.822998000000098"/>
    <s v=""/>
    <n v="1"/>
  </r>
  <r>
    <x v="2"/>
    <n v="45.660278300000073"/>
    <s v=""/>
    <n v="45.660278300000073"/>
    <s v=""/>
    <n v="1"/>
  </r>
  <r>
    <x v="3"/>
    <n v="44.654479999999921"/>
    <s v=""/>
    <n v="44.654479999999921"/>
    <s v=""/>
    <n v="1"/>
  </r>
  <r>
    <x v="4"/>
    <n v="42.378845299999853"/>
    <s v=""/>
    <n v="42.378845299999853"/>
    <s v=""/>
    <n v="1"/>
  </r>
  <r>
    <x v="5"/>
    <n v="25.905517599999939"/>
    <s v=""/>
    <n v="25.905517599999939"/>
    <s v=""/>
    <n v="1"/>
  </r>
  <r>
    <x v="6"/>
    <n v="-25.703002900000001"/>
    <n v="-25.703002900000001"/>
    <s v=""/>
    <n v="1"/>
    <s v=""/>
  </r>
  <r>
    <x v="7"/>
    <n v="-33.945434599999999"/>
    <n v="-33.945434599999999"/>
    <s v=""/>
    <n v="1"/>
    <s v=""/>
  </r>
  <r>
    <x v="8"/>
    <n v="-17.743286200000057"/>
    <n v="-17.743286200000057"/>
    <s v=""/>
    <n v="1"/>
    <s v=""/>
  </r>
  <r>
    <x v="9"/>
    <n v="5.9392089999998916"/>
    <s v=""/>
    <n v="5.9392089999998916"/>
    <s v=""/>
    <n v="1"/>
  </r>
  <r>
    <x v="10"/>
    <n v="13.193603499999881"/>
    <s v=""/>
    <n v="13.193603499999881"/>
    <s v=""/>
    <n v="1"/>
  </r>
  <r>
    <x v="11"/>
    <n v="14.007080099999939"/>
    <s v=""/>
    <n v="14.007080099999939"/>
    <s v=""/>
    <n v="1"/>
  </r>
  <r>
    <x v="12"/>
    <n v="19.839965800000073"/>
    <s v=""/>
    <n v="19.839965800000073"/>
    <s v=""/>
    <n v="1"/>
  </r>
  <r>
    <x v="13"/>
    <n v="34.383056699999997"/>
    <s v=""/>
    <n v="34.383056699999997"/>
    <s v=""/>
    <n v="1"/>
  </r>
  <r>
    <x v="14"/>
    <n v="67.667480500000011"/>
    <s v=""/>
    <n v="67.667480500000011"/>
    <s v=""/>
    <n v="1"/>
  </r>
  <r>
    <x v="15"/>
    <n v="54.67700190000005"/>
    <s v=""/>
    <n v="54.67700190000005"/>
    <s v=""/>
    <n v="1"/>
  </r>
  <r>
    <x v="16"/>
    <n v="35.721801700000015"/>
    <s v=""/>
    <n v="35.721801700000015"/>
    <s v=""/>
    <n v="1"/>
  </r>
  <r>
    <x v="17"/>
    <n v="19.163086000000021"/>
    <s v=""/>
    <n v="19.163086000000021"/>
    <s v=""/>
    <n v="1"/>
  </r>
  <r>
    <x v="18"/>
    <n v="-19.622436499999822"/>
    <n v="-19.622436499999822"/>
    <s v=""/>
    <n v="1"/>
    <s v=""/>
  </r>
  <r>
    <x v="19"/>
    <n v="2.3150634999999511"/>
    <s v=""/>
    <n v="2.3150634999999511"/>
    <s v=""/>
    <n v="1"/>
  </r>
  <r>
    <x v="20"/>
    <n v="22.129882800000132"/>
    <s v=""/>
    <n v="22.129882800000132"/>
    <s v=""/>
    <n v="1"/>
  </r>
  <r>
    <x v="21"/>
    <n v="10.305786200000057"/>
    <s v=""/>
    <n v="10.305786200000057"/>
    <s v=""/>
    <n v="1"/>
  </r>
  <r>
    <x v="22"/>
    <n v="9.9515380999998797"/>
    <s v=""/>
    <n v="9.9515380999998797"/>
    <s v=""/>
    <n v="1"/>
  </r>
  <r>
    <x v="23"/>
    <n v="-5.6533202999999048"/>
    <n v="-5.6533202999999048"/>
    <s v=""/>
    <n v="1"/>
    <s v=""/>
  </r>
  <r>
    <x v="0"/>
    <n v="8.7757568000001811"/>
    <s v=""/>
    <n v="8.7757568000001811"/>
    <s v=""/>
    <n v="1"/>
  </r>
  <r>
    <x v="1"/>
    <n v="4.058593799999926"/>
    <s v=""/>
    <n v="4.058593799999926"/>
    <s v=""/>
    <n v="1"/>
  </r>
  <r>
    <x v="2"/>
    <n v="3.3839110999999775"/>
    <s v=""/>
    <n v="3.3839110999999775"/>
    <s v=""/>
    <n v="1"/>
  </r>
  <r>
    <x v="3"/>
    <n v="-3.2626953000001322"/>
    <n v="-3.2626953000001322"/>
    <s v=""/>
    <n v="1"/>
    <s v=""/>
  </r>
  <r>
    <x v="4"/>
    <n v="-10.282653799999935"/>
    <n v="-10.282653799999935"/>
    <s v=""/>
    <n v="1"/>
    <s v=""/>
  </r>
  <r>
    <x v="5"/>
    <n v="-12.197204599999964"/>
    <n v="-12.197204599999964"/>
    <s v=""/>
    <n v="1"/>
    <s v=""/>
  </r>
  <r>
    <x v="6"/>
    <n v="-20.239990199999966"/>
    <n v="-20.239990199999966"/>
    <s v=""/>
    <n v="1"/>
    <s v=""/>
  </r>
  <r>
    <x v="7"/>
    <n v="-25.199829099999988"/>
    <n v="-25.199829099999988"/>
    <s v=""/>
    <n v="1"/>
    <s v=""/>
  </r>
  <r>
    <x v="8"/>
    <n v="-11.887206999999989"/>
    <n v="-11.887206999999989"/>
    <s v=""/>
    <n v="1"/>
    <s v=""/>
  </r>
  <r>
    <x v="9"/>
    <n v="36.849609399999963"/>
    <s v=""/>
    <n v="36.849609399999963"/>
    <s v=""/>
    <n v="1"/>
  </r>
  <r>
    <x v="10"/>
    <n v="66.274047799999835"/>
    <s v=""/>
    <n v="66.274047799999835"/>
    <s v=""/>
    <n v="1"/>
  </r>
  <r>
    <x v="11"/>
    <n v="73.076171799999884"/>
    <s v=""/>
    <n v="73.076171799999884"/>
    <s v=""/>
    <n v="1"/>
  </r>
  <r>
    <x v="12"/>
    <n v="60.842773400000169"/>
    <s v=""/>
    <n v="60.842773400000169"/>
    <s v=""/>
    <n v="1"/>
  </r>
  <r>
    <x v="13"/>
    <n v="67.108642500000087"/>
    <s v=""/>
    <n v="67.108642500000087"/>
    <s v=""/>
    <n v="1"/>
  </r>
  <r>
    <x v="14"/>
    <n v="76.735107400000061"/>
    <s v=""/>
    <n v="76.735107400000061"/>
    <s v=""/>
    <n v="1"/>
  </r>
  <r>
    <x v="15"/>
    <n v="77.086547800000062"/>
    <s v=""/>
    <n v="77.086547800000062"/>
    <s v=""/>
    <n v="1"/>
  </r>
  <r>
    <x v="16"/>
    <n v="62.665283199999976"/>
    <s v=""/>
    <n v="62.665283199999976"/>
    <s v=""/>
    <n v="1"/>
  </r>
  <r>
    <x v="17"/>
    <n v="37.856079099999988"/>
    <s v=""/>
    <n v="37.856079099999988"/>
    <s v=""/>
    <n v="1"/>
  </r>
  <r>
    <x v="18"/>
    <n v="-20.741577100000086"/>
    <n v="-20.741577100000086"/>
    <s v=""/>
    <n v="1"/>
    <s v=""/>
  </r>
  <r>
    <x v="19"/>
    <n v="-25.131469700000025"/>
    <n v="-25.131469700000025"/>
    <s v=""/>
    <n v="1"/>
    <s v=""/>
  </r>
  <r>
    <x v="20"/>
    <n v="-11.038696299999856"/>
    <n v="-11.038696299999856"/>
    <s v=""/>
    <n v="1"/>
    <s v=""/>
  </r>
  <r>
    <x v="21"/>
    <n v="-2.5390600000037011E-2"/>
    <n v="-2.5390600000037011E-2"/>
    <s v=""/>
    <n v="1"/>
    <s v=""/>
  </r>
  <r>
    <x v="22"/>
    <n v="34.246704099999988"/>
    <s v=""/>
    <n v="34.246704099999988"/>
    <s v=""/>
    <n v="1"/>
  </r>
  <r>
    <x v="23"/>
    <n v="40.206665000000157"/>
    <s v=""/>
    <n v="40.206665000000157"/>
    <s v=""/>
    <n v="1"/>
  </r>
  <r>
    <x v="0"/>
    <n v="17.443481399999882"/>
    <s v=""/>
    <n v="17.443481399999882"/>
    <s v=""/>
    <n v="1"/>
  </r>
  <r>
    <x v="1"/>
    <n v="11.442871100000048"/>
    <s v=""/>
    <n v="11.442871100000048"/>
    <s v=""/>
    <n v="1"/>
  </r>
  <r>
    <x v="2"/>
    <n v="26.544921800000111"/>
    <s v=""/>
    <n v="26.544921800000111"/>
    <s v=""/>
    <n v="1"/>
  </r>
  <r>
    <x v="3"/>
    <n v="21.459228499999995"/>
    <s v=""/>
    <n v="21.459228499999995"/>
    <s v=""/>
    <n v="1"/>
  </r>
  <r>
    <x v="4"/>
    <n v="11.145874049999975"/>
    <s v=""/>
    <n v="11.145874049999975"/>
    <s v=""/>
    <n v="1"/>
  </r>
  <r>
    <x v="5"/>
    <n v="7.589233390000004"/>
    <s v=""/>
    <n v="7.589233390000004"/>
    <s v=""/>
    <n v="1"/>
  </r>
  <r>
    <x v="6"/>
    <n v="16.068664600000034"/>
    <s v=""/>
    <n v="16.068664600000034"/>
    <s v=""/>
    <n v="1"/>
  </r>
  <r>
    <x v="7"/>
    <n v="34.230468780000024"/>
    <s v=""/>
    <n v="34.230468780000024"/>
    <s v=""/>
    <n v="1"/>
  </r>
  <r>
    <x v="8"/>
    <n v="46.458801300000005"/>
    <s v=""/>
    <n v="46.458801300000005"/>
    <s v=""/>
    <n v="1"/>
  </r>
  <r>
    <x v="9"/>
    <n v="115.88952640000002"/>
    <s v=""/>
    <n v="115.88952640000002"/>
    <s v=""/>
    <n v="1"/>
  </r>
  <r>
    <x v="10"/>
    <n v="165.12963870000021"/>
    <s v=""/>
    <n v="165.12963870000021"/>
    <s v=""/>
    <n v="1"/>
  </r>
  <r>
    <x v="11"/>
    <n v="186.39672850000011"/>
    <s v=""/>
    <n v="186.39672850000011"/>
    <s v=""/>
    <n v="1"/>
  </r>
  <r>
    <x v="12"/>
    <n v="196.33227540000007"/>
    <s v=""/>
    <n v="196.33227540000007"/>
    <s v=""/>
    <n v="1"/>
  </r>
  <r>
    <x v="13"/>
    <n v="207.33483880000017"/>
    <s v=""/>
    <n v="207.33483880000017"/>
    <s v=""/>
    <n v="1"/>
  </r>
  <r>
    <x v="14"/>
    <n v="225.78820799999994"/>
    <s v=""/>
    <n v="225.78820799999994"/>
    <s v=""/>
    <n v="1"/>
  </r>
  <r>
    <x v="15"/>
    <n v="225.7783202999999"/>
    <s v=""/>
    <n v="225.7783202999999"/>
    <s v=""/>
    <n v="1"/>
  </r>
  <r>
    <x v="16"/>
    <n v="218.20422370000006"/>
    <s v=""/>
    <n v="218.20422370000006"/>
    <s v=""/>
    <n v="1"/>
  </r>
  <r>
    <x v="17"/>
    <n v="184.52221680000002"/>
    <s v=""/>
    <n v="184.52221680000002"/>
    <s v=""/>
    <n v="1"/>
  </r>
  <r>
    <x v="18"/>
    <n v="174.06152350000002"/>
    <s v=""/>
    <n v="174.06152350000002"/>
    <s v=""/>
    <n v="1"/>
  </r>
  <r>
    <x v="19"/>
    <n v="190.76196290000007"/>
    <s v=""/>
    <n v="190.76196290000007"/>
    <s v=""/>
    <n v="1"/>
  </r>
  <r>
    <x v="20"/>
    <n v="152.34216310000011"/>
    <s v=""/>
    <n v="152.34216310000011"/>
    <s v=""/>
    <n v="1"/>
  </r>
  <r>
    <x v="21"/>
    <n v="104.25878910000006"/>
    <s v=""/>
    <n v="104.25878910000006"/>
    <s v=""/>
    <n v="1"/>
  </r>
  <r>
    <x v="22"/>
    <n v="82.116821300000083"/>
    <s v=""/>
    <n v="82.116821300000083"/>
    <s v=""/>
    <n v="1"/>
  </r>
  <r>
    <x v="23"/>
    <n v="63.412841800000024"/>
    <s v=""/>
    <n v="63.412841800000024"/>
    <s v=""/>
    <n v="1"/>
  </r>
  <r>
    <x v="0"/>
    <n v="-23.847045900000012"/>
    <n v="-23.847045900000012"/>
    <s v=""/>
    <n v="1"/>
    <s v=""/>
  </r>
  <r>
    <x v="1"/>
    <n v="-44.436340369999925"/>
    <n v="-44.436340369999925"/>
    <s v=""/>
    <n v="1"/>
    <s v=""/>
  </r>
  <r>
    <x v="2"/>
    <n v="-55.226684569999975"/>
    <n v="-55.226684569999975"/>
    <s v=""/>
    <n v="1"/>
    <s v=""/>
  </r>
  <r>
    <x v="3"/>
    <n v="-44.630249019999951"/>
    <n v="-44.630249019999951"/>
    <s v=""/>
    <n v="1"/>
    <s v=""/>
  </r>
  <r>
    <x v="4"/>
    <n v="-53.000122069999975"/>
    <n v="-53.000122069999975"/>
    <s v=""/>
    <n v="1"/>
    <s v=""/>
  </r>
  <r>
    <x v="5"/>
    <n v="-59.212585489999924"/>
    <n v="-59.212585489999924"/>
    <s v=""/>
    <n v="1"/>
    <s v=""/>
  </r>
  <r>
    <x v="6"/>
    <n v="-59.3703612999999"/>
    <n v="-59.3703612999999"/>
    <s v=""/>
    <n v="1"/>
    <s v=""/>
  </r>
  <r>
    <x v="7"/>
    <n v="-48.849243099999967"/>
    <n v="-48.849243099999967"/>
    <s v=""/>
    <n v="1"/>
    <s v=""/>
  </r>
  <r>
    <x v="8"/>
    <n v="-20.622070300000132"/>
    <n v="-20.622070300000132"/>
    <s v=""/>
    <n v="1"/>
    <s v=""/>
  </r>
  <r>
    <x v="9"/>
    <n v="18.233764699999938"/>
    <s v=""/>
    <n v="18.233764699999938"/>
    <s v=""/>
    <n v="1"/>
  </r>
  <r>
    <x v="10"/>
    <n v="43.321777300000122"/>
    <s v=""/>
    <n v="43.321777300000122"/>
    <s v=""/>
    <n v="1"/>
  </r>
  <r>
    <x v="11"/>
    <n v="71.869018500000038"/>
    <s v=""/>
    <n v="71.869018500000038"/>
    <s v=""/>
    <n v="1"/>
  </r>
  <r>
    <x v="12"/>
    <n v="60.864013600000135"/>
    <s v=""/>
    <n v="60.864013600000135"/>
    <s v=""/>
    <n v="1"/>
  </r>
  <r>
    <x v="13"/>
    <n v="52.985839899999974"/>
    <s v=""/>
    <n v="52.985839899999974"/>
    <s v=""/>
    <n v="1"/>
  </r>
  <r>
    <x v="14"/>
    <n v="41.511474599999929"/>
    <s v=""/>
    <n v="41.511474599999929"/>
    <s v=""/>
    <n v="1"/>
  </r>
  <r>
    <x v="15"/>
    <n v="32.80737309999995"/>
    <s v=""/>
    <n v="32.80737309999995"/>
    <s v=""/>
    <n v="1"/>
  </r>
  <r>
    <x v="16"/>
    <n v="15.329345699999976"/>
    <s v=""/>
    <n v="15.329345699999976"/>
    <s v=""/>
    <n v="1"/>
  </r>
  <r>
    <x v="17"/>
    <n v="-8.648193400000082"/>
    <n v="-8.648193400000082"/>
    <s v=""/>
    <n v="1"/>
    <s v=""/>
  </r>
  <r>
    <x v="18"/>
    <n v="-36.687866199999917"/>
    <n v="-36.687866199999917"/>
    <s v=""/>
    <n v="1"/>
    <s v=""/>
  </r>
  <r>
    <x v="19"/>
    <n v="-22.844360300000062"/>
    <n v="-22.844360300000062"/>
    <s v=""/>
    <n v="1"/>
    <s v=""/>
  </r>
  <r>
    <x v="20"/>
    <n v="-56.577880900000082"/>
    <n v="-56.577880900000082"/>
    <s v=""/>
    <n v="1"/>
    <s v=""/>
  </r>
  <r>
    <x v="21"/>
    <n v="-32.50512700000013"/>
    <n v="-32.50512700000013"/>
    <s v=""/>
    <n v="1"/>
    <s v=""/>
  </r>
  <r>
    <x v="22"/>
    <n v="-28.833007799999905"/>
    <n v="-28.833007799999905"/>
    <s v=""/>
    <n v="1"/>
    <s v=""/>
  </r>
  <r>
    <x v="23"/>
    <n v="-31.556518500000038"/>
    <n v="-31.556518500000038"/>
    <s v=""/>
    <n v="1"/>
    <s v=""/>
  </r>
  <r>
    <x v="0"/>
    <n v="-62.135986300000013"/>
    <n v="-62.135986300000013"/>
    <s v=""/>
    <n v="1"/>
    <s v=""/>
  </r>
  <r>
    <x v="1"/>
    <n v="-76.302978550000034"/>
    <n v="-76.302978550000034"/>
    <s v=""/>
    <n v="1"/>
    <s v=""/>
  </r>
  <r>
    <x v="2"/>
    <n v="-77.920837399999982"/>
    <n v="-77.920837399999982"/>
    <s v=""/>
    <n v="1"/>
    <s v=""/>
  </r>
  <r>
    <x v="3"/>
    <n v="-77.405700669999987"/>
    <n v="-77.405700669999987"/>
    <s v=""/>
    <n v="1"/>
    <s v=""/>
  </r>
  <r>
    <x v="4"/>
    <n v="-82.005554149999966"/>
    <n v="-82.005554149999966"/>
    <s v=""/>
    <n v="1"/>
    <s v=""/>
  </r>
  <r>
    <x v="5"/>
    <n v="-69.616821330000107"/>
    <n v="-69.616821330000107"/>
    <s v=""/>
    <n v="1"/>
    <s v=""/>
  </r>
  <r>
    <x v="6"/>
    <n v="-81.730163599999969"/>
    <n v="-81.730163599999969"/>
    <s v=""/>
    <n v="1"/>
    <s v=""/>
  </r>
  <r>
    <x v="7"/>
    <n v="-93.618530299999975"/>
    <n v="-93.618530299999975"/>
    <s v=""/>
    <n v="1"/>
    <s v=""/>
  </r>
  <r>
    <x v="8"/>
    <n v="-78.507934599999999"/>
    <n v="-78.507934599999999"/>
    <s v=""/>
    <n v="1"/>
    <s v=""/>
  </r>
  <r>
    <x v="9"/>
    <n v="-10.009155299999975"/>
    <n v="-10.009155299999975"/>
    <s v=""/>
    <n v="1"/>
    <s v=""/>
  </r>
  <r>
    <x v="10"/>
    <n v="-3.8618163999999524"/>
    <n v="-3.8618163999999524"/>
    <s v=""/>
    <n v="1"/>
    <s v=""/>
  </r>
  <r>
    <x v="11"/>
    <n v="17.082519499999989"/>
    <s v=""/>
    <n v="17.082519499999989"/>
    <s v=""/>
    <n v="1"/>
  </r>
  <r>
    <x v="12"/>
    <n v="12.262817400000131"/>
    <s v=""/>
    <n v="12.262817400000131"/>
    <s v=""/>
    <n v="1"/>
  </r>
  <r>
    <x v="13"/>
    <n v="-4.1025389999999788"/>
    <n v="-4.1025389999999788"/>
    <s v=""/>
    <n v="1"/>
    <s v=""/>
  </r>
  <r>
    <x v="14"/>
    <n v="-11.357177700000193"/>
    <n v="-11.357177700000193"/>
    <s v=""/>
    <n v="1"/>
    <s v=""/>
  </r>
  <r>
    <x v="15"/>
    <n v="-19.761596600000075"/>
    <n v="-19.761596600000075"/>
    <s v=""/>
    <n v="1"/>
    <s v=""/>
  </r>
  <r>
    <x v="16"/>
    <n v="-48.899780300000202"/>
    <n v="-48.899780300000202"/>
    <s v=""/>
    <n v="1"/>
    <s v=""/>
  </r>
  <r>
    <x v="17"/>
    <n v="-68.347900399999844"/>
    <n v="-68.347900399999844"/>
    <s v=""/>
    <n v="1"/>
    <s v=""/>
  </r>
  <r>
    <x v="18"/>
    <n v="-99.491210900000169"/>
    <n v="-99.491210900000169"/>
    <s v=""/>
    <n v="1"/>
    <s v=""/>
  </r>
  <r>
    <x v="19"/>
    <n v="-111.49157719999994"/>
    <n v="-111.49157719999994"/>
    <s v=""/>
    <n v="1"/>
    <s v=""/>
  </r>
  <r>
    <x v="20"/>
    <n v="-122.06506350000018"/>
    <n v="-122.06506350000018"/>
    <s v=""/>
    <n v="1"/>
    <s v=""/>
  </r>
  <r>
    <x v="21"/>
    <n v="-125.47119139999995"/>
    <n v="-125.47119139999995"/>
    <s v=""/>
    <n v="1"/>
    <s v=""/>
  </r>
  <r>
    <x v="22"/>
    <n v="-107.18566899999996"/>
    <n v="-107.18566899999996"/>
    <s v=""/>
    <n v="1"/>
    <s v=""/>
  </r>
  <r>
    <x v="23"/>
    <n v="-101.22473149999996"/>
    <n v="-101.22473149999996"/>
    <s v=""/>
    <n v="1"/>
    <s v=""/>
  </r>
  <r>
    <x v="0"/>
    <n v="-40.644531200000074"/>
    <n v="-40.644531200000074"/>
    <s v=""/>
    <n v="1"/>
    <s v=""/>
  </r>
  <r>
    <x v="1"/>
    <n v="-51.387939499999902"/>
    <n v="-51.387939499999902"/>
    <s v=""/>
    <n v="1"/>
    <s v=""/>
  </r>
  <r>
    <x v="2"/>
    <n v="-63.149780200000123"/>
    <n v="-63.149780200000123"/>
    <s v=""/>
    <n v="1"/>
    <s v=""/>
  </r>
  <r>
    <x v="3"/>
    <n v="-63.144775400000071"/>
    <n v="-63.144775400000071"/>
    <s v=""/>
    <n v="1"/>
    <s v=""/>
  </r>
  <r>
    <x v="4"/>
    <n v="-71.615295400000036"/>
    <n v="-71.615295400000036"/>
    <s v=""/>
    <n v="1"/>
    <s v=""/>
  </r>
  <r>
    <x v="5"/>
    <n v="-64.668579099999988"/>
    <n v="-64.668579099999988"/>
    <s v=""/>
    <n v="1"/>
    <s v=""/>
  </r>
  <r>
    <x v="6"/>
    <n v="-64.010742199999868"/>
    <n v="-64.010742199999868"/>
    <s v=""/>
    <n v="1"/>
    <s v=""/>
  </r>
  <r>
    <x v="7"/>
    <n v="-61.514404299999796"/>
    <n v="-61.514404299999796"/>
    <s v=""/>
    <n v="1"/>
    <s v=""/>
  </r>
  <r>
    <x v="8"/>
    <n v="-31.575317400000131"/>
    <n v="-31.575317400000131"/>
    <s v=""/>
    <n v="1"/>
    <s v=""/>
  </r>
  <r>
    <x v="9"/>
    <n v="46.837280299999975"/>
    <s v=""/>
    <n v="46.837280299999975"/>
    <s v=""/>
    <n v="1"/>
  </r>
  <r>
    <x v="10"/>
    <n v="66.949951100000135"/>
    <s v=""/>
    <n v="66.949951100000135"/>
    <s v=""/>
    <n v="1"/>
  </r>
  <r>
    <x v="11"/>
    <n v="70.228759800000034"/>
    <s v=""/>
    <n v="70.228759800000034"/>
    <s v=""/>
    <n v="1"/>
  </r>
  <r>
    <x v="12"/>
    <n v="44.788696299999856"/>
    <s v=""/>
    <n v="44.788696299999856"/>
    <s v=""/>
    <n v="1"/>
  </r>
  <r>
    <x v="13"/>
    <n v="41.441650400000071"/>
    <s v=""/>
    <n v="41.441650400000071"/>
    <s v=""/>
    <n v="1"/>
  </r>
  <r>
    <x v="14"/>
    <n v="42.391479500000059"/>
    <s v=""/>
    <n v="42.391479500000059"/>
    <s v=""/>
    <n v="1"/>
  </r>
  <r>
    <x v="15"/>
    <n v="32.33435059999988"/>
    <s v=""/>
    <n v="32.33435059999988"/>
    <s v=""/>
    <n v="1"/>
  </r>
  <r>
    <x v="16"/>
    <n v="67.950683600000048"/>
    <s v=""/>
    <n v="67.950683600000048"/>
    <s v=""/>
    <n v="1"/>
  </r>
  <r>
    <x v="17"/>
    <n v="70.140502900000001"/>
    <s v=""/>
    <n v="70.140502900000001"/>
    <s v=""/>
    <n v="1"/>
  </r>
  <r>
    <x v="18"/>
    <n v="55.478271500000119"/>
    <s v=""/>
    <n v="55.478271500000119"/>
    <s v=""/>
    <n v="1"/>
  </r>
  <r>
    <x v="19"/>
    <n v="44.557739200000015"/>
    <s v=""/>
    <n v="44.557739200000015"/>
    <s v=""/>
    <n v="1"/>
  </r>
  <r>
    <x v="20"/>
    <n v="19.695190400000001"/>
    <s v=""/>
    <n v="19.695190400000001"/>
    <s v=""/>
    <n v="1"/>
  </r>
  <r>
    <x v="21"/>
    <n v="12.441528299999845"/>
    <s v=""/>
    <n v="12.441528299999845"/>
    <s v=""/>
    <n v="1"/>
  </r>
  <r>
    <x v="22"/>
    <n v="-4.5677490000000489"/>
    <n v="-4.5677490000000489"/>
    <s v=""/>
    <n v="1"/>
    <s v=""/>
  </r>
  <r>
    <x v="23"/>
    <n v="1.7596435000000383"/>
    <s v=""/>
    <n v="1.7596435000000383"/>
    <s v=""/>
    <n v="1"/>
  </r>
  <r>
    <x v="0"/>
    <n v="11.602417000000059"/>
    <s v=""/>
    <n v="11.602417000000059"/>
    <s v=""/>
    <n v="1"/>
  </r>
  <r>
    <x v="1"/>
    <n v="10.409057699999948"/>
    <s v=""/>
    <n v="10.409057699999948"/>
    <s v=""/>
    <n v="1"/>
  </r>
  <r>
    <x v="2"/>
    <n v="1.3468018000000939"/>
    <s v=""/>
    <n v="1.3468018000000939"/>
    <s v=""/>
    <n v="1"/>
  </r>
  <r>
    <x v="3"/>
    <n v="10.799926700000015"/>
    <s v=""/>
    <n v="10.799926700000015"/>
    <s v=""/>
    <n v="1"/>
  </r>
  <r>
    <x v="4"/>
    <n v="22.851318399999968"/>
    <s v=""/>
    <n v="22.851318399999968"/>
    <s v=""/>
    <n v="1"/>
  </r>
  <r>
    <x v="5"/>
    <n v="20.507446299999856"/>
    <s v=""/>
    <n v="20.507446299999856"/>
    <s v=""/>
    <n v="1"/>
  </r>
  <r>
    <x v="6"/>
    <n v="15.24841309999988"/>
    <s v=""/>
    <n v="15.24841309999988"/>
    <s v=""/>
    <n v="1"/>
  </r>
  <r>
    <x v="7"/>
    <n v="7.3792724999998427"/>
    <s v=""/>
    <n v="7.3792724999998427"/>
    <s v=""/>
    <n v="1"/>
  </r>
  <r>
    <x v="8"/>
    <n v="19.250610399999914"/>
    <s v=""/>
    <n v="19.250610399999914"/>
    <s v=""/>
    <n v="1"/>
  </r>
  <r>
    <x v="9"/>
    <n v="42.085327199999938"/>
    <s v=""/>
    <n v="42.085327199999938"/>
    <s v=""/>
    <n v="1"/>
  </r>
  <r>
    <x v="10"/>
    <n v="32.219604500000059"/>
    <s v=""/>
    <n v="32.219604500000059"/>
    <s v=""/>
    <n v="1"/>
  </r>
  <r>
    <x v="11"/>
    <n v="88.224121100000048"/>
    <s v=""/>
    <n v="88.224121100000048"/>
    <s v=""/>
    <n v="1"/>
  </r>
  <r>
    <x v="12"/>
    <n v="102.90893549999987"/>
    <s v=""/>
    <n v="102.90893549999987"/>
    <s v=""/>
    <n v="1"/>
  </r>
  <r>
    <x v="13"/>
    <n v="32.20495609999989"/>
    <s v=""/>
    <n v="32.20495609999989"/>
    <s v=""/>
    <n v="1"/>
  </r>
  <r>
    <x v="14"/>
    <n v="87.936645499999941"/>
    <s v=""/>
    <n v="87.936645499999941"/>
    <s v=""/>
    <n v="1"/>
  </r>
  <r>
    <x v="15"/>
    <n v="100.26135249999993"/>
    <s v=""/>
    <n v="100.26135249999993"/>
    <s v=""/>
    <n v="1"/>
  </r>
  <r>
    <x v="16"/>
    <n v="94.943115199999966"/>
    <s v=""/>
    <n v="94.943115199999966"/>
    <s v=""/>
    <n v="1"/>
  </r>
  <r>
    <x v="17"/>
    <n v="86.4375"/>
    <s v=""/>
    <n v="86.4375"/>
    <s v=""/>
    <n v="1"/>
  </r>
  <r>
    <x v="18"/>
    <n v="82.010620100000096"/>
    <s v=""/>
    <n v="82.010620100000096"/>
    <s v=""/>
    <n v="1"/>
  </r>
  <r>
    <x v="19"/>
    <n v="68.670898399999942"/>
    <s v=""/>
    <n v="68.670898399999942"/>
    <s v=""/>
    <n v="1"/>
  </r>
  <r>
    <x v="20"/>
    <n v="48.267700199999808"/>
    <s v=""/>
    <n v="48.267700199999808"/>
    <s v=""/>
    <n v="1"/>
  </r>
  <r>
    <x v="21"/>
    <n v="35.666625999999951"/>
    <s v=""/>
    <n v="35.666625999999951"/>
    <s v=""/>
    <n v="1"/>
  </r>
  <r>
    <x v="22"/>
    <n v="31.668701199999987"/>
    <s v=""/>
    <n v="31.668701199999987"/>
    <s v=""/>
    <n v="1"/>
  </r>
  <r>
    <x v="23"/>
    <n v="23.851196299999856"/>
    <s v=""/>
    <n v="23.851196299999856"/>
    <s v=""/>
    <n v="1"/>
  </r>
  <r>
    <x v="0"/>
    <n v="13.080688400000099"/>
    <s v=""/>
    <n v="13.080688400000099"/>
    <s v=""/>
    <n v="1"/>
  </r>
  <r>
    <x v="1"/>
    <n v="-4.2005615000000489"/>
    <n v="-4.2005615000000489"/>
    <s v=""/>
    <n v="1"/>
    <s v=""/>
  </r>
  <r>
    <x v="2"/>
    <n v="-27.442993199999819"/>
    <n v="-27.442993199999819"/>
    <s v=""/>
    <n v="1"/>
    <s v=""/>
  </r>
  <r>
    <x v="3"/>
    <n v="-29.836547800000062"/>
    <n v="-29.836547800000062"/>
    <s v=""/>
    <n v="1"/>
    <s v=""/>
  </r>
  <r>
    <x v="4"/>
    <n v="-34.490112299999964"/>
    <n v="-34.490112299999964"/>
    <s v=""/>
    <n v="1"/>
    <s v=""/>
  </r>
  <r>
    <x v="5"/>
    <n v="-49.058471699999927"/>
    <n v="-49.058471699999927"/>
    <s v=""/>
    <n v="1"/>
    <s v=""/>
  </r>
  <r>
    <x v="6"/>
    <n v="-58.556518500000038"/>
    <n v="-58.556518500000038"/>
    <s v=""/>
    <n v="1"/>
    <s v=""/>
  </r>
  <r>
    <x v="7"/>
    <n v="-71.80114750000007"/>
    <n v="-71.80114750000007"/>
    <s v=""/>
    <n v="1"/>
    <s v=""/>
  </r>
  <r>
    <x v="8"/>
    <n v="-24.482543899999882"/>
    <n v="-24.482543899999882"/>
    <s v=""/>
    <n v="1"/>
    <s v=""/>
  </r>
  <r>
    <x v="9"/>
    <n v="38.720947199999955"/>
    <s v=""/>
    <n v="38.720947199999955"/>
    <s v=""/>
    <n v="1"/>
  </r>
  <r>
    <x v="10"/>
    <n v="58.084716799999796"/>
    <s v=""/>
    <n v="58.084716799999796"/>
    <s v=""/>
    <n v="1"/>
  </r>
  <r>
    <x v="11"/>
    <n v="65.476318300000003"/>
    <s v=""/>
    <n v="65.476318300000003"/>
    <s v=""/>
    <n v="1"/>
  </r>
  <r>
    <x v="12"/>
    <n v="70.598144599999841"/>
    <s v=""/>
    <n v="70.598144599999841"/>
    <s v=""/>
    <n v="1"/>
  </r>
  <r>
    <x v="13"/>
    <n v="63.001098599999978"/>
    <s v=""/>
    <n v="63.001098599999978"/>
    <s v=""/>
    <n v="1"/>
  </r>
  <r>
    <x v="14"/>
    <n v="51.450073199999906"/>
    <s v=""/>
    <n v="51.450073199999906"/>
    <s v=""/>
    <n v="1"/>
  </r>
  <r>
    <x v="15"/>
    <n v="78.824462900000071"/>
    <s v=""/>
    <n v="78.824462900000071"/>
    <s v=""/>
    <n v="1"/>
  </r>
  <r>
    <x v="16"/>
    <n v="85.68554690000019"/>
    <s v=""/>
    <n v="85.68554690000019"/>
    <s v=""/>
    <n v="1"/>
  </r>
  <r>
    <x v="17"/>
    <n v="59.284057600000096"/>
    <s v=""/>
    <n v="59.284057600000096"/>
    <s v=""/>
    <n v="1"/>
  </r>
  <r>
    <x v="18"/>
    <n v="-14.608032200000025"/>
    <n v="-14.608032200000025"/>
    <s v=""/>
    <n v="1"/>
    <s v=""/>
  </r>
  <r>
    <x v="19"/>
    <n v="-14.916503899999952"/>
    <n v="-14.916503899999952"/>
    <s v=""/>
    <n v="1"/>
    <s v=""/>
  </r>
  <r>
    <x v="20"/>
    <n v="-25.166503899999952"/>
    <n v="-25.166503899999952"/>
    <s v=""/>
    <n v="1"/>
    <s v=""/>
  </r>
  <r>
    <x v="21"/>
    <n v="-27.192749000000049"/>
    <n v="-27.192749000000049"/>
    <s v=""/>
    <n v="1"/>
    <s v=""/>
  </r>
  <r>
    <x v="22"/>
    <n v="-35.191406200000074"/>
    <n v="-35.191406200000074"/>
    <s v=""/>
    <n v="1"/>
    <s v=""/>
  </r>
  <r>
    <x v="23"/>
    <n v="-49.062255899999855"/>
    <n v="-49.062255899999855"/>
    <s v=""/>
    <n v="1"/>
    <s v=""/>
  </r>
  <r>
    <x v="0"/>
    <n v="-67.609252900000001"/>
    <n v="-67.609252900000001"/>
    <s v=""/>
    <n v="1"/>
    <s v=""/>
  </r>
  <r>
    <x v="1"/>
    <n v="-78.193481499999962"/>
    <n v="-78.193481499999962"/>
    <s v=""/>
    <n v="1"/>
    <s v=""/>
  </r>
  <r>
    <x v="2"/>
    <n v="-83.558715799999845"/>
    <n v="-83.558715799999845"/>
    <s v=""/>
    <n v="1"/>
    <s v=""/>
  </r>
  <r>
    <x v="3"/>
    <n v="-84.84973140000011"/>
    <n v="-84.84973140000011"/>
    <s v=""/>
    <n v="1"/>
    <s v=""/>
  </r>
  <r>
    <x v="4"/>
    <n v="-95.519531299999926"/>
    <n v="-95.519531299999926"/>
    <s v=""/>
    <n v="1"/>
    <s v=""/>
  </r>
  <r>
    <x v="5"/>
    <n v="-105.89904780000006"/>
    <n v="-105.89904780000006"/>
    <s v=""/>
    <n v="1"/>
    <s v=""/>
  </r>
  <r>
    <x v="6"/>
    <n v="-106.73339840000017"/>
    <n v="-106.73339840000017"/>
    <s v=""/>
    <n v="1"/>
    <s v=""/>
  </r>
  <r>
    <x v="7"/>
    <n v="-113.4090576000001"/>
    <n v="-113.4090576000001"/>
    <s v=""/>
    <n v="1"/>
    <s v=""/>
  </r>
  <r>
    <x v="8"/>
    <n v="-85.88903809999988"/>
    <n v="-85.88903809999988"/>
    <s v=""/>
    <n v="1"/>
    <s v=""/>
  </r>
  <r>
    <x v="9"/>
    <n v="-42.527587900000071"/>
    <n v="-42.527587900000071"/>
    <s v=""/>
    <n v="1"/>
    <s v=""/>
  </r>
  <r>
    <x v="10"/>
    <n v="-33.783447299999807"/>
    <n v="-33.783447299999807"/>
    <s v=""/>
    <n v="1"/>
    <s v=""/>
  </r>
  <r>
    <x v="11"/>
    <n v="-24.119506800000181"/>
    <n v="-24.119506800000181"/>
    <s v=""/>
    <n v="1"/>
    <s v=""/>
  </r>
  <r>
    <x v="12"/>
    <n v="-19.829345699999976"/>
    <n v="-19.829345699999976"/>
    <s v=""/>
    <n v="1"/>
    <s v=""/>
  </r>
  <r>
    <x v="13"/>
    <n v="-10.377197300000034"/>
    <n v="-10.377197300000034"/>
    <s v=""/>
    <n v="1"/>
    <s v=""/>
  </r>
  <r>
    <x v="14"/>
    <n v="-13.654785100000026"/>
    <n v="-13.654785100000026"/>
    <s v=""/>
    <n v="1"/>
    <s v=""/>
  </r>
  <r>
    <x v="15"/>
    <n v="-12.808593799999926"/>
    <n v="-12.808593799999926"/>
    <s v=""/>
    <n v="1"/>
    <s v=""/>
  </r>
  <r>
    <x v="16"/>
    <n v="-17.303344700000025"/>
    <n v="-17.303344700000025"/>
    <s v=""/>
    <n v="1"/>
    <s v=""/>
  </r>
  <r>
    <x v="17"/>
    <n v="-34.34912109999982"/>
    <n v="-34.34912109999982"/>
    <s v=""/>
    <n v="1"/>
    <s v=""/>
  </r>
  <r>
    <x v="18"/>
    <n v="-70.816406200000074"/>
    <n v="-70.816406200000074"/>
    <s v=""/>
    <n v="1"/>
    <s v=""/>
  </r>
  <r>
    <x v="19"/>
    <n v="-65.874267599999939"/>
    <n v="-65.874267599999939"/>
    <s v=""/>
    <n v="1"/>
    <s v=""/>
  </r>
  <r>
    <x v="20"/>
    <n v="-56.305419900000061"/>
    <n v="-56.305419900000061"/>
    <s v=""/>
    <n v="1"/>
    <s v=""/>
  </r>
  <r>
    <x v="21"/>
    <n v="-64.364624000000049"/>
    <n v="-64.364624000000049"/>
    <s v=""/>
    <n v="1"/>
    <s v=""/>
  </r>
  <r>
    <x v="22"/>
    <n v="-65.224121100000048"/>
    <n v="-65.224121100000048"/>
    <s v=""/>
    <n v="1"/>
    <s v=""/>
  </r>
  <r>
    <x v="23"/>
    <n v="-84.059570299999905"/>
    <n v="-84.059570299999905"/>
    <s v=""/>
    <n v="1"/>
    <s v=""/>
  </r>
  <r>
    <x v="0"/>
    <n v="-80.589111300000013"/>
    <n v="-80.589111300000013"/>
    <s v=""/>
    <n v="1"/>
    <s v=""/>
  </r>
  <r>
    <x v="1"/>
    <n v="-95.635375999999951"/>
    <n v="-95.635375999999951"/>
    <s v=""/>
    <n v="1"/>
    <s v=""/>
  </r>
  <r>
    <x v="2"/>
    <n v="-94.448730500000011"/>
    <n v="-94.448730500000011"/>
    <s v=""/>
    <n v="1"/>
    <s v=""/>
  </r>
  <r>
    <x v="3"/>
    <n v="-88.157470699999976"/>
    <n v="-88.157470699999976"/>
    <s v=""/>
    <n v="1"/>
    <s v=""/>
  </r>
  <r>
    <x v="4"/>
    <n v="-97.557739200000015"/>
    <n v="-97.557739200000015"/>
    <s v=""/>
    <n v="1"/>
    <s v=""/>
  </r>
  <r>
    <x v="5"/>
    <n v="-105.26501469999994"/>
    <n v="-105.26501469999994"/>
    <s v=""/>
    <n v="1"/>
    <s v=""/>
  </r>
  <r>
    <x v="6"/>
    <n v="-90.563964799999894"/>
    <n v="-90.563964799999894"/>
    <s v=""/>
    <n v="1"/>
    <s v=""/>
  </r>
  <r>
    <x v="7"/>
    <n v="-68.191772399999991"/>
    <n v="-68.191772399999991"/>
    <s v=""/>
    <n v="1"/>
    <s v=""/>
  </r>
  <r>
    <x v="8"/>
    <n v="-50.411499000000049"/>
    <n v="-50.411499000000049"/>
    <s v=""/>
    <n v="1"/>
    <s v=""/>
  </r>
  <r>
    <x v="9"/>
    <n v="-3.1334228000000621"/>
    <n v="-3.1334228000000621"/>
    <s v=""/>
    <n v="1"/>
    <s v=""/>
  </r>
  <r>
    <x v="10"/>
    <n v="-15.854858399999785"/>
    <n v="-15.854858399999785"/>
    <s v=""/>
    <n v="1"/>
    <s v=""/>
  </r>
  <r>
    <x v="11"/>
    <n v="-0.70996089999994183"/>
    <n v="-0.70996089999994183"/>
    <s v=""/>
    <n v="1"/>
    <s v=""/>
  </r>
  <r>
    <x v="12"/>
    <n v="7.8099364999998215"/>
    <s v=""/>
    <n v="7.8099364999998215"/>
    <s v=""/>
    <n v="1"/>
  </r>
  <r>
    <x v="13"/>
    <n v="12.63818359999982"/>
    <s v=""/>
    <n v="12.63818359999982"/>
    <s v=""/>
    <n v="1"/>
  </r>
  <r>
    <x v="14"/>
    <n v="16.28552250000007"/>
    <s v=""/>
    <n v="16.28552250000007"/>
    <s v=""/>
    <n v="1"/>
  </r>
  <r>
    <x v="15"/>
    <n v="10.375976499999979"/>
    <s v=""/>
    <n v="10.375976499999979"/>
    <s v=""/>
    <n v="1"/>
  </r>
  <r>
    <x v="16"/>
    <n v="11.937866199999917"/>
    <s v=""/>
    <n v="11.937866199999917"/>
    <s v=""/>
    <n v="1"/>
  </r>
  <r>
    <x v="17"/>
    <n v="-0.80725099999995109"/>
    <n v="-0.80725099999995109"/>
    <s v=""/>
    <n v="1"/>
    <s v=""/>
  </r>
  <r>
    <x v="18"/>
    <n v="-26.877319300000181"/>
    <n v="-26.877319300000181"/>
    <s v=""/>
    <n v="1"/>
    <s v=""/>
  </r>
  <r>
    <x v="19"/>
    <n v="-37.595458999999892"/>
    <n v="-37.595458999999892"/>
    <s v=""/>
    <n v="1"/>
    <s v=""/>
  </r>
  <r>
    <x v="20"/>
    <n v="-33.200073199999906"/>
    <n v="-33.200073199999906"/>
    <s v=""/>
    <n v="1"/>
    <s v=""/>
  </r>
  <r>
    <x v="21"/>
    <n v="-37.129516599999988"/>
    <n v="-37.129516599999988"/>
    <s v=""/>
    <n v="1"/>
    <s v=""/>
  </r>
  <r>
    <x v="22"/>
    <n v="-42.677978500000108"/>
    <n v="-42.677978500000108"/>
    <s v=""/>
    <n v="1"/>
    <s v=""/>
  </r>
  <r>
    <x v="23"/>
    <n v="-31.976196299999856"/>
    <n v="-31.976196299999856"/>
    <s v=""/>
    <n v="1"/>
    <s v=""/>
  </r>
  <r>
    <x v="0"/>
    <n v="24.415771499999892"/>
    <s v=""/>
    <n v="24.415771499999892"/>
    <s v=""/>
    <n v="1"/>
  </r>
  <r>
    <x v="1"/>
    <n v="0.82116700000005949"/>
    <s v=""/>
    <n v="0.82116700000005949"/>
    <s v=""/>
    <n v="1"/>
  </r>
  <r>
    <x v="2"/>
    <n v="-17.581420900000012"/>
    <n v="-17.581420900000012"/>
    <s v=""/>
    <n v="1"/>
    <s v=""/>
  </r>
  <r>
    <x v="3"/>
    <n v="-18.587402399999974"/>
    <n v="-18.587402399999974"/>
    <s v=""/>
    <n v="1"/>
    <s v=""/>
  </r>
  <r>
    <x v="4"/>
    <n v="-8.9444580000001679"/>
    <n v="-8.9444580000001679"/>
    <s v=""/>
    <n v="1"/>
    <s v=""/>
  </r>
  <r>
    <x v="5"/>
    <n v="-1.3804932000000463"/>
    <n v="-1.3804932000000463"/>
    <s v=""/>
    <n v="1"/>
    <s v=""/>
  </r>
  <r>
    <x v="6"/>
    <n v="3.9595947000000251"/>
    <s v=""/>
    <n v="3.9595947000000251"/>
    <s v=""/>
    <n v="1"/>
  </r>
  <r>
    <x v="7"/>
    <n v="1.5137939999999617"/>
    <s v=""/>
    <n v="1.5137939999999617"/>
    <s v=""/>
    <n v="1"/>
  </r>
  <r>
    <x v="8"/>
    <n v="14.577148399999942"/>
    <s v=""/>
    <n v="14.577148399999942"/>
    <s v=""/>
    <n v="1"/>
  </r>
  <r>
    <x v="9"/>
    <n v="51.095214800000122"/>
    <s v=""/>
    <n v="51.095214800000122"/>
    <s v=""/>
    <n v="1"/>
  </r>
  <r>
    <x v="10"/>
    <n v="44.017822300000034"/>
    <s v=""/>
    <n v="44.017822300000034"/>
    <s v=""/>
    <n v="1"/>
  </r>
  <r>
    <x v="11"/>
    <n v="32.937622099999999"/>
    <s v=""/>
    <n v="32.937622099999999"/>
    <s v=""/>
    <n v="1"/>
  </r>
  <r>
    <x v="12"/>
    <n v="11.525512700000036"/>
    <s v=""/>
    <n v="11.525512700000036"/>
    <s v=""/>
    <n v="1"/>
  </r>
  <r>
    <x v="13"/>
    <n v="8.8697509999999511"/>
    <s v=""/>
    <n v="8.8697509999999511"/>
    <s v=""/>
    <n v="1"/>
  </r>
  <r>
    <x v="14"/>
    <n v="39.978271500000119"/>
    <s v=""/>
    <n v="39.978271500000119"/>
    <s v=""/>
    <n v="1"/>
  </r>
  <r>
    <x v="15"/>
    <n v="76.577514700000165"/>
    <s v=""/>
    <n v="76.577514700000165"/>
    <s v=""/>
    <n v="1"/>
  </r>
  <r>
    <x v="16"/>
    <n v="93.962158199999976"/>
    <s v=""/>
    <n v="93.962158199999976"/>
    <s v=""/>
    <n v="1"/>
  </r>
  <r>
    <x v="17"/>
    <n v="101.82287599999995"/>
    <s v=""/>
    <n v="101.82287599999995"/>
    <s v=""/>
    <n v="1"/>
  </r>
  <r>
    <x v="18"/>
    <n v="28.184692300000052"/>
    <s v=""/>
    <n v="28.184692300000052"/>
    <s v=""/>
    <n v="1"/>
  </r>
  <r>
    <x v="19"/>
    <n v="80.934081999999989"/>
    <s v=""/>
    <n v="80.934081999999989"/>
    <s v=""/>
    <n v="1"/>
  </r>
  <r>
    <x v="20"/>
    <n v="88.780273500000021"/>
    <s v=""/>
    <n v="88.780273500000021"/>
    <s v=""/>
    <n v="1"/>
  </r>
  <r>
    <x v="21"/>
    <n v="48.838500900000099"/>
    <s v=""/>
    <n v="48.838500900000099"/>
    <s v=""/>
    <n v="1"/>
  </r>
  <r>
    <x v="22"/>
    <n v="47.497436500000049"/>
    <s v=""/>
    <n v="47.497436500000049"/>
    <s v=""/>
    <n v="1"/>
  </r>
  <r>
    <x v="23"/>
    <n v="48.220581100000118"/>
    <s v=""/>
    <n v="48.220581100000118"/>
    <s v=""/>
    <n v="1"/>
  </r>
  <r>
    <x v="0"/>
    <n v="25.352905299999975"/>
    <s v=""/>
    <n v="25.352905299999975"/>
    <s v=""/>
    <n v="1"/>
  </r>
  <r>
    <x v="1"/>
    <n v="5.7248535000001084"/>
    <s v=""/>
    <n v="5.7248535000001084"/>
    <s v=""/>
    <n v="1"/>
  </r>
  <r>
    <x v="2"/>
    <n v="-2.1912842000001547"/>
    <n v="-2.1912842000001547"/>
    <s v=""/>
    <n v="1"/>
    <s v=""/>
  </r>
  <r>
    <x v="3"/>
    <n v="-7.3800049000001309"/>
    <n v="-7.3800049000001309"/>
    <s v=""/>
    <n v="1"/>
    <s v=""/>
  </r>
  <r>
    <x v="4"/>
    <n v="5.5904540999999881"/>
    <s v=""/>
    <n v="5.5904540999999881"/>
    <s v=""/>
    <n v="1"/>
  </r>
  <r>
    <x v="5"/>
    <n v="5.4445801000001666"/>
    <s v=""/>
    <n v="5.4445801000001666"/>
    <s v=""/>
    <n v="1"/>
  </r>
  <r>
    <x v="6"/>
    <n v="-2.1666259999999511"/>
    <n v="-2.1666259999999511"/>
    <s v=""/>
    <n v="1"/>
    <s v=""/>
  </r>
  <r>
    <x v="7"/>
    <n v="10.252685500000098"/>
    <s v=""/>
    <n v="10.252685500000098"/>
    <s v=""/>
    <n v="1"/>
  </r>
  <r>
    <x v="8"/>
    <n v="39.520141599999988"/>
    <s v=""/>
    <n v="39.520141599999988"/>
    <s v=""/>
    <n v="1"/>
  </r>
  <r>
    <x v="9"/>
    <n v="54.088012600000184"/>
    <s v=""/>
    <n v="54.088012600000184"/>
    <s v=""/>
    <n v="1"/>
  </r>
  <r>
    <x v="10"/>
    <n v="28.095581000000038"/>
    <s v=""/>
    <n v="28.095581000000038"/>
    <s v=""/>
    <n v="1"/>
  </r>
  <r>
    <x v="11"/>
    <n v="60.315551800000094"/>
    <s v=""/>
    <n v="60.315551800000094"/>
    <s v=""/>
    <n v="1"/>
  </r>
  <r>
    <x v="12"/>
    <n v="97.990478499999881"/>
    <s v=""/>
    <n v="97.990478499999881"/>
    <s v=""/>
    <n v="1"/>
  </r>
  <r>
    <x v="13"/>
    <n v="92.287841800000024"/>
    <s v=""/>
    <n v="92.287841800000024"/>
    <s v=""/>
    <n v="1"/>
  </r>
  <r>
    <x v="14"/>
    <n v="74.803832999999941"/>
    <s v=""/>
    <n v="74.803832999999941"/>
    <s v=""/>
    <n v="1"/>
  </r>
  <r>
    <x v="15"/>
    <n v="112.11254880000001"/>
    <s v=""/>
    <n v="112.11254880000001"/>
    <s v=""/>
    <n v="1"/>
  </r>
  <r>
    <x v="16"/>
    <n v="123.18005370000014"/>
    <s v=""/>
    <n v="123.18005370000014"/>
    <s v=""/>
    <n v="1"/>
  </r>
  <r>
    <x v="17"/>
    <n v="108.65063479999981"/>
    <s v=""/>
    <n v="108.65063479999981"/>
    <s v=""/>
    <n v="1"/>
  </r>
  <r>
    <x v="18"/>
    <n v="38.759887700000036"/>
    <s v=""/>
    <n v="38.759887700000036"/>
    <s v=""/>
    <n v="1"/>
  </r>
  <r>
    <x v="19"/>
    <n v="45.245483400000012"/>
    <s v=""/>
    <n v="45.245483400000012"/>
    <s v=""/>
    <n v="1"/>
  </r>
  <r>
    <x v="20"/>
    <n v="65.891235399999914"/>
    <s v=""/>
    <n v="65.891235399999914"/>
    <s v=""/>
    <n v="1"/>
  </r>
  <r>
    <x v="21"/>
    <n v="58.914550799999915"/>
    <s v=""/>
    <n v="58.914550799999915"/>
    <s v=""/>
    <n v="1"/>
  </r>
  <r>
    <x v="22"/>
    <n v="47.570678700000144"/>
    <s v=""/>
    <n v="47.570678700000144"/>
    <s v=""/>
    <n v="1"/>
  </r>
  <r>
    <x v="23"/>
    <n v="50.773925800000143"/>
    <s v=""/>
    <n v="50.773925800000143"/>
    <s v=""/>
    <n v="1"/>
  </r>
  <r>
    <x v="0"/>
    <n v="-52.09375"/>
    <n v="-52.09375"/>
    <s v=""/>
    <n v="1"/>
    <s v=""/>
  </r>
  <r>
    <x v="1"/>
    <n v="11.084838799999943"/>
    <s v=""/>
    <n v="11.084838799999943"/>
    <s v=""/>
    <n v="1"/>
  </r>
  <r>
    <x v="2"/>
    <n v="2.0583495999999286"/>
    <s v=""/>
    <n v="2.0583495999999286"/>
    <s v=""/>
    <n v="1"/>
  </r>
  <r>
    <x v="3"/>
    <n v="2.0061035000001084"/>
    <s v=""/>
    <n v="2.0061035000001084"/>
    <s v=""/>
    <n v="1"/>
  </r>
  <r>
    <x v="4"/>
    <n v="-29.197875999999951"/>
    <n v="-29.197875999999951"/>
    <s v=""/>
    <n v="1"/>
    <s v=""/>
  </r>
  <r>
    <x v="5"/>
    <n v="-40.566528399999925"/>
    <n v="-40.566528399999925"/>
    <s v=""/>
    <n v="1"/>
    <s v=""/>
  </r>
  <r>
    <x v="6"/>
    <n v="-43.54846190000012"/>
    <n v="-43.54846190000012"/>
    <s v=""/>
    <n v="1"/>
    <s v=""/>
  </r>
  <r>
    <x v="7"/>
    <n v="-43.408081000000038"/>
    <n v="-43.408081000000038"/>
    <s v=""/>
    <n v="1"/>
    <s v=""/>
  </r>
  <r>
    <x v="8"/>
    <n v="-37.86987299999987"/>
    <n v="-37.86987299999987"/>
    <s v=""/>
    <n v="1"/>
    <s v=""/>
  </r>
  <r>
    <x v="9"/>
    <n v="32.887206999999989"/>
    <s v=""/>
    <n v="32.887206999999989"/>
    <s v=""/>
    <n v="1"/>
  </r>
  <r>
    <x v="10"/>
    <n v="12.428588900000022"/>
    <s v=""/>
    <n v="12.428588900000022"/>
    <s v=""/>
    <n v="1"/>
  </r>
  <r>
    <x v="11"/>
    <n v="-5.4982910000001084"/>
    <n v="-5.4982910000001084"/>
    <s v=""/>
    <n v="1"/>
    <s v=""/>
  </r>
  <r>
    <x v="12"/>
    <n v="40.130004899999904"/>
    <s v=""/>
    <n v="40.130004899999904"/>
    <s v=""/>
    <n v="1"/>
  </r>
  <r>
    <x v="13"/>
    <n v="20.116821299999856"/>
    <s v=""/>
    <n v="20.116821299999856"/>
    <s v=""/>
    <n v="1"/>
  </r>
  <r>
    <x v="14"/>
    <n v="39.153320299999905"/>
    <s v=""/>
    <n v="39.153320299999905"/>
    <s v=""/>
    <n v="1"/>
  </r>
  <r>
    <x v="15"/>
    <n v="114.89978029999997"/>
    <s v=""/>
    <n v="114.89978029999997"/>
    <s v=""/>
    <n v="1"/>
  </r>
  <r>
    <x v="16"/>
    <n v="127.55102540000007"/>
    <s v=""/>
    <n v="127.55102540000007"/>
    <s v=""/>
    <n v="1"/>
  </r>
  <r>
    <x v="17"/>
    <n v="85.492553699999917"/>
    <s v=""/>
    <n v="85.492553699999917"/>
    <s v=""/>
    <n v="1"/>
  </r>
  <r>
    <x v="18"/>
    <n v="-20.842895499999941"/>
    <n v="-20.842895499999941"/>
    <s v=""/>
    <n v="1"/>
    <s v=""/>
  </r>
  <r>
    <x v="19"/>
    <n v="-9.9111327999999048"/>
    <n v="-9.9111327999999048"/>
    <s v=""/>
    <n v="1"/>
    <s v=""/>
  </r>
  <r>
    <x v="20"/>
    <n v="32.994140600000037"/>
    <s v=""/>
    <n v="32.994140600000037"/>
    <s v=""/>
    <n v="1"/>
  </r>
  <r>
    <x v="21"/>
    <n v="22.681884700000182"/>
    <s v=""/>
    <n v="22.681884700000182"/>
    <s v=""/>
    <n v="1"/>
  </r>
  <r>
    <x v="22"/>
    <n v="79.694336000000021"/>
    <s v=""/>
    <n v="79.694336000000021"/>
    <s v=""/>
    <n v="1"/>
  </r>
  <r>
    <x v="23"/>
    <n v="62.933349599999929"/>
    <s v=""/>
    <n v="62.933349599999929"/>
    <s v=""/>
    <n v="1"/>
  </r>
  <r>
    <x v="0"/>
    <n v="11.910278299999845"/>
    <s v=""/>
    <n v="11.910278299999845"/>
    <s v=""/>
    <n v="1"/>
  </r>
  <r>
    <x v="1"/>
    <n v="4.0695800999999392"/>
    <s v=""/>
    <n v="4.0695800999999392"/>
    <s v=""/>
    <n v="1"/>
  </r>
  <r>
    <x v="2"/>
    <n v="12.151855500000011"/>
    <s v=""/>
    <n v="12.151855500000011"/>
    <s v=""/>
    <n v="1"/>
  </r>
  <r>
    <x v="3"/>
    <n v="19.035034199999927"/>
    <s v=""/>
    <n v="19.035034199999927"/>
    <s v=""/>
    <n v="1"/>
  </r>
  <r>
    <x v="4"/>
    <n v="23.03125"/>
    <s v=""/>
    <n v="23.03125"/>
    <s v=""/>
    <n v="1"/>
  </r>
  <r>
    <x v="5"/>
    <n v="-2.6003418000000238"/>
    <n v="-2.6003418000000238"/>
    <s v=""/>
    <n v="1"/>
    <s v=""/>
  </r>
  <r>
    <x v="6"/>
    <n v="6.3109130999998797"/>
    <s v=""/>
    <n v="6.3109130999998797"/>
    <s v=""/>
    <n v="1"/>
  </r>
  <r>
    <x v="7"/>
    <n v="-3.3800049000001309"/>
    <n v="-3.3800049000001309"/>
    <s v=""/>
    <n v="1"/>
    <s v=""/>
  </r>
  <r>
    <x v="8"/>
    <n v="21.258667000000059"/>
    <s v=""/>
    <n v="21.258667000000059"/>
    <s v=""/>
    <n v="1"/>
  </r>
  <r>
    <x v="9"/>
    <n v="79.522827100000086"/>
    <s v=""/>
    <n v="79.522827100000086"/>
    <s v=""/>
    <n v="1"/>
  </r>
  <r>
    <x v="10"/>
    <n v="97.34021000000007"/>
    <s v=""/>
    <n v="97.34021000000007"/>
    <s v=""/>
    <n v="1"/>
  </r>
  <r>
    <x v="11"/>
    <n v="112.84924320000005"/>
    <s v=""/>
    <n v="112.84924320000005"/>
    <s v=""/>
    <n v="1"/>
  </r>
  <r>
    <x v="12"/>
    <n v="91.150390600000037"/>
    <s v=""/>
    <n v="91.150390600000037"/>
    <s v=""/>
    <n v="1"/>
  </r>
  <r>
    <x v="13"/>
    <n v="76.249633800000083"/>
    <s v=""/>
    <n v="76.249633800000083"/>
    <s v=""/>
    <n v="1"/>
  </r>
  <r>
    <x v="14"/>
    <n v="89.871826199999987"/>
    <s v=""/>
    <n v="89.871826199999987"/>
    <s v=""/>
    <n v="1"/>
  </r>
  <r>
    <x v="15"/>
    <n v="150.14184569999998"/>
    <s v=""/>
    <n v="150.14184569999998"/>
    <s v=""/>
    <n v="1"/>
  </r>
  <r>
    <x v="16"/>
    <n v="153.87963869999999"/>
    <s v=""/>
    <n v="153.87963869999999"/>
    <s v=""/>
    <n v="1"/>
  </r>
  <r>
    <x v="17"/>
    <n v="87.66223140000011"/>
    <s v=""/>
    <n v="87.66223140000011"/>
    <s v=""/>
    <n v="1"/>
  </r>
  <r>
    <x v="18"/>
    <n v="23.283569299999954"/>
    <s v=""/>
    <n v="23.283569299999954"/>
    <s v=""/>
    <n v="1"/>
  </r>
  <r>
    <x v="19"/>
    <n v="22.151733400000012"/>
    <s v=""/>
    <n v="22.151733400000012"/>
    <s v=""/>
    <n v="1"/>
  </r>
  <r>
    <x v="20"/>
    <n v="36.871337900000071"/>
    <s v=""/>
    <n v="36.871337900000071"/>
    <s v=""/>
    <n v="1"/>
  </r>
  <r>
    <x v="21"/>
    <n v="49.499877900000001"/>
    <s v=""/>
    <n v="49.499877900000001"/>
    <s v=""/>
    <n v="1"/>
  </r>
  <r>
    <x v="22"/>
    <n v="40.913818399999855"/>
    <s v=""/>
    <n v="40.913818399999855"/>
    <s v=""/>
    <n v="1"/>
  </r>
  <r>
    <x v="23"/>
    <n v="51.011840800000073"/>
    <s v=""/>
    <n v="51.011840800000073"/>
    <s v=""/>
    <n v="1"/>
  </r>
  <r>
    <x v="0"/>
    <n v="190.17919919999986"/>
    <s v=""/>
    <n v="190.17919919999986"/>
    <s v=""/>
    <n v="1"/>
  </r>
  <r>
    <x v="1"/>
    <n v="180.03039549999994"/>
    <s v=""/>
    <n v="180.03039549999994"/>
    <s v=""/>
    <n v="1"/>
  </r>
  <r>
    <x v="2"/>
    <n v="159.44860840000001"/>
    <s v=""/>
    <n v="159.44860840000001"/>
    <s v=""/>
    <n v="1"/>
  </r>
  <r>
    <x v="3"/>
    <n v="148.12194829999999"/>
    <s v=""/>
    <n v="148.12194829999999"/>
    <s v=""/>
    <n v="1"/>
  </r>
  <r>
    <x v="4"/>
    <n v="133.22692869999992"/>
    <s v=""/>
    <n v="133.22692869999992"/>
    <s v=""/>
    <n v="1"/>
  </r>
  <r>
    <x v="5"/>
    <n v="84.3671875"/>
    <s v=""/>
    <n v="84.3671875"/>
    <s v=""/>
    <n v="1"/>
  </r>
  <r>
    <x v="6"/>
    <n v="62.454956100000118"/>
    <s v=""/>
    <n v="62.454956100000118"/>
    <s v=""/>
    <n v="1"/>
  </r>
  <r>
    <x v="7"/>
    <n v="44.015136700000085"/>
    <s v=""/>
    <n v="44.015136700000085"/>
    <s v=""/>
    <n v="1"/>
  </r>
  <r>
    <x v="8"/>
    <n v="91.542846699999927"/>
    <s v=""/>
    <n v="91.542846699999927"/>
    <s v=""/>
    <n v="1"/>
  </r>
  <r>
    <x v="9"/>
    <n v="171.18969720000018"/>
    <s v=""/>
    <n v="171.18969720000018"/>
    <s v=""/>
    <n v="1"/>
  </r>
  <r>
    <x v="10"/>
    <n v="192.71215819999998"/>
    <s v=""/>
    <n v="192.71215819999998"/>
    <s v=""/>
    <n v="1"/>
  </r>
  <r>
    <x v="11"/>
    <n v="229.81567380000001"/>
    <s v=""/>
    <n v="229.81567380000001"/>
    <s v=""/>
    <n v="1"/>
  </r>
  <r>
    <x v="12"/>
    <n v="230.6721192"/>
    <s v=""/>
    <n v="230.6721192"/>
    <s v=""/>
    <n v="1"/>
  </r>
  <r>
    <x v="13"/>
    <n v="224.76245119999999"/>
    <s v=""/>
    <n v="224.76245119999999"/>
    <s v=""/>
    <n v="1"/>
  </r>
  <r>
    <x v="14"/>
    <n v="201.77270509999994"/>
    <s v=""/>
    <n v="201.77270509999994"/>
    <s v=""/>
    <n v="1"/>
  </r>
  <r>
    <x v="15"/>
    <n v="235.83398430000011"/>
    <s v=""/>
    <n v="235.83398430000011"/>
    <s v=""/>
    <n v="1"/>
  </r>
  <r>
    <x v="16"/>
    <n v="259.47021480000012"/>
    <s v=""/>
    <n v="259.47021480000012"/>
    <s v=""/>
    <n v="1"/>
  </r>
  <r>
    <x v="17"/>
    <n v="239.20996090000017"/>
    <s v=""/>
    <n v="239.20996090000017"/>
    <s v=""/>
    <n v="1"/>
  </r>
  <r>
    <x v="18"/>
    <n v="182.26074219999987"/>
    <s v=""/>
    <n v="182.26074219999987"/>
    <s v=""/>
    <n v="1"/>
  </r>
  <r>
    <x v="19"/>
    <n v="220.77990720000003"/>
    <s v=""/>
    <n v="220.77990720000003"/>
    <s v=""/>
    <n v="1"/>
  </r>
  <r>
    <x v="20"/>
    <n v="269.18005370000014"/>
    <s v=""/>
    <n v="269.18005370000014"/>
    <s v=""/>
    <n v="1"/>
  </r>
  <r>
    <x v="21"/>
    <n v="287.46142579999992"/>
    <s v=""/>
    <n v="287.46142579999992"/>
    <s v=""/>
    <n v="1"/>
  </r>
  <r>
    <x v="22"/>
    <n v="201.82934569999998"/>
    <s v=""/>
    <n v="201.82934569999998"/>
    <s v=""/>
    <n v="1"/>
  </r>
  <r>
    <x v="23"/>
    <n v="164.64575190000005"/>
    <s v=""/>
    <n v="164.64575190000005"/>
    <s v=""/>
    <n v="1"/>
  </r>
  <r>
    <x v="0"/>
    <n v="-32.774536199999829"/>
    <n v="-32.774536199999829"/>
    <s v=""/>
    <n v="1"/>
    <s v=""/>
  </r>
  <r>
    <x v="1"/>
    <n v="-42.489379800000052"/>
    <n v="-42.489379800000052"/>
    <s v=""/>
    <n v="1"/>
    <s v=""/>
  </r>
  <r>
    <x v="2"/>
    <n v="-36.606689399999823"/>
    <n v="-36.606689399999823"/>
    <s v=""/>
    <n v="1"/>
    <s v=""/>
  </r>
  <r>
    <x v="3"/>
    <n v="-41.238525399999844"/>
    <n v="-41.238525399999844"/>
    <s v=""/>
    <n v="1"/>
    <s v=""/>
  </r>
  <r>
    <x v="4"/>
    <n v="-48.757324199999857"/>
    <n v="-48.757324199999857"/>
    <s v=""/>
    <n v="1"/>
    <s v=""/>
  </r>
  <r>
    <x v="5"/>
    <n v="-65.521728499999881"/>
    <n v="-65.521728499999881"/>
    <s v=""/>
    <n v="1"/>
    <s v=""/>
  </r>
  <r>
    <x v="6"/>
    <n v="-54.259277399999974"/>
    <n v="-54.259277399999974"/>
    <s v=""/>
    <n v="1"/>
    <s v=""/>
  </r>
  <r>
    <x v="7"/>
    <n v="-35.193969700000025"/>
    <n v="-35.193969700000025"/>
    <s v=""/>
    <n v="1"/>
    <s v=""/>
  </r>
  <r>
    <x v="8"/>
    <n v="8.8405761999999868"/>
    <s v=""/>
    <n v="8.8405761999999868"/>
    <s v=""/>
    <n v="1"/>
  </r>
  <r>
    <x v="9"/>
    <n v="25.160644499999989"/>
    <s v=""/>
    <n v="25.160644499999989"/>
    <s v=""/>
    <n v="1"/>
  </r>
  <r>
    <x v="10"/>
    <n v="124.78259279999997"/>
    <s v=""/>
    <n v="124.78259279999997"/>
    <s v=""/>
    <n v="1"/>
  </r>
  <r>
    <x v="11"/>
    <n v="128.05895989999999"/>
    <s v=""/>
    <n v="128.05895989999999"/>
    <s v=""/>
    <n v="1"/>
  </r>
  <r>
    <x v="12"/>
    <n v="175.34667960000002"/>
    <s v=""/>
    <n v="175.34667960000002"/>
    <s v=""/>
    <n v="1"/>
  </r>
  <r>
    <x v="13"/>
    <n v="195.1691894999999"/>
    <s v=""/>
    <n v="195.1691894999999"/>
    <s v=""/>
    <n v="1"/>
  </r>
  <r>
    <x v="14"/>
    <n v="173.02380370000014"/>
    <s v=""/>
    <n v="173.02380370000014"/>
    <s v=""/>
    <n v="1"/>
  </r>
  <r>
    <x v="15"/>
    <n v="158.97265629999993"/>
    <s v=""/>
    <n v="158.97265629999993"/>
    <s v=""/>
    <n v="1"/>
  </r>
  <r>
    <x v="16"/>
    <n v="132.2825928000002"/>
    <s v=""/>
    <n v="132.2825928000002"/>
    <s v=""/>
    <n v="1"/>
  </r>
  <r>
    <x v="17"/>
    <n v="105.62658690000012"/>
    <s v=""/>
    <n v="105.62658690000012"/>
    <s v=""/>
    <n v="1"/>
  </r>
  <r>
    <x v="18"/>
    <n v="77.970703100000037"/>
    <s v=""/>
    <n v="77.970703100000037"/>
    <s v=""/>
    <n v="1"/>
  </r>
  <r>
    <x v="19"/>
    <n v="119.75390619999985"/>
    <s v=""/>
    <n v="119.75390619999985"/>
    <s v=""/>
    <n v="1"/>
  </r>
  <r>
    <x v="20"/>
    <n v="92.045410200000106"/>
    <s v=""/>
    <n v="92.045410200000106"/>
    <s v=""/>
    <n v="1"/>
  </r>
  <r>
    <x v="21"/>
    <n v="86.781127900000001"/>
    <s v=""/>
    <n v="86.781127900000001"/>
    <s v=""/>
    <n v="1"/>
  </r>
  <r>
    <x v="22"/>
    <n v="104.96484379999993"/>
    <s v=""/>
    <n v="104.96484379999993"/>
    <s v=""/>
    <n v="1"/>
  </r>
  <r>
    <x v="23"/>
    <n v="103.42663570000013"/>
    <s v=""/>
    <n v="103.42663570000013"/>
    <s v=""/>
    <n v="1"/>
  </r>
  <r>
    <x v="0"/>
    <n v="92.502319400000033"/>
    <s v=""/>
    <n v="92.502319400000033"/>
    <s v=""/>
    <n v="1"/>
  </r>
  <r>
    <x v="1"/>
    <n v="77.979492199999868"/>
    <s v=""/>
    <n v="77.979492199999868"/>
    <s v=""/>
    <n v="1"/>
  </r>
  <r>
    <x v="2"/>
    <n v="62.945190400000001"/>
    <s v=""/>
    <n v="62.945190400000001"/>
    <s v=""/>
    <n v="1"/>
  </r>
  <r>
    <x v="3"/>
    <n v="49.640502900000001"/>
    <s v=""/>
    <n v="49.640502900000001"/>
    <s v=""/>
    <n v="1"/>
  </r>
  <r>
    <x v="4"/>
    <n v="42.070434499999919"/>
    <s v=""/>
    <n v="42.070434499999919"/>
    <s v=""/>
    <n v="1"/>
  </r>
  <r>
    <x v="5"/>
    <n v="34.735839800000122"/>
    <s v=""/>
    <n v="34.735839800000122"/>
    <s v=""/>
    <n v="1"/>
  </r>
  <r>
    <x v="6"/>
    <n v="37.471679700000095"/>
    <s v=""/>
    <n v="37.471679700000095"/>
    <s v=""/>
    <n v="1"/>
  </r>
  <r>
    <x v="7"/>
    <n v="37.500366199999917"/>
    <s v=""/>
    <n v="37.500366199999917"/>
    <s v=""/>
    <n v="1"/>
  </r>
  <r>
    <x v="8"/>
    <n v="30.977172800000062"/>
    <s v=""/>
    <n v="30.977172800000062"/>
    <s v=""/>
    <n v="1"/>
  </r>
  <r>
    <x v="9"/>
    <n v="44.30712890000018"/>
    <s v=""/>
    <n v="44.30712890000018"/>
    <s v=""/>
    <n v="1"/>
  </r>
  <r>
    <x v="10"/>
    <n v="80.831909199999927"/>
    <s v=""/>
    <n v="80.831909199999927"/>
    <s v=""/>
    <n v="1"/>
  </r>
  <r>
    <x v="11"/>
    <n v="125.86608890000002"/>
    <s v=""/>
    <n v="125.86608890000002"/>
    <s v=""/>
    <n v="1"/>
  </r>
  <r>
    <x v="12"/>
    <n v="192.68493649999982"/>
    <s v=""/>
    <n v="192.68493649999982"/>
    <s v=""/>
    <n v="1"/>
  </r>
  <r>
    <x v="13"/>
    <n v="202.08557130000008"/>
    <s v=""/>
    <n v="202.08557130000008"/>
    <s v=""/>
    <n v="1"/>
  </r>
  <r>
    <x v="14"/>
    <n v="187.51208499999984"/>
    <s v=""/>
    <n v="187.51208499999984"/>
    <s v=""/>
    <n v="1"/>
  </r>
  <r>
    <x v="15"/>
    <n v="155.48986810000019"/>
    <s v=""/>
    <n v="155.48986810000019"/>
    <s v=""/>
    <n v="1"/>
  </r>
  <r>
    <x v="16"/>
    <n v="195.73254390000011"/>
    <s v=""/>
    <n v="195.73254390000011"/>
    <s v=""/>
    <n v="1"/>
  </r>
  <r>
    <x v="17"/>
    <n v="219.17675780000013"/>
    <s v=""/>
    <n v="219.17675780000013"/>
    <s v=""/>
    <n v="1"/>
  </r>
  <r>
    <x v="18"/>
    <n v="217.43615720000003"/>
    <s v=""/>
    <n v="217.43615720000003"/>
    <s v=""/>
    <n v="1"/>
  </r>
  <r>
    <x v="19"/>
    <n v="235.02966310000011"/>
    <s v=""/>
    <n v="235.02966310000011"/>
    <s v=""/>
    <n v="1"/>
  </r>
  <r>
    <x v="20"/>
    <n v="208.26342769999997"/>
    <s v=""/>
    <n v="208.26342769999997"/>
    <s v=""/>
    <n v="1"/>
  </r>
  <r>
    <x v="21"/>
    <n v="218.46020509999994"/>
    <s v=""/>
    <n v="218.46020509999994"/>
    <s v=""/>
    <n v="1"/>
  </r>
  <r>
    <x v="22"/>
    <n v="215.70666510000001"/>
    <s v=""/>
    <n v="215.70666510000001"/>
    <s v=""/>
    <n v="1"/>
  </r>
  <r>
    <x v="23"/>
    <n v="178.43408199999999"/>
    <s v=""/>
    <n v="178.43408199999999"/>
    <s v=""/>
    <n v="1"/>
  </r>
  <r>
    <x v="0"/>
    <n v="43.495849599999929"/>
    <s v=""/>
    <n v="43.495849599999929"/>
    <s v=""/>
    <n v="1"/>
  </r>
  <r>
    <x v="1"/>
    <n v="23.553954999999974"/>
    <s v=""/>
    <n v="23.553954999999974"/>
    <s v=""/>
    <n v="1"/>
  </r>
  <r>
    <x v="2"/>
    <n v="-23.279052729999989"/>
    <n v="-23.279052729999989"/>
    <s v=""/>
    <n v="1"/>
    <s v=""/>
  </r>
  <r>
    <x v="3"/>
    <n v="-19.662658689999944"/>
    <n v="-19.662658689999944"/>
    <s v=""/>
    <n v="1"/>
    <s v=""/>
  </r>
  <r>
    <x v="4"/>
    <n v="-10.247863769999981"/>
    <n v="-10.247863769999981"/>
    <s v=""/>
    <n v="1"/>
    <s v=""/>
  </r>
  <r>
    <x v="5"/>
    <n v="0.81091308000009121"/>
    <s v=""/>
    <n v="0.81091308000009121"/>
    <s v=""/>
    <n v="1"/>
  </r>
  <r>
    <x v="6"/>
    <n v="-1.4884033000000727"/>
    <n v="-1.4884033000000727"/>
    <s v=""/>
    <n v="1"/>
    <s v=""/>
  </r>
  <r>
    <x v="7"/>
    <n v="-7.4990233999999418"/>
    <n v="-7.4990233999999418"/>
    <s v=""/>
    <n v="1"/>
    <s v=""/>
  </r>
  <r>
    <x v="8"/>
    <n v="21.900512700000036"/>
    <s v=""/>
    <n v="21.900512700000036"/>
    <s v=""/>
    <n v="1"/>
  </r>
  <r>
    <x v="9"/>
    <n v="72.773925799999915"/>
    <s v=""/>
    <n v="72.773925799999915"/>
    <s v=""/>
    <n v="1"/>
  </r>
  <r>
    <x v="10"/>
    <n v="84.347778300000073"/>
    <s v=""/>
    <n v="84.347778300000073"/>
    <s v=""/>
    <n v="1"/>
  </r>
  <r>
    <x v="11"/>
    <n v="100.84924309999997"/>
    <s v=""/>
    <n v="100.84924309999997"/>
    <s v=""/>
    <n v="1"/>
  </r>
  <r>
    <x v="12"/>
    <n v="106.26879890000009"/>
    <s v=""/>
    <n v="106.26879890000009"/>
    <s v=""/>
    <n v="1"/>
  </r>
  <r>
    <x v="13"/>
    <n v="102.62561030000006"/>
    <s v=""/>
    <n v="102.62561030000006"/>
    <s v=""/>
    <n v="1"/>
  </r>
  <r>
    <x v="14"/>
    <n v="96.656127900000001"/>
    <s v=""/>
    <n v="96.656127900000001"/>
    <s v=""/>
    <n v="1"/>
  </r>
  <r>
    <x v="15"/>
    <n v="61.787719699999798"/>
    <s v=""/>
    <n v="61.787719699999798"/>
    <s v=""/>
    <n v="1"/>
  </r>
  <r>
    <x v="16"/>
    <n v="22.837158199999976"/>
    <s v=""/>
    <n v="22.837158199999976"/>
    <s v=""/>
    <n v="1"/>
  </r>
  <r>
    <x v="17"/>
    <n v="-19.923339800000122"/>
    <n v="-19.923339800000122"/>
    <s v=""/>
    <n v="1"/>
    <s v=""/>
  </r>
  <r>
    <x v="18"/>
    <n v="-34.449218799999926"/>
    <n v="-34.449218799999926"/>
    <s v=""/>
    <n v="1"/>
    <s v=""/>
  </r>
  <r>
    <x v="19"/>
    <n v="-15.712402299999894"/>
    <n v="-15.712402299999894"/>
    <s v=""/>
    <n v="1"/>
    <s v=""/>
  </r>
  <r>
    <x v="20"/>
    <n v="-45.368164099999831"/>
    <n v="-45.368164099999831"/>
    <s v=""/>
    <n v="1"/>
    <s v=""/>
  </r>
  <r>
    <x v="21"/>
    <n v="-49.149169900000061"/>
    <n v="-49.149169900000061"/>
    <s v=""/>
    <n v="1"/>
    <s v=""/>
  </r>
  <r>
    <x v="22"/>
    <n v="-44.525756899999806"/>
    <n v="-44.525756899999806"/>
    <s v=""/>
    <n v="1"/>
    <s v=""/>
  </r>
  <r>
    <x v="23"/>
    <n v="-32.229370100000096"/>
    <n v="-32.229370100000096"/>
    <s v=""/>
    <n v="1"/>
    <s v=""/>
  </r>
  <r>
    <x v="0"/>
    <n v="22.851562499999886"/>
    <s v=""/>
    <n v="22.851562499999886"/>
    <s v=""/>
    <n v="1"/>
  </r>
  <r>
    <x v="1"/>
    <n v="20.848205570000005"/>
    <s v=""/>
    <n v="20.848205570000005"/>
    <s v=""/>
    <n v="1"/>
  </r>
  <r>
    <x v="2"/>
    <n v="-58.194152830000007"/>
    <n v="-58.194152830000007"/>
    <s v=""/>
    <n v="1"/>
    <s v=""/>
  </r>
  <r>
    <x v="3"/>
    <n v="-68.119262699999922"/>
    <n v="-68.119262699999922"/>
    <s v=""/>
    <n v="1"/>
    <s v=""/>
  </r>
  <r>
    <x v="4"/>
    <n v="-82.52099609000004"/>
    <n v="-82.52099609000004"/>
    <s v=""/>
    <n v="1"/>
    <s v=""/>
  </r>
  <r>
    <x v="5"/>
    <n v="-72.593505850000042"/>
    <n v="-72.593505850000042"/>
    <s v=""/>
    <n v="1"/>
    <s v=""/>
  </r>
  <r>
    <x v="6"/>
    <n v="-75.534790069999985"/>
    <n v="-75.534790069999985"/>
    <s v=""/>
    <n v="1"/>
    <s v=""/>
  </r>
  <r>
    <x v="7"/>
    <n v="-67.195739700000104"/>
    <n v="-67.195739700000104"/>
    <s v=""/>
    <n v="1"/>
    <s v=""/>
  </r>
  <r>
    <x v="8"/>
    <n v="-34.430908199999976"/>
    <n v="-34.430908199999976"/>
    <s v=""/>
    <n v="1"/>
    <s v=""/>
  </r>
  <r>
    <x v="9"/>
    <n v="39.169921899999963"/>
    <s v=""/>
    <n v="39.169921899999963"/>
    <s v=""/>
    <n v="1"/>
  </r>
  <r>
    <x v="10"/>
    <n v="40.194702200000165"/>
    <s v=""/>
    <n v="40.194702200000165"/>
    <s v=""/>
    <n v="1"/>
  </r>
  <r>
    <x v="11"/>
    <n v="56.494995100000096"/>
    <s v=""/>
    <n v="56.494995100000096"/>
    <s v=""/>
    <n v="1"/>
  </r>
  <r>
    <x v="12"/>
    <n v="73.102661099999978"/>
    <s v=""/>
    <n v="73.102661099999978"/>
    <s v=""/>
    <n v="1"/>
  </r>
  <r>
    <x v="13"/>
    <n v="49.063110399999914"/>
    <s v=""/>
    <n v="49.063110399999914"/>
    <s v=""/>
    <n v="1"/>
  </r>
  <r>
    <x v="14"/>
    <n v="4.3265380999998797"/>
    <s v=""/>
    <n v="4.3265380999998797"/>
    <s v=""/>
    <n v="1"/>
  </r>
  <r>
    <x v="15"/>
    <n v="-8.0145264000000225"/>
    <n v="-8.0145264000000225"/>
    <s v=""/>
    <n v="1"/>
    <s v=""/>
  </r>
  <r>
    <x v="16"/>
    <n v="-18.376708999999892"/>
    <n v="-18.376708999999892"/>
    <s v=""/>
    <n v="1"/>
    <s v=""/>
  </r>
  <r>
    <x v="17"/>
    <n v="-44.171020499999941"/>
    <n v="-44.171020499999941"/>
    <s v=""/>
    <n v="1"/>
    <s v=""/>
  </r>
  <r>
    <x v="18"/>
    <n v="-44.432617200000095"/>
    <n v="-44.432617200000095"/>
    <s v=""/>
    <n v="1"/>
    <s v=""/>
  </r>
  <r>
    <x v="19"/>
    <n v="-34.34106440000005"/>
    <n v="-34.34106440000005"/>
    <s v=""/>
    <n v="1"/>
    <s v=""/>
  </r>
  <r>
    <x v="20"/>
    <n v="-72.54174809999995"/>
    <n v="-72.54174809999995"/>
    <s v=""/>
    <n v="1"/>
    <s v=""/>
  </r>
  <r>
    <x v="21"/>
    <n v="-58.102172800000062"/>
    <n v="-58.102172800000062"/>
    <s v=""/>
    <n v="1"/>
    <s v=""/>
  </r>
  <r>
    <x v="22"/>
    <n v="-43.915161200000057"/>
    <n v="-43.915161200000057"/>
    <s v=""/>
    <n v="1"/>
    <s v=""/>
  </r>
  <r>
    <x v="23"/>
    <n v="-43.978027399999974"/>
    <n v="-43.978027399999974"/>
    <s v=""/>
    <n v="1"/>
    <s v=""/>
  </r>
  <r>
    <x v="0"/>
    <n v="-35.195434599999999"/>
    <n v="-35.195434599999999"/>
    <s v=""/>
    <n v="1"/>
    <s v=""/>
  </r>
  <r>
    <x v="1"/>
    <n v="-40.966491700000006"/>
    <n v="-40.966491700000006"/>
    <s v=""/>
    <n v="1"/>
    <s v=""/>
  </r>
  <r>
    <x v="2"/>
    <n v="-32.40209961000005"/>
    <n v="-32.40209961000005"/>
    <s v=""/>
    <n v="1"/>
    <s v=""/>
  </r>
  <r>
    <x v="3"/>
    <n v="-33.462768550000078"/>
    <n v="-33.462768550000078"/>
    <s v=""/>
    <n v="1"/>
    <s v=""/>
  </r>
  <r>
    <x v="4"/>
    <n v="-32.86352538999995"/>
    <n v="-32.86352538999995"/>
    <s v=""/>
    <n v="1"/>
    <s v=""/>
  </r>
  <r>
    <x v="5"/>
    <n v="-25.353454589999956"/>
    <n v="-25.353454589999956"/>
    <s v=""/>
    <n v="1"/>
    <s v=""/>
  </r>
  <r>
    <x v="6"/>
    <n v="-36.668640099999948"/>
    <n v="-36.668640099999948"/>
    <s v=""/>
    <n v="1"/>
    <s v=""/>
  </r>
  <r>
    <x v="7"/>
    <n v="-44.472168000000011"/>
    <n v="-44.472168000000011"/>
    <s v=""/>
    <n v="1"/>
    <s v=""/>
  </r>
  <r>
    <x v="8"/>
    <n v="-11.079101600000058"/>
    <n v="-11.079101600000058"/>
    <s v=""/>
    <n v="1"/>
    <s v=""/>
  </r>
  <r>
    <x v="9"/>
    <n v="51.753540100000009"/>
    <s v=""/>
    <n v="51.753540100000009"/>
    <s v=""/>
    <n v="1"/>
  </r>
  <r>
    <x v="10"/>
    <n v="84.269409199999927"/>
    <s v=""/>
    <n v="84.269409199999927"/>
    <s v=""/>
    <n v="1"/>
  </r>
  <r>
    <x v="11"/>
    <n v="124.38708489999999"/>
    <s v=""/>
    <n v="124.38708489999999"/>
    <s v=""/>
    <n v="1"/>
  </r>
  <r>
    <x v="12"/>
    <n v="122.43981929999995"/>
    <s v=""/>
    <n v="122.43981929999995"/>
    <s v=""/>
    <n v="1"/>
  </r>
  <r>
    <x v="13"/>
    <n v="110.78369139999995"/>
    <s v=""/>
    <n v="110.78369139999995"/>
    <s v=""/>
    <n v="1"/>
  </r>
  <r>
    <x v="14"/>
    <n v="51.13122559999988"/>
    <s v=""/>
    <n v="51.13122559999988"/>
    <s v=""/>
    <n v="1"/>
  </r>
  <r>
    <x v="15"/>
    <n v="55.057373000000098"/>
    <s v=""/>
    <n v="55.057373000000098"/>
    <s v=""/>
    <n v="1"/>
  </r>
  <r>
    <x v="16"/>
    <n v="25.664428700000144"/>
    <s v=""/>
    <n v="25.664428700000144"/>
    <s v=""/>
    <n v="1"/>
  </r>
  <r>
    <x v="17"/>
    <n v="-12.053710899999942"/>
    <n v="-12.053710899999942"/>
    <s v=""/>
    <n v="1"/>
    <s v=""/>
  </r>
  <r>
    <x v="18"/>
    <n v="-42.778076199999987"/>
    <n v="-42.778076199999987"/>
    <s v=""/>
    <n v="1"/>
    <s v=""/>
  </r>
  <r>
    <x v="19"/>
    <n v="-6.2863769999999022"/>
    <n v="-6.2863769999999022"/>
    <s v=""/>
    <n v="1"/>
    <s v=""/>
  </r>
  <r>
    <x v="20"/>
    <n v="-40.435180700000046"/>
    <n v="-40.435180700000046"/>
    <s v=""/>
    <n v="1"/>
    <s v=""/>
  </r>
  <r>
    <x v="21"/>
    <n v="-17.366210899999942"/>
    <n v="-17.366210899999942"/>
    <s v=""/>
    <n v="1"/>
    <s v=""/>
  </r>
  <r>
    <x v="22"/>
    <n v="-9.4832764000000225"/>
    <n v="-9.4832764000000225"/>
    <s v=""/>
    <n v="1"/>
    <s v=""/>
  </r>
  <r>
    <x v="23"/>
    <n v="5.3880614999998215"/>
    <s v=""/>
    <n v="5.3880614999998215"/>
    <s v=""/>
    <n v="1"/>
  </r>
  <r>
    <x v="0"/>
    <n v="19.746581999999989"/>
    <s v=""/>
    <n v="19.746581999999989"/>
    <s v=""/>
    <n v="1"/>
  </r>
  <r>
    <x v="1"/>
    <n v="16.897155699999871"/>
    <s v=""/>
    <n v="16.897155699999871"/>
    <s v=""/>
    <n v="1"/>
  </r>
  <r>
    <x v="2"/>
    <n v="-4.0233154300000251"/>
    <n v="-4.0233154300000251"/>
    <s v=""/>
    <n v="1"/>
    <s v=""/>
  </r>
  <r>
    <x v="3"/>
    <n v="-8.0445556600000145"/>
    <n v="-8.0445556600000145"/>
    <s v=""/>
    <n v="1"/>
    <s v=""/>
  </r>
  <r>
    <x v="4"/>
    <n v="0.53405761999999868"/>
    <s v=""/>
    <n v="0.53405761999999868"/>
    <s v=""/>
    <n v="1"/>
  </r>
  <r>
    <x v="5"/>
    <n v="5.7376709000000119"/>
    <s v=""/>
    <n v="5.7376709000000119"/>
    <s v=""/>
    <n v="1"/>
  </r>
  <r>
    <x v="6"/>
    <n v="1.7899169999998321"/>
    <s v=""/>
    <n v="1.7899169999998321"/>
    <s v=""/>
    <n v="1"/>
  </r>
  <r>
    <x v="7"/>
    <n v="51.20825200000013"/>
    <s v=""/>
    <n v="51.20825200000013"/>
    <s v=""/>
    <n v="1"/>
  </r>
  <r>
    <x v="8"/>
    <n v="89.062805199999843"/>
    <s v=""/>
    <n v="89.062805199999843"/>
    <s v=""/>
    <n v="1"/>
  </r>
  <r>
    <x v="9"/>
    <n v="77.051391599999988"/>
    <s v=""/>
    <n v="77.051391599999988"/>
    <s v=""/>
    <n v="1"/>
  </r>
  <r>
    <x v="10"/>
    <n v="67.568481499999962"/>
    <s v=""/>
    <n v="67.568481499999962"/>
    <s v=""/>
    <n v="1"/>
  </r>
  <r>
    <x v="11"/>
    <n v="69.547363299999915"/>
    <s v=""/>
    <n v="69.547363299999915"/>
    <s v=""/>
    <n v="1"/>
  </r>
  <r>
    <x v="12"/>
    <n v="54.88085940000019"/>
    <s v=""/>
    <n v="54.88085940000019"/>
    <s v=""/>
    <n v="1"/>
  </r>
  <r>
    <x v="13"/>
    <n v="-12.065307600000096"/>
    <n v="-12.065307600000096"/>
    <s v=""/>
    <n v="1"/>
    <s v=""/>
  </r>
  <r>
    <x v="14"/>
    <n v="-7.7653808000000026"/>
    <n v="-7.7653808000000026"/>
    <s v=""/>
    <n v="1"/>
    <s v=""/>
  </r>
  <r>
    <x v="15"/>
    <n v="-18.785278299999845"/>
    <n v="-18.785278299999845"/>
    <s v=""/>
    <n v="1"/>
    <s v=""/>
  </r>
  <r>
    <x v="16"/>
    <n v="-41.575805700000046"/>
    <n v="-41.575805700000046"/>
    <s v=""/>
    <n v="1"/>
    <s v=""/>
  </r>
  <r>
    <x v="17"/>
    <n v="-44.951904299999796"/>
    <n v="-44.951904299999796"/>
    <s v=""/>
    <n v="1"/>
    <s v=""/>
  </r>
  <r>
    <x v="18"/>
    <n v="-58.172119100000145"/>
    <n v="-58.172119100000145"/>
    <s v=""/>
    <n v="1"/>
    <s v=""/>
  </r>
  <r>
    <x v="19"/>
    <n v="-12.984863299999915"/>
    <n v="-12.984863299999915"/>
    <s v=""/>
    <n v="1"/>
    <s v=""/>
  </r>
  <r>
    <x v="20"/>
    <n v="-5.5411377000000357"/>
    <n v="-5.5411377000000357"/>
    <s v=""/>
    <n v="1"/>
    <s v=""/>
  </r>
  <r>
    <x v="21"/>
    <n v="-3.1223145000001296"/>
    <n v="-3.1223145000001296"/>
    <s v=""/>
    <n v="1"/>
    <s v=""/>
  </r>
  <r>
    <x v="22"/>
    <n v="-2.3205566999999974"/>
    <n v="-2.3205566999999974"/>
    <s v=""/>
    <n v="1"/>
    <s v=""/>
  </r>
  <r>
    <x v="23"/>
    <n v="-14.463256799999954"/>
    <n v="-14.463256799999954"/>
    <s v=""/>
    <n v="1"/>
    <s v=""/>
  </r>
  <r>
    <x v="0"/>
    <n v="-72.464477520000059"/>
    <n v="-72.464477520000059"/>
    <s v=""/>
    <n v="1"/>
    <s v=""/>
  </r>
  <r>
    <x v="1"/>
    <n v="-89.996521010000038"/>
    <n v="-89.996521010000038"/>
    <s v=""/>
    <n v="1"/>
    <s v=""/>
  </r>
  <r>
    <x v="2"/>
    <n v="-97.012878420000106"/>
    <n v="-97.012878420000106"/>
    <s v=""/>
    <n v="1"/>
    <s v=""/>
  </r>
  <r>
    <x v="3"/>
    <n v="-96.355834960000038"/>
    <n v="-96.355834960000038"/>
    <s v=""/>
    <n v="1"/>
    <s v=""/>
  </r>
  <r>
    <x v="4"/>
    <n v="-82.497619620000023"/>
    <n v="-82.497619620000023"/>
    <s v=""/>
    <n v="1"/>
    <s v=""/>
  </r>
  <r>
    <x v="5"/>
    <n v="-64.136352540000075"/>
    <n v="-64.136352540000075"/>
    <s v=""/>
    <n v="1"/>
    <s v=""/>
  </r>
  <r>
    <x v="6"/>
    <n v="-37.331054649999942"/>
    <n v="-37.331054649999942"/>
    <s v=""/>
    <n v="1"/>
    <s v=""/>
  </r>
  <r>
    <x v="7"/>
    <n v="-23.896362299999964"/>
    <n v="-23.896362299999964"/>
    <s v=""/>
    <n v="1"/>
    <s v=""/>
  </r>
  <r>
    <x v="8"/>
    <n v="1.1124267000000145"/>
    <s v=""/>
    <n v="1.1124267000000145"/>
    <s v=""/>
    <n v="1"/>
  </r>
  <r>
    <x v="9"/>
    <n v="56.245239200000015"/>
    <s v=""/>
    <n v="56.245239200000015"/>
    <s v=""/>
    <n v="1"/>
  </r>
  <r>
    <x v="10"/>
    <n v="89.47033690000012"/>
    <s v=""/>
    <n v="89.47033690000012"/>
    <s v=""/>
    <n v="1"/>
  </r>
  <r>
    <x v="11"/>
    <n v="104.04223630000001"/>
    <s v=""/>
    <n v="104.04223630000001"/>
    <s v=""/>
    <n v="1"/>
  </r>
  <r>
    <x v="12"/>
    <n v="98.615356499999962"/>
    <s v=""/>
    <n v="98.615356499999962"/>
    <s v=""/>
    <n v="1"/>
  </r>
  <r>
    <x v="13"/>
    <n v="36.94372559999988"/>
    <s v=""/>
    <n v="36.94372559999988"/>
    <s v=""/>
    <n v="1"/>
  </r>
  <r>
    <x v="14"/>
    <n v="53.616333000000168"/>
    <s v=""/>
    <n v="53.616333000000168"/>
    <s v=""/>
    <n v="1"/>
  </r>
  <r>
    <x v="15"/>
    <n v="87.218383800000083"/>
    <s v=""/>
    <n v="87.218383800000083"/>
    <s v=""/>
    <n v="1"/>
  </r>
  <r>
    <x v="16"/>
    <n v="71.650634800000034"/>
    <s v=""/>
    <n v="71.650634800000034"/>
    <s v=""/>
    <n v="1"/>
  </r>
  <r>
    <x v="17"/>
    <n v="60.842651400000022"/>
    <s v=""/>
    <n v="60.842651400000022"/>
    <s v=""/>
    <n v="1"/>
  </r>
  <r>
    <x v="18"/>
    <n v="29.550415100000009"/>
    <s v=""/>
    <n v="29.550415100000009"/>
    <s v=""/>
    <n v="1"/>
  </r>
  <r>
    <x v="19"/>
    <n v="74.131591800000024"/>
    <s v=""/>
    <n v="74.131591800000024"/>
    <s v=""/>
    <n v="1"/>
  </r>
  <r>
    <x v="20"/>
    <n v="66.249755899999855"/>
    <s v=""/>
    <n v="66.249755899999855"/>
    <s v=""/>
    <n v="1"/>
  </r>
  <r>
    <x v="21"/>
    <n v="74.915405300000202"/>
    <s v=""/>
    <n v="74.915405300000202"/>
    <s v=""/>
    <n v="1"/>
  </r>
  <r>
    <x v="22"/>
    <n v="30.146972699999878"/>
    <s v=""/>
    <n v="30.146972699999878"/>
    <s v=""/>
    <n v="1"/>
  </r>
  <r>
    <x v="23"/>
    <n v="-6.8996581999999762"/>
    <n v="-6.8996581999999762"/>
    <s v=""/>
    <n v="1"/>
    <s v=""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62.23486330000014"/>
    <s v=""/>
    <n v="262.23486330000014"/>
    <s v=""/>
    <n v="1"/>
  </r>
  <r>
    <x v="1"/>
    <n v="231.18066410000029"/>
    <s v=""/>
    <n v="231.18066410000029"/>
    <s v=""/>
    <n v="1"/>
  </r>
  <r>
    <x v="2"/>
    <n v="206.07861330000014"/>
    <s v=""/>
    <n v="206.07861330000014"/>
    <s v=""/>
    <n v="1"/>
  </r>
  <r>
    <x v="3"/>
    <n v="135.76025389999995"/>
    <s v=""/>
    <n v="135.76025389999995"/>
    <s v=""/>
    <n v="1"/>
  </r>
  <r>
    <x v="4"/>
    <n v="52.247558600000048"/>
    <s v=""/>
    <n v="52.247558600000048"/>
    <s v=""/>
    <n v="1"/>
  </r>
  <r>
    <x v="5"/>
    <n v="31.989257799999905"/>
    <s v=""/>
    <n v="31.989257799999905"/>
    <s v=""/>
    <n v="1"/>
  </r>
  <r>
    <x v="6"/>
    <n v="78.661132799999905"/>
    <s v=""/>
    <n v="78.661132799999905"/>
    <s v=""/>
    <n v="1"/>
  </r>
  <r>
    <x v="7"/>
    <n v="78.739746100000048"/>
    <s v=""/>
    <n v="78.739746100000048"/>
    <s v=""/>
    <n v="1"/>
  </r>
  <r>
    <x v="8"/>
    <n v="93.298828200000571"/>
    <s v=""/>
    <n v="93.298828200000571"/>
    <s v=""/>
    <n v="1"/>
  </r>
  <r>
    <x v="9"/>
    <n v="168.96875"/>
    <s v=""/>
    <n v="168.96875"/>
    <s v=""/>
    <n v="1"/>
  </r>
  <r>
    <x v="10"/>
    <n v="235.35058600000048"/>
    <s v=""/>
    <n v="235.35058600000048"/>
    <s v=""/>
    <n v="1"/>
  </r>
  <r>
    <x v="11"/>
    <n v="283.44726559999981"/>
    <s v=""/>
    <n v="283.44726559999981"/>
    <s v=""/>
    <n v="1"/>
  </r>
  <r>
    <x v="12"/>
    <n v="328.63378900000134"/>
    <s v=""/>
    <n v="328.63378900000134"/>
    <s v=""/>
    <n v="1"/>
  </r>
  <r>
    <x v="13"/>
    <n v="359.76074200000039"/>
    <s v=""/>
    <n v="359.76074200000039"/>
    <s v=""/>
    <n v="1"/>
  </r>
  <r>
    <x v="14"/>
    <n v="630.99121099999866"/>
    <s v=""/>
    <n v="630.99121099999866"/>
    <s v=""/>
    <n v="1"/>
  </r>
  <r>
    <x v="15"/>
    <n v="666.25488199999927"/>
    <s v=""/>
    <n v="666.25488199999927"/>
    <s v=""/>
    <n v="1"/>
  </r>
  <r>
    <x v="16"/>
    <n v="546.01367200000095"/>
    <s v=""/>
    <n v="546.01367200000095"/>
    <s v=""/>
    <n v="1"/>
  </r>
  <r>
    <x v="17"/>
    <n v="63.850586000000476"/>
    <s v=""/>
    <n v="63.850586000000476"/>
    <s v=""/>
    <n v="1"/>
  </r>
  <r>
    <x v="18"/>
    <n v="-268.80956999999944"/>
    <n v="-268.80956999999944"/>
    <s v=""/>
    <n v="1"/>
    <s v=""/>
  </r>
  <r>
    <x v="19"/>
    <n v="-343.40234400000008"/>
    <n v="-343.40234400000008"/>
    <s v=""/>
    <n v="1"/>
    <s v=""/>
  </r>
  <r>
    <x v="20"/>
    <n v="-341.17480400000022"/>
    <n v="-341.17480400000022"/>
    <s v=""/>
    <n v="1"/>
    <s v=""/>
  </r>
  <r>
    <x v="21"/>
    <n v="-353.6767576000002"/>
    <n v="-353.6767576000002"/>
    <s v=""/>
    <n v="1"/>
    <s v=""/>
  </r>
  <r>
    <x v="22"/>
    <n v="-241.81054679999943"/>
    <n v="-241.81054679999943"/>
    <s v=""/>
    <n v="1"/>
    <s v=""/>
  </r>
  <r>
    <x v="23"/>
    <n v="-166.14746089999971"/>
    <n v="-166.14746089999971"/>
    <s v=""/>
    <n v="1"/>
    <s v=""/>
  </r>
  <r>
    <x v="0"/>
    <n v="-134.69189460000052"/>
    <n v="-134.69189460000052"/>
    <s v=""/>
    <n v="1"/>
    <s v=""/>
  </r>
  <r>
    <x v="1"/>
    <n v="-119.44482419999986"/>
    <n v="-119.44482419999986"/>
    <s v=""/>
    <n v="1"/>
    <s v=""/>
  </r>
  <r>
    <x v="2"/>
    <n v="-82.448242200000095"/>
    <n v="-82.448242200000095"/>
    <s v=""/>
    <n v="1"/>
    <s v=""/>
  </r>
  <r>
    <x v="3"/>
    <n v="16.117675800000143"/>
    <s v=""/>
    <n v="16.117675800000143"/>
    <s v=""/>
    <n v="1"/>
  </r>
  <r>
    <x v="4"/>
    <n v="61.412109299999429"/>
    <s v=""/>
    <n v="61.412109299999429"/>
    <s v=""/>
    <n v="1"/>
  </r>
  <r>
    <x v="5"/>
    <n v="91.519042899999477"/>
    <s v=""/>
    <n v="91.519042899999477"/>
    <s v=""/>
    <n v="1"/>
  </r>
  <r>
    <x v="6"/>
    <n v="109.59912110000005"/>
    <s v=""/>
    <n v="109.59912110000005"/>
    <s v=""/>
    <n v="1"/>
  </r>
  <r>
    <x v="7"/>
    <n v="168.52294919999986"/>
    <s v=""/>
    <n v="168.52294919999986"/>
    <s v=""/>
    <n v="1"/>
  </r>
  <r>
    <x v="8"/>
    <n v="280.78320320000057"/>
    <s v=""/>
    <n v="280.78320320000057"/>
    <s v=""/>
    <n v="1"/>
  </r>
  <r>
    <x v="9"/>
    <n v="330.25195309999981"/>
    <s v=""/>
    <n v="330.25195309999981"/>
    <s v=""/>
    <n v="1"/>
  </r>
  <r>
    <x v="10"/>
    <n v="285.50683600000048"/>
    <s v=""/>
    <n v="285.50683600000048"/>
    <s v=""/>
    <n v="1"/>
  </r>
  <r>
    <x v="11"/>
    <n v="211.07128910000029"/>
    <s v=""/>
    <n v="211.07128910000029"/>
    <s v=""/>
    <n v="1"/>
  </r>
  <r>
    <x v="12"/>
    <n v="73.701172000000952"/>
    <s v=""/>
    <n v="73.701172000000952"/>
    <s v=""/>
    <n v="1"/>
  </r>
  <r>
    <x v="13"/>
    <n v="-18.576171999999133"/>
    <n v="-18.576171999999133"/>
    <s v=""/>
    <n v="1"/>
    <s v=""/>
  </r>
  <r>
    <x v="14"/>
    <n v="-218.74218699999983"/>
    <n v="-218.74218699999983"/>
    <s v=""/>
    <n v="1"/>
    <s v=""/>
  </r>
  <r>
    <x v="15"/>
    <n v="-230.33398400000078"/>
    <n v="-230.33398400000078"/>
    <s v=""/>
    <n v="1"/>
    <s v=""/>
  </r>
  <r>
    <x v="16"/>
    <n v="-128.50878899999952"/>
    <n v="-128.50878899999952"/>
    <s v=""/>
    <n v="1"/>
    <s v=""/>
  </r>
  <r>
    <x v="17"/>
    <n v="-319.54101599999922"/>
    <n v="-319.54101599999922"/>
    <s v=""/>
    <n v="1"/>
    <s v=""/>
  </r>
  <r>
    <x v="18"/>
    <n v="-438.89941399999952"/>
    <n v="-438.89941399999952"/>
    <s v=""/>
    <n v="1"/>
    <s v=""/>
  </r>
  <r>
    <x v="19"/>
    <n v="-504.29882799999905"/>
    <n v="-504.29882799999905"/>
    <s v=""/>
    <n v="1"/>
    <s v=""/>
  </r>
  <r>
    <x v="20"/>
    <n v="-432.40527399999883"/>
    <n v="-432.40527399999883"/>
    <s v=""/>
    <n v="1"/>
    <s v=""/>
  </r>
  <r>
    <x v="21"/>
    <n v="-464.56835909999973"/>
    <n v="-464.56835909999973"/>
    <s v=""/>
    <n v="1"/>
    <s v=""/>
  </r>
  <r>
    <x v="22"/>
    <n v="-507.6357422000001"/>
    <n v="-507.6357422000001"/>
    <s v=""/>
    <n v="1"/>
    <s v=""/>
  </r>
  <r>
    <x v="23"/>
    <n v="-520.58203130000038"/>
    <n v="-520.58203130000038"/>
    <s v=""/>
    <n v="1"/>
    <s v=""/>
  </r>
  <r>
    <x v="0"/>
    <n v="-446.51953130000038"/>
    <n v="-446.51953130000038"/>
    <s v=""/>
    <n v="1"/>
    <s v=""/>
  </r>
  <r>
    <x v="1"/>
    <n v="-378.38623050000024"/>
    <n v="-378.38623050000024"/>
    <s v=""/>
    <n v="1"/>
    <s v=""/>
  </r>
  <r>
    <x v="2"/>
    <n v="-370.3876952999999"/>
    <n v="-370.3876952999999"/>
    <s v=""/>
    <n v="1"/>
    <s v=""/>
  </r>
  <r>
    <x v="3"/>
    <n v="-248.8046875"/>
    <n v="-248.8046875"/>
    <s v=""/>
    <n v="1"/>
    <s v=""/>
  </r>
  <r>
    <x v="4"/>
    <n v="-129.43505860000005"/>
    <n v="-129.43505860000005"/>
    <s v=""/>
    <n v="1"/>
    <s v=""/>
  </r>
  <r>
    <x v="5"/>
    <n v="-117.40771490000043"/>
    <n v="-117.40771490000043"/>
    <s v=""/>
    <n v="1"/>
    <s v=""/>
  </r>
  <r>
    <x v="6"/>
    <n v="-46.512695299999905"/>
    <n v="-46.512695299999905"/>
    <s v=""/>
    <n v="1"/>
    <s v=""/>
  </r>
  <r>
    <x v="7"/>
    <n v="23.867675800000143"/>
    <s v=""/>
    <n v="23.867675800000143"/>
    <s v=""/>
    <n v="1"/>
  </r>
  <r>
    <x v="8"/>
    <n v="72.565917899999477"/>
    <s v=""/>
    <n v="72.565917899999477"/>
    <s v=""/>
    <n v="1"/>
  </r>
  <r>
    <x v="9"/>
    <n v="120.23925790000067"/>
    <s v=""/>
    <n v="120.23925790000067"/>
    <s v=""/>
    <n v="1"/>
  </r>
  <r>
    <x v="10"/>
    <n v="150.57617179999943"/>
    <s v=""/>
    <n v="150.57617179999943"/>
    <s v=""/>
    <n v="1"/>
  </r>
  <r>
    <x v="11"/>
    <n v="-6.7138672000000952"/>
    <n v="-6.7138672000000952"/>
    <s v=""/>
    <n v="1"/>
    <s v=""/>
  </r>
  <r>
    <x v="12"/>
    <n v="-151.7236327999999"/>
    <n v="-151.7236327999999"/>
    <s v=""/>
    <n v="1"/>
    <s v=""/>
  </r>
  <r>
    <x v="13"/>
    <n v="-283.17285149999952"/>
    <n v="-283.17285149999952"/>
    <s v=""/>
    <n v="1"/>
    <s v=""/>
  </r>
  <r>
    <x v="14"/>
    <n v="-375.03417939999963"/>
    <n v="-375.03417939999963"/>
    <s v=""/>
    <n v="1"/>
    <s v=""/>
  </r>
  <r>
    <x v="15"/>
    <n v="-277.7138675999995"/>
    <n v="-277.7138675999995"/>
    <s v=""/>
    <n v="1"/>
    <s v=""/>
  </r>
  <r>
    <x v="16"/>
    <n v="33.295898500000476"/>
    <s v=""/>
    <n v="33.295898500000476"/>
    <s v=""/>
    <n v="1"/>
  </r>
  <r>
    <x v="17"/>
    <n v="107.71875"/>
    <s v=""/>
    <n v="107.71875"/>
    <s v=""/>
    <n v="1"/>
  </r>
  <r>
    <x v="18"/>
    <n v="266.76171880000038"/>
    <s v=""/>
    <n v="266.76171880000038"/>
    <s v=""/>
    <n v="1"/>
  </r>
  <r>
    <x v="19"/>
    <n v="243.96484369999962"/>
    <s v=""/>
    <n v="243.96484369999962"/>
    <s v=""/>
    <n v="1"/>
  </r>
  <r>
    <x v="20"/>
    <n v="280.6279297000001"/>
    <s v=""/>
    <n v="280.6279297000001"/>
    <s v=""/>
    <n v="1"/>
  </r>
  <r>
    <x v="21"/>
    <n v="270.80664059999981"/>
    <s v=""/>
    <n v="270.80664059999981"/>
    <s v=""/>
    <n v="1"/>
  </r>
  <r>
    <x v="22"/>
    <n v="243.29443349999929"/>
    <s v=""/>
    <n v="243.29443349999929"/>
    <s v=""/>
    <n v="1"/>
  </r>
  <r>
    <x v="23"/>
    <n v="248.30859380000038"/>
    <s v=""/>
    <n v="248.30859380000038"/>
    <s v=""/>
    <n v="1"/>
  </r>
  <r>
    <x v="0"/>
    <n v="413.06591800000024"/>
    <s v=""/>
    <n v="413.06591800000024"/>
    <s v=""/>
    <n v="1"/>
  </r>
  <r>
    <x v="1"/>
    <n v="409.40673830000014"/>
    <s v=""/>
    <n v="409.40673830000014"/>
    <s v=""/>
    <n v="1"/>
  </r>
  <r>
    <x v="2"/>
    <n v="349.82128910000029"/>
    <s v=""/>
    <n v="349.82128910000029"/>
    <s v=""/>
    <n v="1"/>
  </r>
  <r>
    <x v="3"/>
    <n v="286.69873050000024"/>
    <s v=""/>
    <n v="286.69873050000024"/>
    <s v=""/>
    <n v="1"/>
  </r>
  <r>
    <x v="4"/>
    <n v="272.08349610000005"/>
    <s v=""/>
    <n v="272.08349610000005"/>
    <s v=""/>
    <n v="1"/>
  </r>
  <r>
    <x v="5"/>
    <n v="285.63867190000019"/>
    <s v=""/>
    <n v="285.63867190000019"/>
    <s v=""/>
    <n v="1"/>
  </r>
  <r>
    <x v="6"/>
    <n v="324.99072259999957"/>
    <s v=""/>
    <n v="324.99072259999957"/>
    <s v=""/>
    <n v="1"/>
  </r>
  <r>
    <x v="7"/>
    <n v="316.24609369999962"/>
    <s v=""/>
    <n v="316.24609369999962"/>
    <s v=""/>
    <n v="1"/>
  </r>
  <r>
    <x v="8"/>
    <n v="370.53369150000071"/>
    <s v=""/>
    <n v="370.53369150000071"/>
    <s v=""/>
    <n v="1"/>
  </r>
  <r>
    <x v="9"/>
    <n v="545.92724610000005"/>
    <s v=""/>
    <n v="545.92724610000005"/>
    <s v=""/>
    <n v="1"/>
  </r>
  <r>
    <x v="10"/>
    <n v="783.7236327999999"/>
    <s v=""/>
    <n v="783.7236327999999"/>
    <s v=""/>
    <n v="1"/>
  </r>
  <r>
    <x v="11"/>
    <n v="960.60107430000062"/>
    <s v=""/>
    <n v="960.60107430000062"/>
    <s v=""/>
    <n v="1"/>
  </r>
  <r>
    <x v="12"/>
    <n v="1079.1357420999993"/>
    <s v=""/>
    <n v="1079.1357420999993"/>
    <s v=""/>
    <n v="1"/>
  </r>
  <r>
    <x v="13"/>
    <n v="1114.1269532000006"/>
    <s v=""/>
    <n v="1114.1269532000006"/>
    <s v=""/>
    <n v="1"/>
  </r>
  <r>
    <x v="14"/>
    <n v="930.75585940000019"/>
    <s v=""/>
    <n v="930.75585940000019"/>
    <s v=""/>
    <n v="1"/>
  </r>
  <r>
    <x v="15"/>
    <n v="682.03027310000107"/>
    <s v=""/>
    <n v="682.03027310000107"/>
    <s v=""/>
    <n v="1"/>
  </r>
  <r>
    <x v="16"/>
    <n v="479.24316440000075"/>
    <s v=""/>
    <n v="479.24316440000075"/>
    <s v=""/>
    <n v="1"/>
  </r>
  <r>
    <x v="17"/>
    <n v="339.54882779999934"/>
    <s v=""/>
    <n v="339.54882779999934"/>
    <s v=""/>
    <n v="1"/>
  </r>
  <r>
    <x v="18"/>
    <n v="343.37890589999915"/>
    <s v=""/>
    <n v="343.37890589999915"/>
    <s v=""/>
    <n v="1"/>
  </r>
  <r>
    <x v="19"/>
    <n v="309.7919922000001"/>
    <s v=""/>
    <n v="309.7919922000001"/>
    <s v=""/>
    <n v="1"/>
  </r>
  <r>
    <x v="20"/>
    <n v="488.3203125"/>
    <s v=""/>
    <n v="488.3203125"/>
    <s v=""/>
    <n v="1"/>
  </r>
  <r>
    <x v="21"/>
    <n v="576.17089850000048"/>
    <s v=""/>
    <n v="576.17089850000048"/>
    <s v=""/>
    <n v="1"/>
  </r>
  <r>
    <x v="22"/>
    <n v="551.5341797000001"/>
    <s v=""/>
    <n v="551.5341797000001"/>
    <s v=""/>
    <n v="1"/>
  </r>
  <r>
    <x v="23"/>
    <n v="481.66015630000038"/>
    <s v=""/>
    <n v="481.66015630000038"/>
    <s v=""/>
    <n v="1"/>
  </r>
  <r>
    <x v="0"/>
    <n v="496.14794919999986"/>
    <s v=""/>
    <n v="496.14794919999986"/>
    <s v=""/>
    <n v="1"/>
  </r>
  <r>
    <x v="1"/>
    <n v="413.57861330000014"/>
    <s v=""/>
    <n v="413.57861330000014"/>
    <s v=""/>
    <n v="1"/>
  </r>
  <r>
    <x v="2"/>
    <n v="330.84130860000005"/>
    <s v=""/>
    <n v="330.84130860000005"/>
    <s v=""/>
    <n v="1"/>
  </r>
  <r>
    <x v="3"/>
    <n v="303.1611327999999"/>
    <s v=""/>
    <n v="303.1611327999999"/>
    <s v=""/>
    <n v="1"/>
  </r>
  <r>
    <x v="4"/>
    <n v="231.58642580000014"/>
    <s v=""/>
    <n v="231.58642580000014"/>
    <s v=""/>
    <n v="1"/>
  </r>
  <r>
    <x v="5"/>
    <n v="216.90625"/>
    <s v=""/>
    <n v="216.90625"/>
    <s v=""/>
    <n v="1"/>
  </r>
  <r>
    <x v="6"/>
    <n v="180.6767577999999"/>
    <s v=""/>
    <n v="180.6767577999999"/>
    <s v=""/>
    <n v="1"/>
  </r>
  <r>
    <x v="7"/>
    <n v="145.50537110000005"/>
    <s v=""/>
    <n v="145.50537110000005"/>
    <s v=""/>
    <n v="1"/>
  </r>
  <r>
    <x v="8"/>
    <n v="151.84179690000019"/>
    <s v=""/>
    <n v="151.84179690000019"/>
    <s v=""/>
    <n v="1"/>
  </r>
  <r>
    <x v="9"/>
    <n v="234.2373047000001"/>
    <s v=""/>
    <n v="234.2373047000001"/>
    <s v=""/>
    <n v="1"/>
  </r>
  <r>
    <x v="10"/>
    <n v="311.1923827999999"/>
    <s v=""/>
    <n v="311.1923827999999"/>
    <s v=""/>
    <n v="1"/>
  </r>
  <r>
    <x v="11"/>
    <n v="477.15722649999952"/>
    <s v=""/>
    <n v="477.15722649999952"/>
    <s v=""/>
    <n v="1"/>
  </r>
  <r>
    <x v="12"/>
    <n v="532.6591797000001"/>
    <s v=""/>
    <n v="532.6591797000001"/>
    <s v=""/>
    <n v="1"/>
  </r>
  <r>
    <x v="13"/>
    <n v="574.83691399999952"/>
    <s v=""/>
    <n v="574.83691399999952"/>
    <s v=""/>
    <n v="1"/>
  </r>
  <r>
    <x v="14"/>
    <n v="540.95800799999961"/>
    <s v=""/>
    <n v="540.95800799999961"/>
    <s v=""/>
    <n v="1"/>
  </r>
  <r>
    <x v="15"/>
    <n v="341.27050799999961"/>
    <s v=""/>
    <n v="341.27050799999961"/>
    <s v=""/>
    <n v="1"/>
  </r>
  <r>
    <x v="16"/>
    <n v="73.480469000000085"/>
    <s v=""/>
    <n v="73.480469000000085"/>
    <s v=""/>
    <n v="1"/>
  </r>
  <r>
    <x v="17"/>
    <n v="-228.58984400000008"/>
    <n v="-228.58984400000008"/>
    <s v=""/>
    <n v="1"/>
    <s v=""/>
  </r>
  <r>
    <x v="18"/>
    <n v="-339.56054700000095"/>
    <n v="-339.56054700000095"/>
    <s v=""/>
    <n v="1"/>
    <s v=""/>
  </r>
  <r>
    <x v="19"/>
    <n v="-233.70410199999969"/>
    <n v="-233.70410199999969"/>
    <s v=""/>
    <n v="1"/>
    <s v=""/>
  </r>
  <r>
    <x v="20"/>
    <n v="-240.171875"/>
    <n v="-240.171875"/>
    <s v=""/>
    <n v="1"/>
    <s v=""/>
  </r>
  <r>
    <x v="21"/>
    <n v="-196.78808600000048"/>
    <n v="-196.78808600000048"/>
    <s v=""/>
    <n v="1"/>
    <s v=""/>
  </r>
  <r>
    <x v="22"/>
    <n v="-153.09179690000019"/>
    <n v="-153.09179690000019"/>
    <s v=""/>
    <n v="1"/>
    <s v=""/>
  </r>
  <r>
    <x v="23"/>
    <n v="-82.41210940000019"/>
    <n v="-82.41210940000019"/>
    <s v=""/>
    <n v="1"/>
    <s v=""/>
  </r>
  <r>
    <x v="0"/>
    <n v="-120.8720702999999"/>
    <n v="-120.8720702999999"/>
    <s v=""/>
    <n v="1"/>
    <s v=""/>
  </r>
  <r>
    <x v="1"/>
    <n v="-178.86132809999981"/>
    <n v="-178.86132809999981"/>
    <s v=""/>
    <n v="1"/>
    <s v=""/>
  </r>
  <r>
    <x v="2"/>
    <n v="-229.4267577999999"/>
    <n v="-229.4267577999999"/>
    <s v=""/>
    <n v="1"/>
    <s v=""/>
  </r>
  <r>
    <x v="3"/>
    <n v="-257.22851559999981"/>
    <n v="-257.22851559999981"/>
    <s v=""/>
    <n v="1"/>
    <s v=""/>
  </r>
  <r>
    <x v="4"/>
    <n v="-303.00830080000014"/>
    <n v="-303.00830080000014"/>
    <s v=""/>
    <n v="1"/>
    <s v=""/>
  </r>
  <r>
    <x v="5"/>
    <n v="-304.83740229999967"/>
    <n v="-304.83740229999967"/>
    <s v=""/>
    <n v="1"/>
    <s v=""/>
  </r>
  <r>
    <x v="6"/>
    <n v="-354.03564449999976"/>
    <n v="-354.03564449999976"/>
    <s v=""/>
    <n v="1"/>
    <s v=""/>
  </r>
  <r>
    <x v="7"/>
    <n v="-313.30078130000038"/>
    <n v="-313.30078130000038"/>
    <s v=""/>
    <n v="1"/>
    <s v=""/>
  </r>
  <r>
    <x v="8"/>
    <n v="-295.12597660000029"/>
    <n v="-295.12597660000029"/>
    <s v=""/>
    <n v="1"/>
    <s v=""/>
  </r>
  <r>
    <x v="9"/>
    <n v="-159.9013672000001"/>
    <n v="-159.9013672000001"/>
    <s v=""/>
    <n v="1"/>
    <s v=""/>
  </r>
  <r>
    <x v="10"/>
    <n v="-91.902343699999619"/>
    <n v="-91.902343699999619"/>
    <s v=""/>
    <n v="1"/>
    <s v=""/>
  </r>
  <r>
    <x v="11"/>
    <n v="8.3710936999996193"/>
    <s v=""/>
    <n v="8.3710936999996193"/>
    <s v=""/>
    <n v="1"/>
  </r>
  <r>
    <x v="12"/>
    <n v="-35.909179000000222"/>
    <n v="-35.909179000000222"/>
    <s v=""/>
    <n v="1"/>
    <s v=""/>
  </r>
  <r>
    <x v="13"/>
    <n v="-52.780273000000307"/>
    <n v="-52.780273000000307"/>
    <s v=""/>
    <n v="1"/>
    <s v=""/>
  </r>
  <r>
    <x v="14"/>
    <n v="23.568359000000783"/>
    <s v=""/>
    <n v="23.568359000000783"/>
    <s v=""/>
    <n v="1"/>
  </r>
  <r>
    <x v="15"/>
    <n v="6.7890630000001693"/>
    <s v=""/>
    <n v="6.7890630000001693"/>
    <s v=""/>
    <n v="1"/>
  </r>
  <r>
    <x v="16"/>
    <n v="-48.929686999999831"/>
    <n v="-48.929686999999831"/>
    <s v=""/>
    <n v="1"/>
    <s v=""/>
  </r>
  <r>
    <x v="17"/>
    <n v="-182.42578199999843"/>
    <n v="-182.42578199999843"/>
    <s v=""/>
    <n v="1"/>
    <s v=""/>
  </r>
  <r>
    <x v="18"/>
    <n v="-370.55957099999978"/>
    <n v="-370.55957099999978"/>
    <s v=""/>
    <n v="1"/>
    <s v=""/>
  </r>
  <r>
    <x v="19"/>
    <n v="-336.89160199999969"/>
    <n v="-336.89160199999969"/>
    <s v=""/>
    <n v="1"/>
    <s v=""/>
  </r>
  <r>
    <x v="20"/>
    <n v="-418.64453199999843"/>
    <n v="-418.64453199999843"/>
    <s v=""/>
    <n v="1"/>
    <s v=""/>
  </r>
  <r>
    <x v="21"/>
    <n v="-434.49707080000007"/>
    <n v="-434.49707080000007"/>
    <s v=""/>
    <n v="1"/>
    <s v=""/>
  </r>
  <r>
    <x v="22"/>
    <n v="-507.54101559999981"/>
    <n v="-507.54101559999981"/>
    <s v=""/>
    <n v="1"/>
    <s v=""/>
  </r>
  <r>
    <x v="23"/>
    <n v="-456.9169922000001"/>
    <n v="-456.9169922000001"/>
    <s v=""/>
    <n v="1"/>
    <s v=""/>
  </r>
  <r>
    <x v="0"/>
    <n v="9.5229493000006187"/>
    <s v=""/>
    <n v="9.5229493000006187"/>
    <s v=""/>
    <n v="1"/>
  </r>
  <r>
    <x v="1"/>
    <n v="-69.371093800000381"/>
    <n v="-69.371093800000381"/>
    <s v=""/>
    <n v="1"/>
    <s v=""/>
  </r>
  <r>
    <x v="2"/>
    <n v="-139.64746089999971"/>
    <n v="-139.64746089999971"/>
    <s v=""/>
    <n v="1"/>
    <s v=""/>
  </r>
  <r>
    <x v="3"/>
    <n v="-149.21289059999981"/>
    <n v="-149.21289059999981"/>
    <s v=""/>
    <n v="1"/>
    <s v=""/>
  </r>
  <r>
    <x v="4"/>
    <n v="-130.30224610000005"/>
    <n v="-130.30224610000005"/>
    <s v=""/>
    <n v="1"/>
    <s v=""/>
  </r>
  <r>
    <x v="5"/>
    <n v="-31.838379000000714"/>
    <n v="-31.838379000000714"/>
    <s v=""/>
    <n v="1"/>
    <s v=""/>
  </r>
  <r>
    <x v="6"/>
    <n v="-21.447265700000571"/>
    <n v="-21.447265700000571"/>
    <s v=""/>
    <n v="1"/>
    <s v=""/>
  </r>
  <r>
    <x v="7"/>
    <n v="-5.6567383000001428"/>
    <n v="-5.6567383000001428"/>
    <s v=""/>
    <n v="1"/>
    <s v=""/>
  </r>
  <r>
    <x v="8"/>
    <n v="38.674316399999952"/>
    <s v=""/>
    <n v="38.674316399999952"/>
    <s v=""/>
    <n v="1"/>
  </r>
  <r>
    <x v="9"/>
    <n v="156.8623047000001"/>
    <s v=""/>
    <n v="156.8623047000001"/>
    <s v=""/>
    <n v="1"/>
  </r>
  <r>
    <x v="10"/>
    <n v="278.0888672000001"/>
    <s v=""/>
    <n v="278.0888672000001"/>
    <s v=""/>
    <n v="1"/>
  </r>
  <r>
    <x v="11"/>
    <n v="352.81543000000056"/>
    <s v=""/>
    <n v="352.81543000000056"/>
    <s v=""/>
    <n v="1"/>
  </r>
  <r>
    <x v="12"/>
    <n v="528.06836000000112"/>
    <s v=""/>
    <n v="528.06836000000112"/>
    <s v=""/>
    <n v="1"/>
  </r>
  <r>
    <x v="13"/>
    <n v="836.06054600000061"/>
    <s v=""/>
    <n v="836.06054600000061"/>
    <s v=""/>
    <n v="1"/>
  </r>
  <r>
    <x v="14"/>
    <n v="1274.375"/>
    <s v=""/>
    <n v="1274.375"/>
    <s v=""/>
    <n v="1"/>
  </r>
  <r>
    <x v="15"/>
    <n v="1765.4365230000003"/>
    <s v=""/>
    <n v="1765.4365230000003"/>
    <s v=""/>
    <n v="1"/>
  </r>
  <r>
    <x v="16"/>
    <n v="1689.1679680000016"/>
    <s v=""/>
    <n v="1689.1679680000016"/>
    <s v=""/>
    <n v="1"/>
  </r>
  <r>
    <x v="17"/>
    <n v="990.65820300000087"/>
    <s v=""/>
    <n v="990.65820300000087"/>
    <s v=""/>
    <n v="1"/>
  </r>
  <r>
    <x v="18"/>
    <n v="431.76367199999913"/>
    <s v=""/>
    <n v="431.76367199999913"/>
    <s v=""/>
    <n v="1"/>
  </r>
  <r>
    <x v="19"/>
    <n v="432.88964800000031"/>
    <s v=""/>
    <n v="432.88964800000031"/>
    <s v=""/>
    <n v="1"/>
  </r>
  <r>
    <x v="20"/>
    <n v="361.54296900000008"/>
    <s v=""/>
    <n v="361.54296900000008"/>
    <s v=""/>
    <n v="1"/>
  </r>
  <r>
    <x v="21"/>
    <n v="273.99414099999922"/>
    <s v=""/>
    <n v="273.99414099999922"/>
    <s v=""/>
    <n v="1"/>
  </r>
  <r>
    <x v="22"/>
    <n v="215.2392577999999"/>
    <s v=""/>
    <n v="215.2392577999999"/>
    <s v=""/>
    <n v="1"/>
  </r>
  <r>
    <x v="23"/>
    <n v="129.09179679999943"/>
    <s v=""/>
    <n v="129.09179679999943"/>
    <s v=""/>
    <n v="1"/>
  </r>
  <r>
    <x v="0"/>
    <n v="303.99316410000029"/>
    <s v=""/>
    <n v="303.99316410000029"/>
    <s v=""/>
    <n v="1"/>
  </r>
  <r>
    <x v="1"/>
    <n v="196.3076172000001"/>
    <s v=""/>
    <n v="196.3076172000001"/>
    <s v=""/>
    <n v="1"/>
  </r>
  <r>
    <x v="2"/>
    <n v="116.65771479999967"/>
    <s v=""/>
    <n v="116.65771479999967"/>
    <s v=""/>
    <n v="1"/>
  </r>
  <r>
    <x v="3"/>
    <n v="97.050781199999619"/>
    <s v=""/>
    <n v="97.050781199999619"/>
    <s v=""/>
    <n v="1"/>
  </r>
  <r>
    <x v="4"/>
    <n v="9.2583008000001428"/>
    <s v=""/>
    <n v="9.2583008000001428"/>
    <s v=""/>
    <n v="1"/>
  </r>
  <r>
    <x v="5"/>
    <n v="54.50585940000019"/>
    <s v=""/>
    <n v="54.50585940000019"/>
    <s v=""/>
    <n v="1"/>
  </r>
  <r>
    <x v="6"/>
    <n v="9.7836913999999524"/>
    <s v=""/>
    <n v="9.7836913999999524"/>
    <s v=""/>
    <n v="1"/>
  </r>
  <r>
    <x v="7"/>
    <n v="46.244140700000571"/>
    <s v=""/>
    <n v="46.244140700000571"/>
    <s v=""/>
    <n v="1"/>
  </r>
  <r>
    <x v="8"/>
    <n v="74.07226559999981"/>
    <s v=""/>
    <n v="74.07226559999981"/>
    <s v=""/>
    <n v="1"/>
  </r>
  <r>
    <x v="9"/>
    <n v="133.58837889999995"/>
    <s v=""/>
    <n v="133.58837889999995"/>
    <s v=""/>
    <n v="1"/>
  </r>
  <r>
    <x v="10"/>
    <n v="117.68652350000048"/>
    <s v=""/>
    <n v="117.68652350000048"/>
    <s v=""/>
    <n v="1"/>
  </r>
  <r>
    <x v="11"/>
    <n v="116.17089850000048"/>
    <s v=""/>
    <n v="116.17089850000048"/>
    <s v=""/>
    <n v="1"/>
  </r>
  <r>
    <x v="12"/>
    <n v="77.895507999999609"/>
    <s v=""/>
    <n v="77.895507999999609"/>
    <s v=""/>
    <n v="1"/>
  </r>
  <r>
    <x v="13"/>
    <n v="138.94824200000039"/>
    <s v=""/>
    <n v="138.94824200000039"/>
    <s v=""/>
    <n v="1"/>
  </r>
  <r>
    <x v="14"/>
    <n v="189.67089899999883"/>
    <s v=""/>
    <n v="189.67089899999883"/>
    <s v=""/>
    <n v="1"/>
  </r>
  <r>
    <x v="15"/>
    <n v="198.22851599999922"/>
    <s v=""/>
    <n v="198.22851599999922"/>
    <s v=""/>
    <n v="1"/>
  </r>
  <r>
    <x v="16"/>
    <n v="303.96288999999888"/>
    <s v=""/>
    <n v="303.96288999999888"/>
    <s v=""/>
    <n v="1"/>
  </r>
  <r>
    <x v="17"/>
    <n v="192.58789100000104"/>
    <s v=""/>
    <n v="192.58789100000104"/>
    <s v=""/>
    <n v="1"/>
  </r>
  <r>
    <x v="18"/>
    <n v="-45.822265000000698"/>
    <n v="-45.822265000000698"/>
    <s v=""/>
    <n v="1"/>
    <s v=""/>
  </r>
  <r>
    <x v="19"/>
    <n v="-5.578125"/>
    <n v="-5.578125"/>
    <s v=""/>
    <n v="1"/>
    <s v=""/>
  </r>
  <r>
    <x v="20"/>
    <n v="16.682616999998572"/>
    <s v=""/>
    <n v="16.682616999998572"/>
    <s v=""/>
    <n v="1"/>
  </r>
  <r>
    <x v="21"/>
    <n v="23.872070999999778"/>
    <s v=""/>
    <n v="23.872070999999778"/>
    <s v=""/>
    <n v="1"/>
  </r>
  <r>
    <x v="22"/>
    <n v="-55.072265700000571"/>
    <n v="-55.072265700000571"/>
    <s v=""/>
    <n v="1"/>
    <s v=""/>
  </r>
  <r>
    <x v="23"/>
    <n v="-88.764648500000476"/>
    <n v="-88.764648500000476"/>
    <s v=""/>
    <n v="1"/>
    <s v=""/>
  </r>
  <r>
    <x v="0"/>
    <n v="278.83203119999962"/>
    <s v=""/>
    <n v="278.83203119999962"/>
    <s v=""/>
    <n v="1"/>
  </r>
  <r>
    <x v="1"/>
    <n v="243.62207040000067"/>
    <s v=""/>
    <n v="243.62207040000067"/>
    <s v=""/>
    <n v="1"/>
  </r>
  <r>
    <x v="2"/>
    <n v="236.0498047000001"/>
    <s v=""/>
    <n v="236.0498047000001"/>
    <s v=""/>
    <n v="1"/>
  </r>
  <r>
    <x v="3"/>
    <n v="212.33154289999948"/>
    <s v=""/>
    <n v="212.33154289999948"/>
    <s v=""/>
    <n v="1"/>
  </r>
  <r>
    <x v="4"/>
    <n v="190.40966800000024"/>
    <s v=""/>
    <n v="190.40966800000024"/>
    <s v=""/>
    <n v="1"/>
  </r>
  <r>
    <x v="5"/>
    <n v="210.64501949999976"/>
    <s v=""/>
    <n v="210.64501949999976"/>
    <s v=""/>
    <n v="1"/>
  </r>
  <r>
    <x v="6"/>
    <n v="219.08447270000033"/>
    <s v=""/>
    <n v="219.08447270000033"/>
    <s v=""/>
    <n v="1"/>
  </r>
  <r>
    <x v="7"/>
    <n v="285.14794919999986"/>
    <s v=""/>
    <n v="285.14794919999986"/>
    <s v=""/>
    <n v="1"/>
  </r>
  <r>
    <x v="8"/>
    <n v="300.3828125"/>
    <s v=""/>
    <n v="300.3828125"/>
    <s v=""/>
    <n v="1"/>
  </r>
  <r>
    <x v="9"/>
    <n v="255.98779300000024"/>
    <s v=""/>
    <n v="255.98779300000024"/>
    <s v=""/>
    <n v="1"/>
  </r>
  <r>
    <x v="10"/>
    <n v="212.6484375"/>
    <s v=""/>
    <n v="212.6484375"/>
    <s v=""/>
    <n v="1"/>
  </r>
  <r>
    <x v="11"/>
    <n v="185.8515625"/>
    <s v=""/>
    <n v="185.8515625"/>
    <s v=""/>
    <n v="1"/>
  </r>
  <r>
    <x v="12"/>
    <n v="99.768555000000561"/>
    <s v=""/>
    <n v="99.768555000000561"/>
    <s v=""/>
    <n v="1"/>
  </r>
  <r>
    <x v="13"/>
    <n v="90.014649000000645"/>
    <s v=""/>
    <n v="90.014649000000645"/>
    <s v=""/>
    <n v="1"/>
  </r>
  <r>
    <x v="14"/>
    <n v="55.632813000000169"/>
    <s v=""/>
    <n v="55.632813000000169"/>
    <s v=""/>
    <n v="1"/>
  </r>
  <r>
    <x v="15"/>
    <n v="113.48046800000157"/>
    <s v=""/>
    <n v="113.48046800000157"/>
    <s v=""/>
    <n v="1"/>
  </r>
  <r>
    <x v="16"/>
    <n v="99.963867000000391"/>
    <s v=""/>
    <n v="99.963867000000391"/>
    <s v=""/>
    <n v="1"/>
  </r>
  <r>
    <x v="17"/>
    <n v="-153.91308600000048"/>
    <n v="-153.91308600000048"/>
    <s v=""/>
    <n v="1"/>
    <s v=""/>
  </r>
  <r>
    <x v="18"/>
    <n v="-305.7441400000007"/>
    <n v="-305.7441400000007"/>
    <s v=""/>
    <n v="1"/>
    <s v=""/>
  </r>
  <r>
    <x v="19"/>
    <n v="-120.85351599999922"/>
    <n v="-120.85351599999922"/>
    <s v=""/>
    <n v="1"/>
    <s v=""/>
  </r>
  <r>
    <x v="20"/>
    <n v="-26.177734000000783"/>
    <n v="-26.177734000000783"/>
    <s v=""/>
    <n v="1"/>
    <s v=""/>
  </r>
  <r>
    <x v="21"/>
    <n v="-121.87109369999962"/>
    <n v="-121.87109369999962"/>
    <s v=""/>
    <n v="1"/>
    <s v=""/>
  </r>
  <r>
    <x v="22"/>
    <n v="-72.815429700000095"/>
    <n v="-72.815429700000095"/>
    <s v=""/>
    <n v="1"/>
    <s v=""/>
  </r>
  <r>
    <x v="23"/>
    <n v="-24.012695299999905"/>
    <n v="-24.012695299999905"/>
    <s v=""/>
    <n v="1"/>
    <s v=""/>
  </r>
  <r>
    <x v="0"/>
    <n v="172.88818360000005"/>
    <s v=""/>
    <n v="172.88818360000005"/>
    <s v=""/>
    <n v="1"/>
  </r>
  <r>
    <x v="1"/>
    <n v="70.602050800000143"/>
    <s v=""/>
    <n v="70.602050800000143"/>
    <s v=""/>
    <n v="1"/>
  </r>
  <r>
    <x v="2"/>
    <n v="61.653808600000048"/>
    <s v=""/>
    <n v="61.653808600000048"/>
    <s v=""/>
    <n v="1"/>
  </r>
  <r>
    <x v="3"/>
    <n v="28.890625"/>
    <s v=""/>
    <n v="28.890625"/>
    <s v=""/>
    <n v="1"/>
  </r>
  <r>
    <x v="4"/>
    <n v="-36.501464799999667"/>
    <n v="-36.501464799999667"/>
    <s v=""/>
    <n v="1"/>
    <s v=""/>
  </r>
  <r>
    <x v="5"/>
    <n v="-4.4804686999996193"/>
    <n v="-4.4804686999996193"/>
    <s v=""/>
    <n v="1"/>
    <s v=""/>
  </r>
  <r>
    <x v="6"/>
    <n v="-100.02294919999986"/>
    <n v="-100.02294919999986"/>
    <s v=""/>
    <n v="1"/>
    <s v=""/>
  </r>
  <r>
    <x v="7"/>
    <n v="-103.28271490000043"/>
    <n v="-103.28271490000043"/>
    <s v=""/>
    <n v="1"/>
    <s v=""/>
  </r>
  <r>
    <x v="8"/>
    <n v="-61.32226559999981"/>
    <n v="-61.32226559999981"/>
    <s v=""/>
    <n v="1"/>
    <s v=""/>
  </r>
  <r>
    <x v="9"/>
    <n v="35.232910200000333"/>
    <s v=""/>
    <n v="35.232910200000333"/>
    <s v=""/>
    <n v="1"/>
  </r>
  <r>
    <x v="10"/>
    <n v="-75.598632799999905"/>
    <n v="-75.598632799999905"/>
    <s v=""/>
    <n v="1"/>
    <s v=""/>
  </r>
  <r>
    <x v="11"/>
    <n v="-13.311523399999714"/>
    <n v="-13.311523399999714"/>
    <s v=""/>
    <n v="1"/>
    <s v=""/>
  </r>
  <r>
    <x v="12"/>
    <n v="-1.1640625"/>
    <n v="-1.1640625"/>
    <s v=""/>
    <n v="1"/>
    <s v=""/>
  </r>
  <r>
    <x v="13"/>
    <n v="41.848632999999609"/>
    <s v=""/>
    <n v="41.848632999999609"/>
    <s v=""/>
    <n v="1"/>
  </r>
  <r>
    <x v="14"/>
    <n v="107.19824200000039"/>
    <s v=""/>
    <n v="107.19824200000039"/>
    <s v=""/>
    <n v="1"/>
  </r>
  <r>
    <x v="15"/>
    <n v="10.291015999999217"/>
    <s v=""/>
    <n v="10.291015999999217"/>
    <s v=""/>
    <n v="1"/>
  </r>
  <r>
    <x v="16"/>
    <n v="80.333984999999302"/>
    <s v=""/>
    <n v="80.333984999999302"/>
    <s v=""/>
    <n v="1"/>
  </r>
  <r>
    <x v="17"/>
    <n v="70.811523000000307"/>
    <s v=""/>
    <n v="70.811523000000307"/>
    <s v=""/>
    <n v="1"/>
  </r>
  <r>
    <x v="18"/>
    <n v="112.90429699999913"/>
    <s v=""/>
    <n v="112.90429699999913"/>
    <s v=""/>
    <n v="1"/>
  </r>
  <r>
    <x v="19"/>
    <n v="305.58203099999992"/>
    <s v=""/>
    <n v="305.58203099999992"/>
    <s v=""/>
    <n v="1"/>
  </r>
  <r>
    <x v="20"/>
    <n v="297.67968699999983"/>
    <s v=""/>
    <n v="297.67968699999983"/>
    <s v=""/>
    <n v="1"/>
  </r>
  <r>
    <x v="21"/>
    <n v="279.44335970000066"/>
    <s v=""/>
    <n v="279.44335970000066"/>
    <s v=""/>
    <n v="1"/>
  </r>
  <r>
    <x v="22"/>
    <n v="209.15722649999952"/>
    <s v=""/>
    <n v="209.15722649999952"/>
    <s v=""/>
    <n v="1"/>
  </r>
  <r>
    <x v="23"/>
    <n v="100.81347649999952"/>
    <s v=""/>
    <n v="100.81347649999952"/>
    <s v=""/>
    <n v="1"/>
  </r>
  <r>
    <x v="0"/>
    <n v="174.58837889999995"/>
    <s v=""/>
    <n v="174.58837889999995"/>
    <s v=""/>
    <n v="1"/>
  </r>
  <r>
    <x v="1"/>
    <n v="-106.8984375"/>
    <n v="-106.8984375"/>
    <s v=""/>
    <n v="1"/>
    <s v=""/>
  </r>
  <r>
    <x v="2"/>
    <n v="-203.24267569999938"/>
    <n v="-203.24267569999938"/>
    <s v=""/>
    <n v="1"/>
    <s v=""/>
  </r>
  <r>
    <x v="3"/>
    <n v="-170.2841797000001"/>
    <n v="-170.2841797000001"/>
    <s v=""/>
    <n v="1"/>
    <s v=""/>
  </r>
  <r>
    <x v="4"/>
    <n v="54.408691399999952"/>
    <s v=""/>
    <n v="54.408691399999952"/>
    <s v=""/>
    <n v="1"/>
  </r>
  <r>
    <x v="5"/>
    <n v="83.784179700000095"/>
    <s v=""/>
    <n v="83.784179700000095"/>
    <s v=""/>
    <n v="1"/>
  </r>
  <r>
    <x v="6"/>
    <n v="107.74902339999971"/>
    <s v=""/>
    <n v="107.74902339999971"/>
    <s v=""/>
    <n v="1"/>
  </r>
  <r>
    <x v="7"/>
    <n v="98.393554700000095"/>
    <s v=""/>
    <n v="98.393554700000095"/>
    <s v=""/>
    <n v="1"/>
  </r>
  <r>
    <x v="8"/>
    <n v="70.905761699999857"/>
    <s v=""/>
    <n v="70.905761699999857"/>
    <s v=""/>
    <n v="1"/>
  </r>
  <r>
    <x v="9"/>
    <n v="47.945800800000143"/>
    <s v=""/>
    <n v="47.945800800000143"/>
    <s v=""/>
    <n v="1"/>
  </r>
  <r>
    <x v="10"/>
    <n v="39.342773399999714"/>
    <s v=""/>
    <n v="39.342773399999714"/>
    <s v=""/>
    <n v="1"/>
  </r>
  <r>
    <x v="11"/>
    <n v="198.49121100000048"/>
    <s v=""/>
    <n v="198.49121100000048"/>
    <s v=""/>
    <n v="1"/>
  </r>
  <r>
    <x v="12"/>
    <n v="319.28320309999981"/>
    <s v=""/>
    <n v="319.28320309999981"/>
    <s v=""/>
    <n v="1"/>
  </r>
  <r>
    <x v="13"/>
    <n v="459.00390599999992"/>
    <s v=""/>
    <n v="459.00390599999992"/>
    <s v=""/>
    <n v="1"/>
  </r>
  <r>
    <x v="14"/>
    <n v="437.76660100000117"/>
    <s v=""/>
    <n v="437.76660100000117"/>
    <s v=""/>
    <n v="1"/>
  </r>
  <r>
    <x v="15"/>
    <n v="332.50195300000087"/>
    <s v=""/>
    <n v="332.50195300000087"/>
    <s v=""/>
    <n v="1"/>
  </r>
  <r>
    <x v="16"/>
    <n v="257.87695299999905"/>
    <s v=""/>
    <n v="257.87695299999905"/>
    <s v=""/>
    <n v="1"/>
  </r>
  <r>
    <x v="17"/>
    <n v="209.00488199999927"/>
    <s v=""/>
    <n v="209.00488199999927"/>
    <s v=""/>
    <n v="1"/>
  </r>
  <r>
    <x v="18"/>
    <n v="305.85156199999983"/>
    <s v=""/>
    <n v="305.85156199999983"/>
    <s v=""/>
    <n v="1"/>
  </r>
  <r>
    <x v="19"/>
    <n v="619.29492199999913"/>
    <s v=""/>
    <n v="619.29492199999913"/>
    <s v=""/>
    <n v="1"/>
  </r>
  <r>
    <x v="20"/>
    <n v="623.71386699999857"/>
    <s v=""/>
    <n v="623.71386699999857"/>
    <s v=""/>
    <n v="1"/>
  </r>
  <r>
    <x v="21"/>
    <n v="623.21972619999906"/>
    <s v=""/>
    <n v="623.21972619999906"/>
    <s v=""/>
    <n v="1"/>
  </r>
  <r>
    <x v="22"/>
    <n v="649.4296875"/>
    <s v=""/>
    <n v="649.4296875"/>
    <s v=""/>
    <n v="1"/>
  </r>
  <r>
    <x v="23"/>
    <n v="675.72460940000019"/>
    <s v=""/>
    <n v="675.72460940000019"/>
    <s v=""/>
    <n v="1"/>
  </r>
  <r>
    <x v="0"/>
    <n v="145.8544922000001"/>
    <s v=""/>
    <n v="145.8544922000001"/>
    <s v=""/>
    <n v="1"/>
  </r>
  <r>
    <x v="1"/>
    <n v="54.959472700000333"/>
    <s v=""/>
    <n v="54.959472700000333"/>
    <s v=""/>
    <n v="1"/>
  </r>
  <r>
    <x v="2"/>
    <n v="-4.15625"/>
    <n v="-4.15625"/>
    <s v=""/>
    <n v="1"/>
    <s v=""/>
  </r>
  <r>
    <x v="3"/>
    <n v="-47.140136699999857"/>
    <n v="-47.140136699999857"/>
    <s v=""/>
    <n v="1"/>
    <s v=""/>
  </r>
  <r>
    <x v="4"/>
    <n v="-84.592285200000333"/>
    <n v="-84.592285200000333"/>
    <s v=""/>
    <n v="1"/>
    <s v=""/>
  </r>
  <r>
    <x v="5"/>
    <n v="-163.40039070000057"/>
    <n v="-163.40039070000057"/>
    <s v=""/>
    <n v="1"/>
    <s v=""/>
  </r>
  <r>
    <x v="6"/>
    <n v="-330.97509759999957"/>
    <n v="-330.97509759999957"/>
    <s v=""/>
    <n v="1"/>
    <s v=""/>
  </r>
  <r>
    <x v="7"/>
    <n v="-336.13134770000033"/>
    <n v="-336.13134770000033"/>
    <s v=""/>
    <n v="1"/>
    <s v=""/>
  </r>
  <r>
    <x v="8"/>
    <n v="-319.95214839999971"/>
    <n v="-319.95214839999971"/>
    <s v=""/>
    <n v="1"/>
    <s v=""/>
  </r>
  <r>
    <x v="9"/>
    <n v="-320.87695320000057"/>
    <n v="-320.87695320000057"/>
    <s v=""/>
    <n v="1"/>
    <s v=""/>
  </r>
  <r>
    <x v="10"/>
    <n v="-250.52880860000005"/>
    <n v="-250.52880860000005"/>
    <s v=""/>
    <n v="1"/>
    <s v=""/>
  </r>
  <r>
    <x v="11"/>
    <n v="-216.8857422000001"/>
    <n v="-216.8857422000001"/>
    <s v=""/>
    <n v="1"/>
    <s v=""/>
  </r>
  <r>
    <x v="12"/>
    <n v="-252.28710940000019"/>
    <n v="-252.28710940000019"/>
    <s v=""/>
    <n v="1"/>
    <s v=""/>
  </r>
  <r>
    <x v="13"/>
    <n v="-252.10449180000069"/>
    <n v="-252.10449180000069"/>
    <s v=""/>
    <n v="1"/>
    <s v=""/>
  </r>
  <r>
    <x v="14"/>
    <n v="-273.23925799999961"/>
    <n v="-273.23925799999961"/>
    <s v=""/>
    <n v="1"/>
    <s v=""/>
  </r>
  <r>
    <x v="15"/>
    <n v="-301.85839900000065"/>
    <n v="-301.85839900000065"/>
    <s v=""/>
    <n v="1"/>
    <s v=""/>
  </r>
  <r>
    <x v="16"/>
    <n v="-475.35058600000048"/>
    <n v="-475.35058600000048"/>
    <s v=""/>
    <n v="1"/>
    <s v=""/>
  </r>
  <r>
    <x v="17"/>
    <n v="-568.25195299999905"/>
    <n v="-568.25195299999905"/>
    <s v=""/>
    <n v="1"/>
    <s v=""/>
  </r>
  <r>
    <x v="18"/>
    <n v="-528.89160199999969"/>
    <n v="-528.89160199999969"/>
    <s v=""/>
    <n v="1"/>
    <s v=""/>
  </r>
  <r>
    <x v="19"/>
    <n v="-391.90722699999969"/>
    <n v="-391.90722699999969"/>
    <s v=""/>
    <n v="1"/>
    <s v=""/>
  </r>
  <r>
    <x v="20"/>
    <n v="-497.75878899999952"/>
    <n v="-497.75878899999952"/>
    <s v=""/>
    <n v="1"/>
    <s v=""/>
  </r>
  <r>
    <x v="21"/>
    <n v="-437.76367190000019"/>
    <n v="-437.76367190000019"/>
    <s v=""/>
    <n v="1"/>
    <s v=""/>
  </r>
  <r>
    <x v="22"/>
    <n v="-349.5341797000001"/>
    <n v="-349.5341797000001"/>
    <s v=""/>
    <n v="1"/>
    <s v=""/>
  </r>
  <r>
    <x v="23"/>
    <n v="-298.5859375"/>
    <n v="-298.5859375"/>
    <s v=""/>
    <n v="1"/>
    <s v=""/>
  </r>
  <r>
    <x v="0"/>
    <n v="362.17626949999976"/>
    <s v=""/>
    <n v="362.17626949999976"/>
    <s v=""/>
    <n v="1"/>
  </r>
  <r>
    <x v="1"/>
    <n v="325.02587889999995"/>
    <s v=""/>
    <n v="325.02587889999995"/>
    <s v=""/>
    <n v="1"/>
  </r>
  <r>
    <x v="2"/>
    <n v="280.11621100000048"/>
    <s v=""/>
    <n v="280.11621100000048"/>
    <s v=""/>
    <n v="1"/>
  </r>
  <r>
    <x v="3"/>
    <n v="218.77734369999962"/>
    <s v=""/>
    <n v="218.77734369999962"/>
    <s v=""/>
    <n v="1"/>
  </r>
  <r>
    <x v="4"/>
    <n v="148.60791009999957"/>
    <s v=""/>
    <n v="148.60791009999957"/>
    <s v=""/>
    <n v="1"/>
  </r>
  <r>
    <x v="5"/>
    <n v="92.109375"/>
    <s v=""/>
    <n v="92.109375"/>
    <s v=""/>
    <n v="1"/>
  </r>
  <r>
    <x v="6"/>
    <n v="-23.059570299999905"/>
    <n v="-23.059570299999905"/>
    <s v=""/>
    <n v="1"/>
    <s v=""/>
  </r>
  <r>
    <x v="7"/>
    <n v="-4.2905272999996669"/>
    <n v="-4.2905272999996669"/>
    <s v=""/>
    <n v="1"/>
    <s v=""/>
  </r>
  <r>
    <x v="8"/>
    <n v="52.291992200000095"/>
    <s v=""/>
    <n v="52.291992200000095"/>
    <s v=""/>
    <n v="1"/>
  </r>
  <r>
    <x v="9"/>
    <n v="168.96875"/>
    <s v=""/>
    <n v="168.96875"/>
    <s v=""/>
    <n v="1"/>
  </r>
  <r>
    <x v="10"/>
    <n v="205.88867190000019"/>
    <s v=""/>
    <n v="205.88867190000019"/>
    <s v=""/>
    <n v="1"/>
  </r>
  <r>
    <x v="11"/>
    <n v="289.57910149999952"/>
    <s v=""/>
    <n v="289.57910149999952"/>
    <s v=""/>
    <n v="1"/>
  </r>
  <r>
    <x v="12"/>
    <n v="275.89355400000022"/>
    <s v=""/>
    <n v="275.89355400000022"/>
    <s v=""/>
    <n v="1"/>
  </r>
  <r>
    <x v="13"/>
    <n v="327.75878899999952"/>
    <s v=""/>
    <n v="327.75878899999952"/>
    <s v=""/>
    <n v="1"/>
  </r>
  <r>
    <x v="14"/>
    <n v="305.41210900000078"/>
    <s v=""/>
    <n v="305.41210900000078"/>
    <s v=""/>
    <n v="1"/>
  </r>
  <r>
    <x v="15"/>
    <n v="267.48046799999975"/>
    <s v=""/>
    <n v="267.48046799999975"/>
    <s v=""/>
    <n v="1"/>
  </r>
  <r>
    <x v="16"/>
    <n v="204.78418000000056"/>
    <s v=""/>
    <n v="204.78418000000056"/>
    <s v=""/>
    <n v="1"/>
  </r>
  <r>
    <x v="17"/>
    <n v="120.79199299999891"/>
    <s v=""/>
    <n v="120.79199299999891"/>
    <s v=""/>
    <n v="1"/>
  </r>
  <r>
    <x v="18"/>
    <n v="257.06445299999905"/>
    <s v=""/>
    <n v="257.06445299999905"/>
    <s v=""/>
    <n v="1"/>
  </r>
  <r>
    <x v="19"/>
    <n v="396.59082099999978"/>
    <s v=""/>
    <n v="396.59082099999978"/>
    <s v=""/>
    <n v="1"/>
  </r>
  <r>
    <x v="20"/>
    <n v="310.67285099999935"/>
    <s v=""/>
    <n v="310.67285099999935"/>
    <s v=""/>
    <n v="1"/>
  </r>
  <r>
    <x v="21"/>
    <n v="225.96582000000126"/>
    <s v=""/>
    <n v="225.96582000000126"/>
    <s v=""/>
    <n v="1"/>
  </r>
  <r>
    <x v="22"/>
    <n v="208.17089839999971"/>
    <s v=""/>
    <n v="208.17089839999971"/>
    <s v=""/>
    <n v="1"/>
  </r>
  <r>
    <x v="23"/>
    <n v="170.78320320000057"/>
    <s v=""/>
    <n v="170.78320320000057"/>
    <s v=""/>
    <n v="1"/>
  </r>
  <r>
    <x v="0"/>
    <n v="120.57617190000019"/>
    <s v=""/>
    <n v="120.57617190000019"/>
    <s v=""/>
    <n v="1"/>
  </r>
  <r>
    <x v="1"/>
    <n v="10.691894600000523"/>
    <s v=""/>
    <n v="10.691894600000523"/>
    <s v=""/>
    <n v="1"/>
  </r>
  <r>
    <x v="2"/>
    <n v="-38.484375"/>
    <n v="-38.484375"/>
    <s v=""/>
    <n v="1"/>
    <s v=""/>
  </r>
  <r>
    <x v="3"/>
    <n v="-60.65039059999981"/>
    <n v="-60.65039059999981"/>
    <s v=""/>
    <n v="1"/>
    <s v=""/>
  </r>
  <r>
    <x v="4"/>
    <n v="-94.517089799999667"/>
    <n v="-94.517089799999667"/>
    <s v=""/>
    <n v="1"/>
    <s v=""/>
  </r>
  <r>
    <x v="5"/>
    <n v="-70.987793000000238"/>
    <n v="-70.987793000000238"/>
    <s v=""/>
    <n v="1"/>
    <s v=""/>
  </r>
  <r>
    <x v="6"/>
    <n v="-146.66210929999943"/>
    <n v="-146.66210929999943"/>
    <s v=""/>
    <n v="1"/>
    <s v=""/>
  </r>
  <r>
    <x v="7"/>
    <n v="-122.20263669999986"/>
    <n v="-122.20263669999986"/>
    <s v=""/>
    <n v="1"/>
    <s v=""/>
  </r>
  <r>
    <x v="8"/>
    <n v="-129.97509770000033"/>
    <n v="-129.97509770000033"/>
    <s v=""/>
    <n v="1"/>
    <s v=""/>
  </r>
  <r>
    <x v="9"/>
    <n v="-120.27880860000005"/>
    <n v="-120.27880860000005"/>
    <s v=""/>
    <n v="1"/>
    <s v=""/>
  </r>
  <r>
    <x v="10"/>
    <n v="-87.347656199999619"/>
    <n v="-87.347656199999619"/>
    <s v=""/>
    <n v="1"/>
    <s v=""/>
  </r>
  <r>
    <x v="11"/>
    <n v="62.722656199999619"/>
    <s v=""/>
    <n v="62.722656199999619"/>
    <s v=""/>
    <n v="1"/>
  </r>
  <r>
    <x v="12"/>
    <n v="182.6328125"/>
    <s v=""/>
    <n v="182.6328125"/>
    <s v=""/>
    <n v="1"/>
  </r>
  <r>
    <x v="13"/>
    <n v="313.50585900000078"/>
    <s v=""/>
    <n v="313.50585900000078"/>
    <s v=""/>
    <n v="1"/>
  </r>
  <r>
    <x v="14"/>
    <n v="390.11230500000056"/>
    <s v=""/>
    <n v="390.11230500000056"/>
    <s v=""/>
    <n v="1"/>
  </r>
  <r>
    <x v="15"/>
    <n v="375.86621100000048"/>
    <s v=""/>
    <n v="375.86621100000048"/>
    <s v=""/>
    <n v="1"/>
  </r>
  <r>
    <x v="16"/>
    <n v="255.31738299999961"/>
    <s v=""/>
    <n v="255.31738299999961"/>
    <s v=""/>
    <n v="1"/>
  </r>
  <r>
    <x v="17"/>
    <n v="137.24218700000165"/>
    <s v=""/>
    <n v="137.24218700000165"/>
    <s v=""/>
    <n v="1"/>
  </r>
  <r>
    <x v="18"/>
    <n v="219.07226599999922"/>
    <s v=""/>
    <n v="219.07226599999922"/>
    <s v=""/>
    <n v="1"/>
  </r>
  <r>
    <x v="19"/>
    <n v="380.08691399999952"/>
    <s v=""/>
    <n v="380.08691399999952"/>
    <s v=""/>
    <n v="1"/>
  </r>
  <r>
    <x v="20"/>
    <n v="304.99316400000134"/>
    <s v=""/>
    <n v="304.99316400000134"/>
    <s v=""/>
    <n v="1"/>
  </r>
  <r>
    <x v="21"/>
    <n v="380.99414070000057"/>
    <s v=""/>
    <n v="380.99414070000057"/>
    <s v=""/>
    <n v="1"/>
  </r>
  <r>
    <x v="22"/>
    <n v="363.9091797000001"/>
    <s v=""/>
    <n v="363.9091797000001"/>
    <s v=""/>
    <n v="1"/>
  </r>
  <r>
    <x v="23"/>
    <n v="355.03369139999995"/>
    <s v=""/>
    <n v="355.03369139999995"/>
    <s v=""/>
    <n v="1"/>
  </r>
  <r>
    <x v="0"/>
    <n v="428.1953125"/>
    <s v=""/>
    <n v="428.1953125"/>
    <s v=""/>
    <n v="1"/>
  </r>
  <r>
    <x v="1"/>
    <n v="356.24072259999957"/>
    <s v=""/>
    <n v="356.24072259999957"/>
    <s v=""/>
    <n v="1"/>
  </r>
  <r>
    <x v="2"/>
    <n v="299.76953130000038"/>
    <s v=""/>
    <n v="299.76953130000038"/>
    <s v=""/>
    <n v="1"/>
  </r>
  <r>
    <x v="3"/>
    <n v="289.48388669999986"/>
    <s v=""/>
    <n v="289.48388669999986"/>
    <s v=""/>
    <n v="1"/>
  </r>
  <r>
    <x v="4"/>
    <n v="230.22070309999981"/>
    <s v=""/>
    <n v="230.22070309999981"/>
    <s v=""/>
    <n v="1"/>
  </r>
  <r>
    <x v="5"/>
    <n v="236.23339850000048"/>
    <s v=""/>
    <n v="236.23339850000048"/>
    <s v=""/>
    <n v="1"/>
  </r>
  <r>
    <x v="6"/>
    <n v="126.51416020000033"/>
    <s v=""/>
    <n v="126.51416020000033"/>
    <s v=""/>
    <n v="1"/>
  </r>
  <r>
    <x v="7"/>
    <n v="134.17089850000048"/>
    <s v=""/>
    <n v="134.17089850000048"/>
    <s v=""/>
    <n v="1"/>
  </r>
  <r>
    <x v="8"/>
    <n v="128.66064449999976"/>
    <s v=""/>
    <n v="128.66064449999976"/>
    <s v=""/>
    <n v="1"/>
  </r>
  <r>
    <x v="9"/>
    <n v="148.75732419999986"/>
    <s v=""/>
    <n v="148.75732419999986"/>
    <s v=""/>
    <n v="1"/>
  </r>
  <r>
    <x v="10"/>
    <n v="144.7138672000001"/>
    <s v=""/>
    <n v="144.7138672000001"/>
    <s v=""/>
    <n v="1"/>
  </r>
  <r>
    <x v="11"/>
    <n v="198.2392577999999"/>
    <s v=""/>
    <n v="198.2392577999999"/>
    <s v=""/>
    <n v="1"/>
  </r>
  <r>
    <x v="12"/>
    <n v="208.63183600000048"/>
    <s v=""/>
    <n v="208.63183600000048"/>
    <s v=""/>
    <n v="1"/>
  </r>
  <r>
    <x v="13"/>
    <n v="222.56054650000078"/>
    <s v=""/>
    <n v="222.56054650000078"/>
    <s v=""/>
    <n v="1"/>
  </r>
  <r>
    <x v="14"/>
    <n v="116.01171800000157"/>
    <s v=""/>
    <n v="116.01171800000157"/>
    <s v=""/>
    <n v="1"/>
  </r>
  <r>
    <x v="15"/>
    <n v="-11.532226999999693"/>
    <n v="-11.532226999999693"/>
    <s v=""/>
    <n v="1"/>
    <s v=""/>
  </r>
  <r>
    <x v="16"/>
    <n v="-297.81152300000031"/>
    <n v="-297.81152300000031"/>
    <s v=""/>
    <n v="1"/>
    <s v=""/>
  </r>
  <r>
    <x v="17"/>
    <n v="-504.51757899999939"/>
    <n v="-504.51757899999939"/>
    <s v=""/>
    <n v="1"/>
    <s v=""/>
  </r>
  <r>
    <x v="18"/>
    <n v="-546.78906299999835"/>
    <n v="-546.78906299999835"/>
    <s v=""/>
    <n v="1"/>
    <s v=""/>
  </r>
  <r>
    <x v="19"/>
    <n v="-526.74902300000031"/>
    <n v="-526.74902300000031"/>
    <s v=""/>
    <n v="1"/>
    <s v=""/>
  </r>
  <r>
    <x v="20"/>
    <n v="-534.59375039999941"/>
    <n v="-534.59375039999941"/>
    <s v=""/>
    <n v="1"/>
    <s v=""/>
  </r>
  <r>
    <x v="21"/>
    <n v="-600.55761669999993"/>
    <n v="-600.55761669999993"/>
    <s v=""/>
    <n v="1"/>
    <s v=""/>
  </r>
  <r>
    <x v="22"/>
    <n v="-631.21972649999952"/>
    <n v="-631.21972649999952"/>
    <s v=""/>
    <n v="1"/>
    <s v=""/>
  </r>
  <r>
    <x v="23"/>
    <n v="-554.07275400000071"/>
    <n v="-554.07275400000071"/>
    <s v=""/>
    <n v="1"/>
    <s v=""/>
  </r>
  <r>
    <x v="0"/>
    <n v="-385.64990240000043"/>
    <n v="-385.64990240000043"/>
    <s v=""/>
    <n v="1"/>
    <s v=""/>
  </r>
  <r>
    <x v="1"/>
    <n v="-366.60546869999962"/>
    <n v="-366.60546869999962"/>
    <s v=""/>
    <n v="1"/>
    <s v=""/>
  </r>
  <r>
    <x v="2"/>
    <n v="-414.05126949999976"/>
    <n v="-414.05126949999976"/>
    <s v=""/>
    <n v="1"/>
    <s v=""/>
  </r>
  <r>
    <x v="3"/>
    <n v="-485.00390619999962"/>
    <n v="-485.00390619999962"/>
    <s v=""/>
    <n v="1"/>
    <s v=""/>
  </r>
  <r>
    <x v="4"/>
    <n v="-515.08203119999962"/>
    <n v="-515.08203119999962"/>
    <s v=""/>
    <n v="1"/>
    <s v=""/>
  </r>
  <r>
    <x v="5"/>
    <n v="-487.24023440000019"/>
    <n v="-487.24023440000019"/>
    <s v=""/>
    <n v="1"/>
    <s v=""/>
  </r>
  <r>
    <x v="6"/>
    <n v="-484.92773440000019"/>
    <n v="-484.92773440000019"/>
    <s v=""/>
    <n v="1"/>
    <s v=""/>
  </r>
  <r>
    <x v="7"/>
    <n v="-435.9609375"/>
    <n v="-435.9609375"/>
    <s v=""/>
    <n v="1"/>
    <s v=""/>
  </r>
  <r>
    <x v="8"/>
    <n v="-458.6064452999999"/>
    <n v="-458.6064452999999"/>
    <s v=""/>
    <n v="1"/>
    <s v=""/>
  </r>
  <r>
    <x v="9"/>
    <n v="-518.56835940000019"/>
    <n v="-518.56835940000019"/>
    <s v=""/>
    <n v="1"/>
    <s v=""/>
  </r>
  <r>
    <x v="10"/>
    <n v="-543.7529297000001"/>
    <n v="-543.7529297000001"/>
    <s v=""/>
    <n v="1"/>
    <s v=""/>
  </r>
  <r>
    <x v="11"/>
    <n v="-406.91796869999962"/>
    <n v="-406.91796869999962"/>
    <s v=""/>
    <n v="1"/>
    <s v=""/>
  </r>
  <r>
    <x v="12"/>
    <n v="-306.04101540000011"/>
    <n v="-306.04101540000011"/>
    <s v=""/>
    <n v="1"/>
    <s v=""/>
  </r>
  <r>
    <x v="13"/>
    <n v="-309.15918000000056"/>
    <n v="-309.15918000000056"/>
    <s v=""/>
    <n v="1"/>
    <s v=""/>
  </r>
  <r>
    <x v="14"/>
    <n v="-397.56542999999874"/>
    <n v="-397.56542999999874"/>
    <s v=""/>
    <n v="1"/>
    <s v=""/>
  </r>
  <r>
    <x v="15"/>
    <n v="-431.24316400000134"/>
    <n v="-431.24316400000134"/>
    <s v=""/>
    <n v="1"/>
    <s v=""/>
  </r>
  <r>
    <x v="16"/>
    <n v="-485.53320300000087"/>
    <n v="-485.53320300000087"/>
    <s v=""/>
    <n v="1"/>
    <s v=""/>
  </r>
  <r>
    <x v="17"/>
    <n v="-735.8125"/>
    <n v="-735.8125"/>
    <s v=""/>
    <n v="1"/>
    <s v=""/>
  </r>
  <r>
    <x v="18"/>
    <n v="-861.54882799999905"/>
    <n v="-861.54882799999905"/>
    <s v=""/>
    <n v="1"/>
    <s v=""/>
  </r>
  <r>
    <x v="19"/>
    <n v="-855.46484400000008"/>
    <n v="-855.46484400000008"/>
    <s v=""/>
    <n v="1"/>
    <s v=""/>
  </r>
  <r>
    <x v="20"/>
    <n v="-933.10351570000057"/>
    <n v="-933.10351570000057"/>
    <s v=""/>
    <n v="1"/>
    <s v=""/>
  </r>
  <r>
    <x v="21"/>
    <n v="-1047.9970708000001"/>
    <n v="-1047.9970708000001"/>
    <s v=""/>
    <n v="1"/>
    <s v=""/>
  </r>
  <r>
    <x v="22"/>
    <n v="-1057.65625"/>
    <n v="-1057.65625"/>
    <s v=""/>
    <n v="1"/>
    <s v=""/>
  </r>
  <r>
    <x v="23"/>
    <n v="-1007.6699219000002"/>
    <n v="-1007.6699219000002"/>
    <s v=""/>
    <n v="1"/>
    <s v=""/>
  </r>
  <r>
    <x v="0"/>
    <n v="-529.72021490000043"/>
    <n v="-529.72021490000043"/>
    <s v=""/>
    <n v="1"/>
    <s v=""/>
  </r>
  <r>
    <x v="1"/>
    <n v="-514.78710929999943"/>
    <n v="-514.78710929999943"/>
    <s v=""/>
    <n v="1"/>
    <s v=""/>
  </r>
  <r>
    <x v="2"/>
    <n v="-476.15185550000024"/>
    <n v="-476.15185550000024"/>
    <s v=""/>
    <n v="1"/>
    <s v=""/>
  </r>
  <r>
    <x v="3"/>
    <n v="-538.03564449999976"/>
    <n v="-538.03564449999976"/>
    <s v=""/>
    <n v="1"/>
    <s v=""/>
  </r>
  <r>
    <x v="4"/>
    <n v="-541.0654297000001"/>
    <n v="-541.0654297000001"/>
    <s v=""/>
    <n v="1"/>
    <s v=""/>
  </r>
  <r>
    <x v="5"/>
    <n v="-513.62890630000038"/>
    <n v="-513.62890630000038"/>
    <s v=""/>
    <n v="1"/>
    <s v=""/>
  </r>
  <r>
    <x v="6"/>
    <n v="-466.28369139999995"/>
    <n v="-466.28369139999995"/>
    <s v=""/>
    <n v="1"/>
    <s v=""/>
  </r>
  <r>
    <x v="7"/>
    <n v="-447.32666009999957"/>
    <n v="-447.32666009999957"/>
    <s v=""/>
    <n v="1"/>
    <s v=""/>
  </r>
  <r>
    <x v="8"/>
    <n v="-548.56396490000043"/>
    <n v="-548.56396490000043"/>
    <s v=""/>
    <n v="1"/>
    <s v=""/>
  </r>
  <r>
    <x v="9"/>
    <n v="-539.52880860000005"/>
    <n v="-539.52880860000005"/>
    <s v=""/>
    <n v="1"/>
    <s v=""/>
  </r>
  <r>
    <x v="10"/>
    <n v="-468.9892577999999"/>
    <n v="-468.9892577999999"/>
    <s v=""/>
    <n v="1"/>
    <s v=""/>
  </r>
  <r>
    <x v="11"/>
    <n v="-377.17871100000048"/>
    <n v="-377.17871100000048"/>
    <s v=""/>
    <n v="1"/>
    <s v=""/>
  </r>
  <r>
    <x v="12"/>
    <n v="-346.07714870000018"/>
    <n v="-346.07714870000018"/>
    <s v=""/>
    <n v="1"/>
    <s v=""/>
  </r>
  <r>
    <x v="13"/>
    <n v="-328.25976599999922"/>
    <n v="-328.25976599999922"/>
    <s v=""/>
    <n v="1"/>
    <s v=""/>
  </r>
  <r>
    <x v="14"/>
    <n v="-357.37109400000008"/>
    <n v="-357.37109400000008"/>
    <s v=""/>
    <n v="1"/>
    <s v=""/>
  </r>
  <r>
    <x v="15"/>
    <n v="-368.5839849999993"/>
    <n v="-368.5839849999993"/>
    <s v=""/>
    <n v="1"/>
    <s v=""/>
  </r>
  <r>
    <x v="16"/>
    <n v="-486.40625"/>
    <n v="-486.40625"/>
    <s v=""/>
    <n v="1"/>
    <s v=""/>
  </r>
  <r>
    <x v="17"/>
    <n v="-691.51464900000065"/>
    <n v="-691.51464900000065"/>
    <s v=""/>
    <n v="1"/>
    <s v=""/>
  </r>
  <r>
    <x v="18"/>
    <n v="-709.05273400000078"/>
    <n v="-709.05273400000078"/>
    <s v=""/>
    <n v="1"/>
    <s v=""/>
  </r>
  <r>
    <x v="19"/>
    <n v="-585.26171900000008"/>
    <n v="-585.26171900000008"/>
    <s v=""/>
    <n v="1"/>
    <s v=""/>
  </r>
  <r>
    <x v="20"/>
    <n v="-570.15625"/>
    <n v="-570.15625"/>
    <s v=""/>
    <n v="1"/>
    <s v=""/>
  </r>
  <r>
    <x v="21"/>
    <n v="-593.22167939999963"/>
    <n v="-593.22167939999963"/>
    <s v=""/>
    <n v="1"/>
    <s v=""/>
  </r>
  <r>
    <x v="22"/>
    <n v="-563.421875"/>
    <n v="-563.421875"/>
    <s v=""/>
    <n v="1"/>
    <s v=""/>
  </r>
  <r>
    <x v="23"/>
    <n v="-581.8095702999999"/>
    <n v="-581.8095702999999"/>
    <s v=""/>
    <n v="1"/>
    <s v=""/>
  </r>
  <r>
    <x v="0"/>
    <n v="-327.94970699999976"/>
    <n v="-327.94970699999976"/>
    <s v=""/>
    <n v="1"/>
    <s v=""/>
  </r>
  <r>
    <x v="1"/>
    <n v="-288.11181639999995"/>
    <n v="-288.11181639999995"/>
    <s v=""/>
    <n v="1"/>
    <s v=""/>
  </r>
  <r>
    <x v="2"/>
    <n v="-176.36035160000029"/>
    <n v="-176.36035160000029"/>
    <s v=""/>
    <n v="1"/>
    <s v=""/>
  </r>
  <r>
    <x v="3"/>
    <n v="-233.8173827999999"/>
    <n v="-233.8173827999999"/>
    <s v=""/>
    <n v="1"/>
    <s v=""/>
  </r>
  <r>
    <x v="4"/>
    <n v="-239.39941410000029"/>
    <n v="-239.39941410000029"/>
    <s v=""/>
    <n v="1"/>
    <s v=""/>
  </r>
  <r>
    <x v="5"/>
    <n v="-223.36914059999981"/>
    <n v="-223.36914059999981"/>
    <s v=""/>
    <n v="1"/>
    <s v=""/>
  </r>
  <r>
    <x v="6"/>
    <n v="-161.9375"/>
    <n v="-161.9375"/>
    <s v=""/>
    <n v="1"/>
    <s v=""/>
  </r>
  <r>
    <x v="7"/>
    <n v="-169.20849610000005"/>
    <n v="-169.20849610000005"/>
    <s v=""/>
    <n v="1"/>
    <s v=""/>
  </r>
  <r>
    <x v="8"/>
    <n v="-258.66552729999967"/>
    <n v="-258.66552729999967"/>
    <s v=""/>
    <n v="1"/>
    <s v=""/>
  </r>
  <r>
    <x v="9"/>
    <n v="-353.15673830000014"/>
    <n v="-353.15673830000014"/>
    <s v=""/>
    <n v="1"/>
    <s v=""/>
  </r>
  <r>
    <x v="10"/>
    <n v="-312.79492190000019"/>
    <n v="-312.79492190000019"/>
    <s v=""/>
    <n v="1"/>
    <s v=""/>
  </r>
  <r>
    <x v="11"/>
    <n v="-188.74804690000019"/>
    <n v="-188.74804690000019"/>
    <s v=""/>
    <n v="1"/>
    <s v=""/>
  </r>
  <r>
    <x v="12"/>
    <n v="-182.75390650000008"/>
    <n v="-182.75390650000008"/>
    <s v=""/>
    <n v="1"/>
    <s v=""/>
  </r>
  <r>
    <x v="13"/>
    <n v="-200.421875"/>
    <n v="-200.421875"/>
    <s v=""/>
    <n v="1"/>
    <s v=""/>
  </r>
  <r>
    <x v="14"/>
    <n v="-147.26464900000065"/>
    <n v="-147.26464900000065"/>
    <s v=""/>
    <n v="1"/>
    <s v=""/>
  </r>
  <r>
    <x v="15"/>
    <n v="116.828125"/>
    <s v=""/>
    <n v="116.828125"/>
    <s v=""/>
    <n v="1"/>
  </r>
  <r>
    <x v="16"/>
    <n v="208.57519500000126"/>
    <s v=""/>
    <n v="208.57519500000126"/>
    <s v=""/>
    <n v="1"/>
  </r>
  <r>
    <x v="17"/>
    <n v="164.77929700000095"/>
    <s v=""/>
    <n v="164.77929700000095"/>
    <s v=""/>
    <n v="1"/>
  </r>
  <r>
    <x v="18"/>
    <n v="102.11523400000078"/>
    <s v=""/>
    <n v="102.11523400000078"/>
    <s v=""/>
    <n v="1"/>
  </r>
  <r>
    <x v="19"/>
    <n v="44.449218000001565"/>
    <s v=""/>
    <n v="44.449218000001565"/>
    <s v=""/>
    <n v="1"/>
  </r>
  <r>
    <x v="20"/>
    <n v="-71.957032000000254"/>
    <n v="-71.957032000000254"/>
    <s v=""/>
    <n v="1"/>
    <s v=""/>
  </r>
  <r>
    <x v="21"/>
    <n v="-126.90136800000073"/>
    <n v="-126.90136800000073"/>
    <s v=""/>
    <n v="1"/>
    <s v=""/>
  </r>
  <r>
    <x v="22"/>
    <n v="-149.4423827999999"/>
    <n v="-149.4423827999999"/>
    <s v=""/>
    <n v="1"/>
    <s v=""/>
  </r>
  <r>
    <x v="23"/>
    <n v="-169.42871100000048"/>
    <n v="-169.42871100000048"/>
    <s v=""/>
    <n v="1"/>
    <s v=""/>
  </r>
  <r>
    <x v="0"/>
    <n v="-366.8408202999999"/>
    <n v="-366.8408202999999"/>
    <s v=""/>
    <n v="1"/>
    <s v=""/>
  </r>
  <r>
    <x v="1"/>
    <n v="-316.66748050000024"/>
    <n v="-316.66748050000024"/>
    <s v=""/>
    <n v="1"/>
    <s v=""/>
  </r>
  <r>
    <x v="2"/>
    <n v="-332.23632809999981"/>
    <n v="-332.23632809999981"/>
    <s v=""/>
    <n v="1"/>
    <s v=""/>
  </r>
  <r>
    <x v="3"/>
    <n v="-307.69580080000014"/>
    <n v="-307.69580080000014"/>
    <s v=""/>
    <n v="1"/>
    <s v=""/>
  </r>
  <r>
    <x v="4"/>
    <n v="-365.30859369999962"/>
    <n v="-365.30859369999962"/>
    <s v=""/>
    <n v="1"/>
    <s v=""/>
  </r>
  <r>
    <x v="5"/>
    <n v="-373.41845710000052"/>
    <n v="-373.41845710000052"/>
    <s v=""/>
    <n v="1"/>
    <s v=""/>
  </r>
  <r>
    <x v="6"/>
    <n v="-447.64453119999962"/>
    <n v="-447.64453119999962"/>
    <s v=""/>
    <n v="1"/>
    <s v=""/>
  </r>
  <r>
    <x v="7"/>
    <n v="-352.63476559999981"/>
    <n v="-352.63476559999981"/>
    <s v=""/>
    <n v="1"/>
    <s v=""/>
  </r>
  <r>
    <x v="8"/>
    <n v="-195.66992190000019"/>
    <n v="-195.66992190000019"/>
    <s v=""/>
    <n v="1"/>
    <s v=""/>
  </r>
  <r>
    <x v="9"/>
    <n v="-218.41015619999962"/>
    <n v="-218.41015619999962"/>
    <s v=""/>
    <n v="1"/>
    <s v=""/>
  </r>
  <r>
    <x v="10"/>
    <n v="-96.175781199999619"/>
    <n v="-96.175781199999619"/>
    <s v=""/>
    <n v="1"/>
    <s v=""/>
  </r>
  <r>
    <x v="11"/>
    <n v="-86.41601559999981"/>
    <n v="-86.41601559999981"/>
    <s v=""/>
    <n v="1"/>
    <s v=""/>
  </r>
  <r>
    <x v="12"/>
    <n v="-27.807616999998572"/>
    <n v="-27.807616999998572"/>
    <s v=""/>
    <n v="1"/>
    <s v=""/>
  </r>
  <r>
    <x v="13"/>
    <n v="-66.365234999999302"/>
    <n v="-66.365234999999302"/>
    <s v=""/>
    <n v="1"/>
    <s v=""/>
  </r>
  <r>
    <x v="14"/>
    <n v="105.42578199999843"/>
    <s v=""/>
    <n v="105.42578199999843"/>
    <s v=""/>
    <n v="1"/>
  </r>
  <r>
    <x v="15"/>
    <n v="236.51855499999874"/>
    <s v=""/>
    <n v="236.51855499999874"/>
    <s v=""/>
    <n v="1"/>
  </r>
  <r>
    <x v="16"/>
    <n v="121.92089800000031"/>
    <s v=""/>
    <n v="121.92089800000031"/>
    <s v=""/>
    <n v="1"/>
  </r>
  <r>
    <x v="17"/>
    <n v="-20.316405999999915"/>
    <n v="-20.316405999999915"/>
    <s v=""/>
    <n v="1"/>
    <s v=""/>
  </r>
  <r>
    <x v="18"/>
    <n v="-369.84960900000078"/>
    <n v="-369.84960900000078"/>
    <s v=""/>
    <n v="1"/>
    <s v=""/>
  </r>
  <r>
    <x v="19"/>
    <n v="-700.89550800000143"/>
    <n v="-700.89550800000143"/>
    <s v=""/>
    <n v="1"/>
    <s v=""/>
  </r>
  <r>
    <x v="20"/>
    <n v="-801.640625"/>
    <n v="-801.640625"/>
    <s v=""/>
    <n v="1"/>
    <s v=""/>
  </r>
  <r>
    <x v="21"/>
    <n v="-778.94238299999961"/>
    <n v="-778.94238299999961"/>
    <s v=""/>
    <n v="1"/>
    <s v=""/>
  </r>
  <r>
    <x v="22"/>
    <n v="-728.0732423999998"/>
    <n v="-728.0732423999998"/>
    <s v=""/>
    <n v="1"/>
    <s v=""/>
  </r>
  <r>
    <x v="23"/>
    <n v="-621.78222660000029"/>
    <n v="-621.78222660000029"/>
    <s v=""/>
    <n v="1"/>
    <s v=""/>
  </r>
  <r>
    <x v="0"/>
    <n v="-310.78125"/>
    <n v="-310.78125"/>
    <s v=""/>
    <n v="1"/>
    <s v=""/>
  </r>
  <r>
    <x v="1"/>
    <n v="-288.85107419999986"/>
    <n v="-288.85107419999986"/>
    <s v=""/>
    <n v="1"/>
    <s v=""/>
  </r>
  <r>
    <x v="2"/>
    <n v="-295.63183589999971"/>
    <n v="-295.63183589999971"/>
    <s v=""/>
    <n v="1"/>
    <s v=""/>
  </r>
  <r>
    <x v="3"/>
    <n v="-181.8671875"/>
    <n v="-181.8671875"/>
    <s v=""/>
    <n v="1"/>
    <s v=""/>
  </r>
  <r>
    <x v="4"/>
    <n v="-204.64111330000014"/>
    <n v="-204.64111330000014"/>
    <s v=""/>
    <n v="1"/>
    <s v=""/>
  </r>
  <r>
    <x v="5"/>
    <n v="-209.2734375"/>
    <n v="-209.2734375"/>
    <s v=""/>
    <n v="1"/>
    <s v=""/>
  </r>
  <r>
    <x v="6"/>
    <n v="-275.375"/>
    <n v="-275.375"/>
    <s v=""/>
    <n v="1"/>
    <s v=""/>
  </r>
  <r>
    <x v="7"/>
    <n v="-163.33349610000005"/>
    <n v="-163.33349610000005"/>
    <s v=""/>
    <n v="1"/>
    <s v=""/>
  </r>
  <r>
    <x v="8"/>
    <n v="-79.711914100000286"/>
    <n v="-79.711914100000286"/>
    <s v=""/>
    <n v="1"/>
    <s v=""/>
  </r>
  <r>
    <x v="9"/>
    <n v="-74.049804700000095"/>
    <n v="-74.049804700000095"/>
    <s v=""/>
    <n v="1"/>
    <s v=""/>
  </r>
  <r>
    <x v="10"/>
    <n v="9.0498047000000952"/>
    <s v=""/>
    <n v="9.0498047000000952"/>
    <s v=""/>
    <n v="1"/>
  </r>
  <r>
    <x v="11"/>
    <n v="14.681641000001036"/>
    <s v=""/>
    <n v="14.681641000001036"/>
    <s v=""/>
    <n v="1"/>
  </r>
  <r>
    <x v="12"/>
    <n v="-21.364258000001428"/>
    <n v="-21.364258000001428"/>
    <s v=""/>
    <n v="1"/>
    <s v=""/>
  </r>
  <r>
    <x v="13"/>
    <n v="-43.160155999999915"/>
    <n v="-43.160155999999915"/>
    <s v=""/>
    <n v="1"/>
    <s v=""/>
  </r>
  <r>
    <x v="14"/>
    <n v="9.0292970000009518"/>
    <s v=""/>
    <n v="9.0292970000009518"/>
    <s v=""/>
    <n v="1"/>
  </r>
  <r>
    <x v="15"/>
    <n v="377.22558600000048"/>
    <s v=""/>
    <n v="377.22558600000048"/>
    <s v=""/>
    <n v="1"/>
  </r>
  <r>
    <x v="16"/>
    <n v="354.16503899999952"/>
    <s v=""/>
    <n v="354.16503899999952"/>
    <s v=""/>
    <n v="1"/>
  </r>
  <r>
    <x v="17"/>
    <n v="324.95019499999944"/>
    <s v=""/>
    <n v="324.95019499999944"/>
    <s v=""/>
    <n v="1"/>
  </r>
  <r>
    <x v="18"/>
    <n v="110.09179699999913"/>
    <s v=""/>
    <n v="110.09179699999913"/>
    <s v=""/>
    <n v="1"/>
  </r>
  <r>
    <x v="19"/>
    <n v="-59.980469000000085"/>
    <n v="-59.980469000000085"/>
    <s v=""/>
    <n v="1"/>
    <s v=""/>
  </r>
  <r>
    <x v="20"/>
    <n v="-69.920899000000645"/>
    <n v="-69.920899000000645"/>
    <s v=""/>
    <n v="1"/>
    <s v=""/>
  </r>
  <r>
    <x v="21"/>
    <n v="-31.440429999998742"/>
    <n v="-31.440429999998742"/>
    <s v=""/>
    <n v="1"/>
    <s v=""/>
  </r>
  <r>
    <x v="22"/>
    <n v="-11.066406199999619"/>
    <n v="-11.066406199999619"/>
    <s v=""/>
    <n v="1"/>
    <s v=""/>
  </r>
  <r>
    <x v="23"/>
    <n v="-62.15429690000019"/>
    <n v="-62.15429690000019"/>
    <s v=""/>
    <n v="1"/>
    <s v=""/>
  </r>
  <r>
    <x v="0"/>
    <n v="-1030.7480467999994"/>
    <n v="-1030.7480467999994"/>
    <s v=""/>
    <n v="1"/>
    <s v=""/>
  </r>
  <r>
    <x v="1"/>
    <n v="-240.8671875"/>
    <n v="-240.8671875"/>
    <s v=""/>
    <n v="1"/>
    <s v=""/>
  </r>
  <r>
    <x v="2"/>
    <n v="-263.8466797000001"/>
    <n v="-263.8466797000001"/>
    <s v=""/>
    <n v="1"/>
    <s v=""/>
  </r>
  <r>
    <x v="3"/>
    <n v="-187.7734375"/>
    <n v="-187.7734375"/>
    <s v=""/>
    <n v="1"/>
    <s v=""/>
  </r>
  <r>
    <x v="4"/>
    <n v="-145.05078130000038"/>
    <n v="-145.05078130000038"/>
    <s v=""/>
    <n v="1"/>
    <s v=""/>
  </r>
  <r>
    <x v="5"/>
    <n v="-106.32080080000014"/>
    <n v="-106.32080080000014"/>
    <s v=""/>
    <n v="1"/>
    <s v=""/>
  </r>
  <r>
    <x v="6"/>
    <n v="-135.16064449999976"/>
    <n v="-135.16064449999976"/>
    <s v=""/>
    <n v="1"/>
    <s v=""/>
  </r>
  <r>
    <x v="7"/>
    <n v="-82.274902400000428"/>
    <n v="-82.274902400000428"/>
    <s v=""/>
    <n v="1"/>
    <s v=""/>
  </r>
  <r>
    <x v="8"/>
    <n v="23.604980399999477"/>
    <s v=""/>
    <n v="23.604980399999477"/>
    <s v=""/>
    <n v="1"/>
  </r>
  <r>
    <x v="9"/>
    <n v="34.621093699999619"/>
    <s v=""/>
    <n v="34.621093699999619"/>
    <s v=""/>
    <n v="1"/>
  </r>
  <r>
    <x v="10"/>
    <n v="128.27734380000038"/>
    <s v=""/>
    <n v="128.27734380000038"/>
    <s v=""/>
    <n v="1"/>
  </r>
  <r>
    <x v="11"/>
    <n v="140.66210940000019"/>
    <s v=""/>
    <n v="140.66210940000019"/>
    <s v=""/>
    <n v="1"/>
  </r>
  <r>
    <x v="12"/>
    <n v="185.40136700000039"/>
    <s v=""/>
    <n v="185.40136700000039"/>
    <s v=""/>
    <n v="1"/>
  </r>
  <r>
    <x v="13"/>
    <n v="183.44824200000039"/>
    <s v=""/>
    <n v="183.44824200000039"/>
    <s v=""/>
    <n v="1"/>
  </r>
  <r>
    <x v="14"/>
    <n v="235.19140700000025"/>
    <s v=""/>
    <n v="235.19140700000025"/>
    <s v=""/>
    <n v="1"/>
  </r>
  <r>
    <x v="15"/>
    <n v="600.35546900000008"/>
    <s v=""/>
    <n v="600.35546900000008"/>
    <s v=""/>
    <n v="1"/>
  </r>
  <r>
    <x v="16"/>
    <n v="629.16796900000008"/>
    <s v=""/>
    <n v="629.16796900000008"/>
    <s v=""/>
    <n v="1"/>
  </r>
  <r>
    <x v="17"/>
    <n v="561.91406199999983"/>
    <s v=""/>
    <n v="561.91406199999983"/>
    <s v=""/>
    <n v="1"/>
  </r>
  <r>
    <x v="18"/>
    <n v="253.32031299999835"/>
    <s v=""/>
    <n v="253.32031299999835"/>
    <s v=""/>
    <n v="1"/>
  </r>
  <r>
    <x v="19"/>
    <n v="117.140625"/>
    <s v=""/>
    <n v="117.140625"/>
    <s v=""/>
    <n v="1"/>
  </r>
  <r>
    <x v="20"/>
    <n v="60.418944999999439"/>
    <s v=""/>
    <n v="60.418944999999439"/>
    <s v=""/>
    <n v="1"/>
  </r>
  <r>
    <x v="21"/>
    <n v="79.135741999998572"/>
    <s v=""/>
    <n v="79.135741999998572"/>
    <s v=""/>
    <n v="1"/>
  </r>
  <r>
    <x v="22"/>
    <n v="127.00097660000029"/>
    <s v=""/>
    <n v="127.00097660000029"/>
    <s v=""/>
    <n v="1"/>
  </r>
  <r>
    <x v="23"/>
    <n v="204.47558589999971"/>
    <s v=""/>
    <n v="204.47558589999971"/>
    <s v=""/>
    <n v="1"/>
  </r>
  <r>
    <x v="0"/>
    <n v="138.16601559999981"/>
    <s v=""/>
    <n v="138.16601559999981"/>
    <s v=""/>
    <n v="1"/>
  </r>
  <r>
    <x v="1"/>
    <n v="70.046875"/>
    <s v=""/>
    <n v="70.046875"/>
    <s v=""/>
    <n v="1"/>
  </r>
  <r>
    <x v="2"/>
    <n v="1.2290038999999524"/>
    <s v=""/>
    <n v="1.2290038999999524"/>
    <s v=""/>
    <n v="1"/>
  </r>
  <r>
    <x v="3"/>
    <n v="40.452636699999857"/>
    <s v=""/>
    <n v="40.452636699999857"/>
    <s v=""/>
    <n v="1"/>
  </r>
  <r>
    <x v="4"/>
    <n v="9.6586913999999524"/>
    <s v=""/>
    <n v="9.6586913999999524"/>
    <s v=""/>
    <n v="1"/>
  </r>
  <r>
    <x v="5"/>
    <n v="-56.618163999999524"/>
    <n v="-56.618163999999524"/>
    <s v=""/>
    <n v="1"/>
    <s v=""/>
  </r>
  <r>
    <x v="6"/>
    <n v="-170.53857419999986"/>
    <n v="-170.53857419999986"/>
    <s v=""/>
    <n v="1"/>
    <s v=""/>
  </r>
  <r>
    <x v="7"/>
    <n v="-133.67333979999967"/>
    <n v="-133.67333979999967"/>
    <s v=""/>
    <n v="1"/>
    <s v=""/>
  </r>
  <r>
    <x v="8"/>
    <n v="107.23779300000024"/>
    <s v=""/>
    <n v="107.23779300000024"/>
    <s v=""/>
    <n v="1"/>
  </r>
  <r>
    <x v="9"/>
    <n v="40.714843699999619"/>
    <s v=""/>
    <n v="40.714843699999619"/>
    <s v=""/>
    <n v="1"/>
  </r>
  <r>
    <x v="10"/>
    <n v="140.2890625"/>
    <s v=""/>
    <n v="140.2890625"/>
    <s v=""/>
    <n v="1"/>
  </r>
  <r>
    <x v="11"/>
    <n v="210.80371100000048"/>
    <s v=""/>
    <n v="210.80371100000048"/>
    <s v=""/>
    <n v="1"/>
  </r>
  <r>
    <x v="12"/>
    <n v="239.234375"/>
    <s v=""/>
    <n v="239.234375"/>
    <s v=""/>
    <n v="1"/>
  </r>
  <r>
    <x v="13"/>
    <n v="286.734375"/>
    <s v=""/>
    <n v="286.734375"/>
    <s v=""/>
    <n v="1"/>
  </r>
  <r>
    <x v="14"/>
    <n v="308.1875"/>
    <s v=""/>
    <n v="308.1875"/>
    <s v=""/>
    <n v="1"/>
  </r>
  <r>
    <x v="15"/>
    <n v="777.49218800000017"/>
    <s v=""/>
    <n v="777.49218800000017"/>
    <s v=""/>
    <n v="1"/>
  </r>
  <r>
    <x v="16"/>
    <n v="835.5683599999993"/>
    <s v=""/>
    <n v="835.5683599999993"/>
    <s v=""/>
    <n v="1"/>
  </r>
  <r>
    <x v="17"/>
    <n v="713.81933599999866"/>
    <s v=""/>
    <n v="713.81933599999866"/>
    <s v=""/>
    <n v="1"/>
  </r>
  <r>
    <x v="18"/>
    <n v="425.72363299999961"/>
    <s v=""/>
    <n v="425.72363299999961"/>
    <s v=""/>
    <n v="1"/>
  </r>
  <r>
    <x v="19"/>
    <n v="250.40527300000031"/>
    <s v=""/>
    <n v="250.40527300000031"/>
    <s v=""/>
    <n v="1"/>
  </r>
  <r>
    <x v="20"/>
    <n v="247.06640599999992"/>
    <s v=""/>
    <n v="247.06640599999992"/>
    <s v=""/>
    <n v="1"/>
  </r>
  <r>
    <x v="21"/>
    <n v="260.84375"/>
    <s v=""/>
    <n v="260.84375"/>
    <s v=""/>
    <n v="1"/>
  </r>
  <r>
    <x v="22"/>
    <n v="229.12304690000019"/>
    <s v=""/>
    <n v="229.12304690000019"/>
    <s v=""/>
    <n v="1"/>
  </r>
  <r>
    <x v="23"/>
    <n v="312.22558589999971"/>
    <s v=""/>
    <n v="312.22558589999971"/>
    <s v=""/>
    <n v="1"/>
  </r>
  <r>
    <x v="0"/>
    <n v="435.1015625"/>
    <s v=""/>
    <n v="435.1015625"/>
    <s v=""/>
    <n v="1"/>
  </r>
  <r>
    <x v="1"/>
    <n v="337.43994139999995"/>
    <s v=""/>
    <n v="337.43994139999995"/>
    <s v=""/>
    <n v="1"/>
  </r>
  <r>
    <x v="2"/>
    <n v="241.9482422000001"/>
    <s v=""/>
    <n v="241.9482422000001"/>
    <s v=""/>
    <n v="1"/>
  </r>
  <r>
    <x v="3"/>
    <n v="231.23291009999957"/>
    <s v=""/>
    <n v="231.23291009999957"/>
    <s v=""/>
    <n v="1"/>
  </r>
  <r>
    <x v="4"/>
    <n v="187.24121089999971"/>
    <s v=""/>
    <n v="187.24121089999971"/>
    <s v=""/>
    <n v="1"/>
  </r>
  <r>
    <x v="5"/>
    <n v="192.36328119999962"/>
    <s v=""/>
    <n v="192.36328119999962"/>
    <s v=""/>
    <n v="1"/>
  </r>
  <r>
    <x v="6"/>
    <n v="133.40185550000024"/>
    <s v=""/>
    <n v="133.40185550000024"/>
    <s v=""/>
    <n v="1"/>
  </r>
  <r>
    <x v="7"/>
    <n v="130.64355459999933"/>
    <s v=""/>
    <n v="130.64355459999933"/>
    <s v=""/>
    <n v="1"/>
  </r>
  <r>
    <x v="8"/>
    <n v="212.50390619999962"/>
    <s v=""/>
    <n v="212.50390619999962"/>
    <s v=""/>
    <n v="1"/>
  </r>
  <r>
    <x v="9"/>
    <n v="241.62890630000038"/>
    <s v=""/>
    <n v="241.62890630000038"/>
    <s v=""/>
    <n v="1"/>
  </r>
  <r>
    <x v="10"/>
    <n v="272.34667959999933"/>
    <s v=""/>
    <n v="272.34667959999933"/>
    <s v=""/>
    <n v="1"/>
  </r>
  <r>
    <x v="11"/>
    <n v="322.60742159999973"/>
    <s v=""/>
    <n v="322.60742159999973"/>
    <s v=""/>
    <n v="1"/>
  </r>
  <r>
    <x v="12"/>
    <n v="280.63769500000126"/>
    <s v=""/>
    <n v="280.63769500000126"/>
    <s v=""/>
    <n v="1"/>
  </r>
  <r>
    <x v="13"/>
    <n v="279.60742199999913"/>
    <s v=""/>
    <n v="279.60742199999913"/>
    <s v=""/>
    <n v="1"/>
  </r>
  <r>
    <x v="14"/>
    <n v="233.10742199999913"/>
    <s v=""/>
    <n v="233.10742199999913"/>
    <s v=""/>
    <n v="1"/>
  </r>
  <r>
    <x v="15"/>
    <n v="646.51367199999913"/>
    <s v=""/>
    <n v="646.51367199999913"/>
    <s v=""/>
    <n v="1"/>
  </r>
  <r>
    <x v="16"/>
    <n v="651.16308599999866"/>
    <s v=""/>
    <n v="651.16308599999866"/>
    <s v=""/>
    <n v="1"/>
  </r>
  <r>
    <x v="17"/>
    <n v="445.61816399999952"/>
    <s v=""/>
    <n v="445.61816399999952"/>
    <s v=""/>
    <n v="1"/>
  </r>
  <r>
    <x v="18"/>
    <n v="431.68261700000039"/>
    <s v=""/>
    <n v="431.68261700000039"/>
    <s v=""/>
    <n v="1"/>
  </r>
  <r>
    <x v="19"/>
    <n v="326.85058599999866"/>
    <s v=""/>
    <n v="326.85058599999866"/>
    <s v=""/>
    <n v="1"/>
  </r>
  <r>
    <x v="20"/>
    <n v="168.8125"/>
    <s v=""/>
    <n v="168.8125"/>
    <s v=""/>
    <n v="1"/>
  </r>
  <r>
    <x v="21"/>
    <n v="31.701171999999133"/>
    <s v=""/>
    <n v="31.701171999999133"/>
    <s v=""/>
    <n v="1"/>
  </r>
  <r>
    <x v="22"/>
    <n v="-44.708984299999429"/>
    <n v="-44.708984299999429"/>
    <s v=""/>
    <n v="1"/>
    <s v=""/>
  </r>
  <r>
    <x v="23"/>
    <n v="-23.697265700000571"/>
    <n v="-23.697265700000571"/>
    <s v=""/>
    <n v="1"/>
    <s v=""/>
  </r>
  <r>
    <x v="0"/>
    <n v="-309.5029297000001"/>
    <n v="-309.5029297000001"/>
    <s v=""/>
    <n v="1"/>
    <s v=""/>
  </r>
  <r>
    <x v="1"/>
    <n v="-260.85351570000057"/>
    <n v="-260.85351570000057"/>
    <s v=""/>
    <n v="1"/>
    <s v=""/>
  </r>
  <r>
    <x v="2"/>
    <n v="-168.80664059999981"/>
    <n v="-168.80664059999981"/>
    <s v=""/>
    <n v="1"/>
    <s v=""/>
  </r>
  <r>
    <x v="3"/>
    <n v="-69.571289100000286"/>
    <n v="-69.571289100000286"/>
    <s v=""/>
    <n v="1"/>
    <s v=""/>
  </r>
  <r>
    <x v="4"/>
    <n v="-51.155761699999857"/>
    <n v="-51.155761699999857"/>
    <s v=""/>
    <n v="1"/>
    <s v=""/>
  </r>
  <r>
    <x v="5"/>
    <n v="-47.583496100000048"/>
    <n v="-47.583496100000048"/>
    <s v=""/>
    <n v="1"/>
    <s v=""/>
  </r>
  <r>
    <x v="6"/>
    <n v="-125.48388669999986"/>
    <n v="-125.48388669999986"/>
    <s v=""/>
    <n v="1"/>
    <s v=""/>
  </r>
  <r>
    <x v="7"/>
    <n v="-118.8046875"/>
    <n v="-118.8046875"/>
    <s v=""/>
    <n v="1"/>
    <s v=""/>
  </r>
  <r>
    <x v="8"/>
    <n v="-16.084472599999572"/>
    <n v="-16.084472599999572"/>
    <s v=""/>
    <n v="1"/>
    <s v=""/>
  </r>
  <r>
    <x v="9"/>
    <n v="-116.73730459999933"/>
    <n v="-116.73730459999933"/>
    <s v=""/>
    <n v="1"/>
    <s v=""/>
  </r>
  <r>
    <x v="10"/>
    <n v="-217.76660160000029"/>
    <n v="-217.76660160000029"/>
    <s v=""/>
    <n v="1"/>
    <s v=""/>
  </r>
  <r>
    <x v="11"/>
    <n v="-225.078125"/>
    <n v="-225.078125"/>
    <s v=""/>
    <n v="1"/>
    <s v=""/>
  </r>
  <r>
    <x v="12"/>
    <n v="-217.42382820000057"/>
    <n v="-217.42382820000057"/>
    <s v=""/>
    <n v="1"/>
    <s v=""/>
  </r>
  <r>
    <x v="13"/>
    <n v="-282.609375"/>
    <n v="-282.609375"/>
    <s v=""/>
    <n v="1"/>
    <s v=""/>
  </r>
  <r>
    <x v="14"/>
    <n v="-241.46972699999969"/>
    <n v="-241.46972699999969"/>
    <s v=""/>
    <n v="1"/>
    <s v=""/>
  </r>
  <r>
    <x v="15"/>
    <n v="-140.69628899999952"/>
    <n v="-140.69628899999952"/>
    <s v=""/>
    <n v="1"/>
    <s v=""/>
  </r>
  <r>
    <x v="16"/>
    <n v="-150.44433599999866"/>
    <n v="-150.44433599999866"/>
    <s v=""/>
    <n v="1"/>
    <s v=""/>
  </r>
  <r>
    <x v="17"/>
    <n v="-110.42968699999983"/>
    <n v="-110.42968699999983"/>
    <s v=""/>
    <n v="1"/>
    <s v=""/>
  </r>
  <r>
    <x v="18"/>
    <n v="-68.433594000000085"/>
    <n v="-68.433594000000085"/>
    <s v=""/>
    <n v="1"/>
    <s v=""/>
  </r>
  <r>
    <x v="19"/>
    <n v="-282.12695300000087"/>
    <n v="-282.12695300000087"/>
    <s v=""/>
    <n v="1"/>
    <s v=""/>
  </r>
  <r>
    <x v="20"/>
    <n v="-425.73339899999883"/>
    <n v="-425.73339899999883"/>
    <s v=""/>
    <n v="1"/>
    <s v=""/>
  </r>
  <r>
    <x v="21"/>
    <n v="-473.48046869999962"/>
    <n v="-473.48046869999962"/>
    <s v=""/>
    <n v="1"/>
    <s v=""/>
  </r>
  <r>
    <x v="22"/>
    <n v="-468.2001952999999"/>
    <n v="-468.2001952999999"/>
    <s v=""/>
    <n v="1"/>
    <s v=""/>
  </r>
  <r>
    <x v="23"/>
    <n v="-460.13867190000019"/>
    <n v="-460.13867190000019"/>
    <s v=""/>
    <n v="1"/>
    <s v=""/>
  </r>
  <r>
    <x v="0"/>
    <n v="-301.22314449999976"/>
    <n v="-301.22314449999976"/>
    <s v=""/>
    <n v="1"/>
    <s v=""/>
  </r>
  <r>
    <x v="1"/>
    <n v="-338.89453130000038"/>
    <n v="-338.89453130000038"/>
    <s v=""/>
    <n v="1"/>
    <s v=""/>
  </r>
  <r>
    <x v="2"/>
    <n v="-372.91748050000024"/>
    <n v="-372.91748050000024"/>
    <s v=""/>
    <n v="1"/>
    <s v=""/>
  </r>
  <r>
    <x v="3"/>
    <n v="-256.58398440000019"/>
    <n v="-256.58398440000019"/>
    <s v=""/>
    <n v="1"/>
    <s v=""/>
  </r>
  <r>
    <x v="4"/>
    <n v="-266.25878899999952"/>
    <n v="-266.25878899999952"/>
    <s v=""/>
    <n v="1"/>
    <s v=""/>
  </r>
  <r>
    <x v="5"/>
    <n v="-263.18994139999995"/>
    <n v="-263.18994139999995"/>
    <s v=""/>
    <n v="1"/>
    <s v=""/>
  </r>
  <r>
    <x v="6"/>
    <n v="-289.33544919999986"/>
    <n v="-289.33544919999986"/>
    <s v=""/>
    <n v="1"/>
    <s v=""/>
  </r>
  <r>
    <x v="7"/>
    <n v="-289.2236327999999"/>
    <n v="-289.2236327999999"/>
    <s v=""/>
    <n v="1"/>
    <s v=""/>
  </r>
  <r>
    <x v="8"/>
    <n v="-215.5625"/>
    <n v="-215.5625"/>
    <s v=""/>
    <n v="1"/>
    <s v=""/>
  </r>
  <r>
    <x v="9"/>
    <n v="-290.55224610000005"/>
    <n v="-290.55224610000005"/>
    <s v=""/>
    <n v="1"/>
    <s v=""/>
  </r>
  <r>
    <x v="10"/>
    <n v="-294.96484380000038"/>
    <n v="-294.96484380000038"/>
    <s v=""/>
    <n v="1"/>
    <s v=""/>
  </r>
  <r>
    <x v="11"/>
    <n v="-370.34570309999981"/>
    <n v="-370.34570309999981"/>
    <s v=""/>
    <n v="1"/>
    <s v=""/>
  </r>
  <r>
    <x v="12"/>
    <n v="-493.92578160000085"/>
    <n v="-493.92578160000085"/>
    <s v=""/>
    <n v="1"/>
    <s v=""/>
  </r>
  <r>
    <x v="13"/>
    <n v="-495.56152300000031"/>
    <n v="-495.56152300000031"/>
    <s v=""/>
    <n v="1"/>
    <s v=""/>
  </r>
  <r>
    <x v="14"/>
    <n v="-483.02636700000039"/>
    <n v="-483.02636700000039"/>
    <s v=""/>
    <n v="1"/>
    <s v=""/>
  </r>
  <r>
    <x v="15"/>
    <n v="-511.51660199999969"/>
    <n v="-511.51660199999969"/>
    <s v=""/>
    <n v="1"/>
    <s v=""/>
  </r>
  <r>
    <x v="16"/>
    <n v="-574.83203200000025"/>
    <n v="-574.83203200000025"/>
    <s v=""/>
    <n v="1"/>
    <s v=""/>
  </r>
  <r>
    <x v="17"/>
    <n v="-576.11718699999983"/>
    <n v="-576.11718699999983"/>
    <s v=""/>
    <n v="1"/>
    <s v=""/>
  </r>
  <r>
    <x v="18"/>
    <n v="-463.65527300000031"/>
    <n v="-463.65527300000031"/>
    <s v=""/>
    <n v="1"/>
    <s v=""/>
  </r>
  <r>
    <x v="19"/>
    <n v="-467.09179699999913"/>
    <n v="-467.09179699999913"/>
    <s v=""/>
    <n v="1"/>
    <s v=""/>
  </r>
  <r>
    <x v="20"/>
    <n v="-399.34570300000087"/>
    <n v="-399.34570300000087"/>
    <s v=""/>
    <n v="1"/>
    <s v=""/>
  </r>
  <r>
    <x v="21"/>
    <n v="-161.03320299999905"/>
    <n v="-161.03320299999905"/>
    <s v=""/>
    <n v="1"/>
    <s v=""/>
  </r>
  <r>
    <x v="22"/>
    <n v="-55.456054700000095"/>
    <n v="-55.456054700000095"/>
    <s v=""/>
    <n v="1"/>
    <s v=""/>
  </r>
  <r>
    <x v="23"/>
    <n v="-69.575195299999905"/>
    <n v="-69.575195299999905"/>
    <s v=""/>
    <n v="1"/>
    <s v=""/>
  </r>
  <r>
    <x v="0"/>
    <n v="-8.0976563000003807"/>
    <n v="-8.0976563000003807"/>
    <s v=""/>
    <n v="1"/>
    <s v=""/>
  </r>
  <r>
    <x v="1"/>
    <n v="-96.737793000000238"/>
    <n v="-96.737793000000238"/>
    <s v=""/>
    <n v="1"/>
    <s v=""/>
  </r>
  <r>
    <x v="2"/>
    <n v="-219.73095699999976"/>
    <n v="-219.73095699999976"/>
    <s v=""/>
    <n v="1"/>
    <s v=""/>
  </r>
  <r>
    <x v="3"/>
    <n v="-237.50732419999986"/>
    <n v="-237.50732419999986"/>
    <s v=""/>
    <n v="1"/>
    <s v=""/>
  </r>
  <r>
    <x v="4"/>
    <n v="-303.47998050000024"/>
    <n v="-303.47998050000024"/>
    <s v=""/>
    <n v="1"/>
    <s v=""/>
  </r>
  <r>
    <x v="5"/>
    <n v="-323.10302729999967"/>
    <n v="-323.10302729999967"/>
    <s v=""/>
    <n v="1"/>
    <s v=""/>
  </r>
  <r>
    <x v="6"/>
    <n v="-288.08496089999971"/>
    <n v="-288.08496089999971"/>
    <s v=""/>
    <n v="1"/>
    <s v=""/>
  </r>
  <r>
    <x v="7"/>
    <n v="-310.82128910000029"/>
    <n v="-310.82128910000029"/>
    <s v=""/>
    <n v="1"/>
    <s v=""/>
  </r>
  <r>
    <x v="8"/>
    <n v="-246.4033202999999"/>
    <n v="-246.4033202999999"/>
    <s v=""/>
    <n v="1"/>
    <s v=""/>
  </r>
  <r>
    <x v="9"/>
    <n v="-30.133300800000143"/>
    <n v="-30.133300800000143"/>
    <s v=""/>
    <n v="1"/>
    <s v=""/>
  </r>
  <r>
    <x v="10"/>
    <n v="280.71679690000019"/>
    <s v=""/>
    <n v="280.71679690000019"/>
    <s v=""/>
    <n v="1"/>
  </r>
  <r>
    <x v="11"/>
    <n v="461.203125"/>
    <s v=""/>
    <n v="461.203125"/>
    <s v=""/>
    <n v="1"/>
  </r>
  <r>
    <x v="12"/>
    <n v="554.0439449000005"/>
    <s v=""/>
    <n v="554.0439449000005"/>
    <s v=""/>
    <n v="1"/>
  </r>
  <r>
    <x v="13"/>
    <n v="632.50878899999952"/>
    <s v=""/>
    <n v="632.50878899999952"/>
    <s v=""/>
    <n v="1"/>
  </r>
  <r>
    <x v="14"/>
    <n v="601.23632800000087"/>
    <s v=""/>
    <n v="601.23632800000087"/>
    <s v=""/>
    <n v="1"/>
  </r>
  <r>
    <x v="15"/>
    <n v="508.49121100000048"/>
    <s v=""/>
    <n v="508.49121100000048"/>
    <s v=""/>
    <n v="1"/>
  </r>
  <r>
    <x v="16"/>
    <n v="407.36816399999952"/>
    <s v=""/>
    <n v="407.36816399999952"/>
    <s v=""/>
    <n v="1"/>
  </r>
  <r>
    <x v="17"/>
    <n v="341.09472599999935"/>
    <s v=""/>
    <n v="341.09472599999935"/>
    <s v=""/>
    <n v="1"/>
  </r>
  <r>
    <x v="18"/>
    <n v="297.08593699999983"/>
    <s v=""/>
    <n v="297.08593699999983"/>
    <s v=""/>
    <n v="1"/>
  </r>
  <r>
    <x v="19"/>
    <n v="252.60351499999888"/>
    <s v=""/>
    <n v="252.60351499999888"/>
    <s v=""/>
    <n v="1"/>
  </r>
  <r>
    <x v="20"/>
    <n v="306.27734410000085"/>
    <s v=""/>
    <n v="306.27734410000085"/>
    <s v=""/>
    <n v="1"/>
  </r>
  <r>
    <x v="21"/>
    <n v="279.8017577999999"/>
    <s v=""/>
    <n v="279.8017577999999"/>
    <s v=""/>
    <n v="1"/>
  </r>
  <r>
    <x v="22"/>
    <n v="239.234375"/>
    <s v=""/>
    <n v="239.234375"/>
    <s v=""/>
    <n v="1"/>
  </r>
  <r>
    <x v="23"/>
    <n v="253.02880860000005"/>
    <s v=""/>
    <n v="253.02880860000005"/>
    <s v=""/>
    <n v="1"/>
  </r>
  <r>
    <x v="0"/>
    <n v="597.03271479999967"/>
    <s v=""/>
    <n v="597.03271479999967"/>
    <s v=""/>
    <n v="1"/>
  </r>
  <r>
    <x v="1"/>
    <n v="524.55810539999948"/>
    <s v=""/>
    <n v="524.55810539999948"/>
    <s v=""/>
    <n v="1"/>
  </r>
  <r>
    <x v="2"/>
    <n v="422.43994139999995"/>
    <s v=""/>
    <n v="422.43994139999995"/>
    <s v=""/>
    <n v="1"/>
  </r>
  <r>
    <x v="3"/>
    <n v="486.52099610000005"/>
    <s v=""/>
    <n v="486.52099610000005"/>
    <s v=""/>
    <n v="1"/>
  </r>
  <r>
    <x v="4"/>
    <n v="656.52685550000024"/>
    <s v=""/>
    <n v="656.52685550000024"/>
    <s v=""/>
    <n v="1"/>
  </r>
  <r>
    <x v="5"/>
    <n v="681.24121100000048"/>
    <s v=""/>
    <n v="681.24121100000048"/>
    <s v=""/>
    <n v="1"/>
  </r>
  <r>
    <x v="6"/>
    <n v="618.90527339999971"/>
    <s v=""/>
    <n v="618.90527339999971"/>
    <s v=""/>
    <n v="1"/>
  </r>
  <r>
    <x v="7"/>
    <n v="537.24707040000067"/>
    <s v=""/>
    <n v="537.24707040000067"/>
    <s v=""/>
    <n v="1"/>
  </r>
  <r>
    <x v="8"/>
    <n v="543.87255860000005"/>
    <s v=""/>
    <n v="543.87255860000005"/>
    <s v=""/>
    <n v="1"/>
  </r>
  <r>
    <x v="9"/>
    <n v="686.68408199999976"/>
    <s v=""/>
    <n v="686.68408199999976"/>
    <s v=""/>
    <n v="1"/>
  </r>
  <r>
    <x v="10"/>
    <n v="872.58691410000029"/>
    <s v=""/>
    <n v="872.58691410000029"/>
    <s v=""/>
    <n v="1"/>
  </r>
  <r>
    <x v="11"/>
    <n v="1007.3408202999999"/>
    <s v=""/>
    <n v="1007.3408202999999"/>
    <s v=""/>
    <n v="1"/>
  </r>
  <r>
    <x v="12"/>
    <n v="1099.7167969000002"/>
    <s v=""/>
    <n v="1099.7167969000002"/>
    <s v=""/>
    <n v="1"/>
  </r>
  <r>
    <x v="13"/>
    <n v="1080.5488282000006"/>
    <s v=""/>
    <n v="1080.5488282000006"/>
    <s v=""/>
    <n v="1"/>
  </r>
  <r>
    <x v="14"/>
    <n v="923.19042939999963"/>
    <s v=""/>
    <n v="923.19042939999963"/>
    <s v=""/>
    <n v="1"/>
  </r>
  <r>
    <x v="15"/>
    <n v="740.06738310000037"/>
    <s v=""/>
    <n v="740.06738310000037"/>
    <s v=""/>
    <n v="1"/>
  </r>
  <r>
    <x v="16"/>
    <n v="563.41308600000048"/>
    <s v=""/>
    <n v="563.41308600000048"/>
    <s v=""/>
    <n v="1"/>
  </r>
  <r>
    <x v="17"/>
    <n v="435.52148399999896"/>
    <s v=""/>
    <n v="435.52148399999896"/>
    <s v=""/>
    <n v="1"/>
  </r>
  <r>
    <x v="18"/>
    <n v="264.37109400000008"/>
    <s v=""/>
    <n v="264.37109400000008"/>
    <s v=""/>
    <n v="1"/>
  </r>
  <r>
    <x v="19"/>
    <n v="259.19531280000047"/>
    <s v=""/>
    <n v="259.19531280000047"/>
    <s v=""/>
    <n v="1"/>
  </r>
  <r>
    <x v="20"/>
    <n v="308.578125"/>
    <s v=""/>
    <n v="308.578125"/>
    <s v=""/>
    <n v="1"/>
  </r>
  <r>
    <x v="21"/>
    <n v="360.94628899999952"/>
    <s v=""/>
    <n v="360.94628899999952"/>
    <s v=""/>
    <n v="1"/>
  </r>
  <r>
    <x v="22"/>
    <n v="353.26318360000005"/>
    <s v=""/>
    <n v="353.26318360000005"/>
    <s v=""/>
    <n v="1"/>
  </r>
  <r>
    <x v="23"/>
    <n v="343.86376949999976"/>
    <s v=""/>
    <n v="343.86376949999976"/>
    <s v=""/>
    <n v="1"/>
  </r>
  <r>
    <x v="0"/>
    <n v="225.14453119999962"/>
    <s v=""/>
    <n v="225.14453119999962"/>
    <s v=""/>
    <n v="1"/>
  </r>
  <r>
    <x v="1"/>
    <n v="117.30322259999957"/>
    <s v=""/>
    <n v="117.30322259999957"/>
    <s v=""/>
    <n v="1"/>
  </r>
  <r>
    <x v="2"/>
    <n v="12.30273440000019"/>
    <s v=""/>
    <n v="12.30273440000019"/>
    <s v=""/>
    <n v="1"/>
  </r>
  <r>
    <x v="3"/>
    <n v="10.406738300000143"/>
    <s v=""/>
    <n v="10.406738300000143"/>
    <s v=""/>
    <n v="1"/>
  </r>
  <r>
    <x v="4"/>
    <n v="-42.034668000000238"/>
    <n v="-42.034668000000238"/>
    <s v=""/>
    <n v="1"/>
    <s v=""/>
  </r>
  <r>
    <x v="5"/>
    <n v="-44.496582100000523"/>
    <n v="-44.496582100000523"/>
    <s v=""/>
    <n v="1"/>
    <s v=""/>
  </r>
  <r>
    <x v="6"/>
    <n v="-129.97509770000033"/>
    <n v="-129.97509770000033"/>
    <s v=""/>
    <n v="1"/>
    <s v=""/>
  </r>
  <r>
    <x v="7"/>
    <n v="-119.87060539999948"/>
    <n v="-119.87060539999948"/>
    <s v=""/>
    <n v="1"/>
    <s v=""/>
  </r>
  <r>
    <x v="8"/>
    <n v="-85.683593699999619"/>
    <n v="-85.683593699999619"/>
    <s v=""/>
    <n v="1"/>
    <s v=""/>
  </r>
  <r>
    <x v="9"/>
    <n v="136.99609369999962"/>
    <s v=""/>
    <n v="136.99609369999962"/>
    <s v=""/>
    <n v="1"/>
  </r>
  <r>
    <x v="10"/>
    <n v="348.44140619999962"/>
    <s v=""/>
    <n v="348.44140619999962"/>
    <s v=""/>
    <n v="1"/>
  </r>
  <r>
    <x v="11"/>
    <n v="509.24121100000048"/>
    <s v=""/>
    <n v="509.24121100000048"/>
    <s v=""/>
    <n v="1"/>
  </r>
  <r>
    <x v="12"/>
    <n v="578.5908202999999"/>
    <s v=""/>
    <n v="578.5908202999999"/>
    <s v=""/>
    <n v="1"/>
  </r>
  <r>
    <x v="13"/>
    <n v="545.93066399999952"/>
    <s v=""/>
    <n v="545.93066399999952"/>
    <s v=""/>
    <n v="1"/>
  </r>
  <r>
    <x v="14"/>
    <n v="492.68359369999962"/>
    <s v=""/>
    <n v="492.68359369999962"/>
    <s v=""/>
    <n v="1"/>
  </r>
  <r>
    <x v="15"/>
    <n v="301.0419922000001"/>
    <s v=""/>
    <n v="301.0419922000001"/>
    <s v=""/>
    <n v="1"/>
  </r>
  <r>
    <x v="16"/>
    <n v="61.966796999999133"/>
    <s v=""/>
    <n v="61.966796999999133"/>
    <s v=""/>
    <n v="1"/>
  </r>
  <r>
    <x v="17"/>
    <n v="-76.675782000000254"/>
    <n v="-76.675782000000254"/>
    <s v=""/>
    <n v="1"/>
    <s v=""/>
  </r>
  <r>
    <x v="18"/>
    <n v="-171.33496099999866"/>
    <n v="-171.33496099999866"/>
    <s v=""/>
    <n v="1"/>
    <s v=""/>
  </r>
  <r>
    <x v="19"/>
    <n v="-182.24609380000038"/>
    <n v="-182.24609380000038"/>
    <s v=""/>
    <n v="1"/>
    <s v=""/>
  </r>
  <r>
    <x v="20"/>
    <n v="-158.95410149999952"/>
    <n v="-158.95410149999952"/>
    <s v=""/>
    <n v="1"/>
    <s v=""/>
  </r>
  <r>
    <x v="21"/>
    <n v="-115.6640625"/>
    <n v="-115.6640625"/>
    <s v=""/>
    <n v="1"/>
    <s v=""/>
  </r>
  <r>
    <x v="22"/>
    <n v="-55.323242200000095"/>
    <n v="-55.323242200000095"/>
    <s v=""/>
    <n v="1"/>
    <s v=""/>
  </r>
  <r>
    <x v="23"/>
    <n v="46.510253899999952"/>
    <s v=""/>
    <n v="46.510253899999952"/>
    <s v=""/>
    <n v="1"/>
  </r>
  <r>
    <x v="0"/>
    <n v="52.452636800000619"/>
    <s v=""/>
    <n v="52.452636800000619"/>
    <s v=""/>
    <n v="1"/>
  </r>
  <r>
    <x v="1"/>
    <n v="2.0175780999998096"/>
    <s v=""/>
    <n v="2.0175780999998096"/>
    <s v=""/>
    <n v="1"/>
  </r>
  <r>
    <x v="2"/>
    <n v="-60.235839900000428"/>
    <n v="-60.235839900000428"/>
    <s v=""/>
    <n v="1"/>
    <s v=""/>
  </r>
  <r>
    <x v="3"/>
    <n v="-70.635742200000095"/>
    <n v="-70.635742200000095"/>
    <s v=""/>
    <n v="1"/>
    <s v=""/>
  </r>
  <r>
    <x v="4"/>
    <n v="-98.818847700000333"/>
    <n v="-98.818847700000333"/>
    <s v=""/>
    <n v="1"/>
    <s v=""/>
  </r>
  <r>
    <x v="5"/>
    <n v="-89.047851600000286"/>
    <n v="-89.047851600000286"/>
    <s v=""/>
    <n v="1"/>
    <s v=""/>
  </r>
  <r>
    <x v="6"/>
    <n v="-131.51220710000052"/>
    <n v="-131.51220710000052"/>
    <s v=""/>
    <n v="1"/>
    <s v=""/>
  </r>
  <r>
    <x v="7"/>
    <n v="-134.38867179999943"/>
    <n v="-134.38867179999943"/>
    <s v=""/>
    <n v="1"/>
    <s v=""/>
  </r>
  <r>
    <x v="8"/>
    <n v="-31.031738300000143"/>
    <n v="-31.031738300000143"/>
    <s v=""/>
    <n v="1"/>
    <s v=""/>
  </r>
  <r>
    <x v="9"/>
    <n v="139.43359380000038"/>
    <s v=""/>
    <n v="139.43359380000038"/>
    <s v=""/>
    <n v="1"/>
  </r>
  <r>
    <x v="10"/>
    <n v="337.078125"/>
    <s v=""/>
    <n v="337.078125"/>
    <s v=""/>
    <n v="1"/>
  </r>
  <r>
    <x v="11"/>
    <n v="507.46142580000014"/>
    <s v=""/>
    <n v="507.46142580000014"/>
    <s v=""/>
    <n v="1"/>
  </r>
  <r>
    <x v="12"/>
    <n v="524.01757809999981"/>
    <s v=""/>
    <n v="524.01757809999981"/>
    <s v=""/>
    <n v="1"/>
  </r>
  <r>
    <x v="13"/>
    <n v="501.13964839999971"/>
    <s v=""/>
    <n v="501.13964839999971"/>
    <s v=""/>
    <n v="1"/>
  </r>
  <r>
    <x v="14"/>
    <n v="399.17187530000047"/>
    <s v=""/>
    <n v="399.17187530000047"/>
    <s v=""/>
    <n v="1"/>
  </r>
  <r>
    <x v="15"/>
    <n v="236.67089800000031"/>
    <s v=""/>
    <n v="236.67089800000031"/>
    <s v=""/>
    <n v="1"/>
  </r>
  <r>
    <x v="16"/>
    <n v="57.529296999999133"/>
    <s v=""/>
    <n v="57.529296999999133"/>
    <s v=""/>
    <n v="1"/>
  </r>
  <r>
    <x v="17"/>
    <n v="-85.618163999999524"/>
    <n v="-85.618163999999524"/>
    <s v=""/>
    <n v="1"/>
    <s v=""/>
  </r>
  <r>
    <x v="18"/>
    <n v="-171.28125"/>
    <n v="-171.28125"/>
    <s v=""/>
    <n v="1"/>
    <s v=""/>
  </r>
  <r>
    <x v="19"/>
    <n v="-221.67578099999992"/>
    <n v="-221.67578099999992"/>
    <s v=""/>
    <n v="1"/>
    <s v=""/>
  </r>
  <r>
    <x v="20"/>
    <n v="-143.1923827999999"/>
    <n v="-143.1923827999999"/>
    <s v=""/>
    <n v="1"/>
    <s v=""/>
  </r>
  <r>
    <x v="21"/>
    <n v="-202.76953119999962"/>
    <n v="-202.76953119999962"/>
    <s v=""/>
    <n v="1"/>
    <s v=""/>
  </r>
  <r>
    <x v="22"/>
    <n v="-434.61181639999995"/>
    <n v="-434.61181639999995"/>
    <s v=""/>
    <n v="1"/>
    <s v=""/>
  </r>
  <r>
    <x v="23"/>
    <n v="-427.0888672000001"/>
    <n v="-427.0888672000001"/>
    <s v=""/>
    <n v="1"/>
    <s v=""/>
  </r>
  <r>
    <x v="0"/>
    <n v="-474.4609375"/>
    <n v="-474.4609375"/>
    <s v=""/>
    <n v="1"/>
    <s v=""/>
  </r>
  <r>
    <x v="1"/>
    <n v="-483.57177729999967"/>
    <n v="-483.57177729999967"/>
    <s v=""/>
    <n v="1"/>
    <s v=""/>
  </r>
  <r>
    <x v="2"/>
    <n v="-503.54541020000033"/>
    <n v="-503.54541020000033"/>
    <s v=""/>
    <n v="1"/>
    <s v=""/>
  </r>
  <r>
    <x v="3"/>
    <n v="-472.4658202999999"/>
    <n v="-472.4658202999999"/>
    <s v=""/>
    <n v="1"/>
    <s v=""/>
  </r>
  <r>
    <x v="4"/>
    <n v="-469.43505860000005"/>
    <n v="-469.43505860000005"/>
    <s v=""/>
    <n v="1"/>
    <s v=""/>
  </r>
  <r>
    <x v="5"/>
    <n v="-281.8408202999999"/>
    <n v="-281.8408202999999"/>
    <s v=""/>
    <n v="1"/>
    <s v=""/>
  </r>
  <r>
    <x v="6"/>
    <n v="-222.2890625"/>
    <n v="-222.2890625"/>
    <s v=""/>
    <n v="1"/>
    <s v=""/>
  </r>
  <r>
    <x v="7"/>
    <n v="-262.57080080000014"/>
    <n v="-262.57080080000014"/>
    <s v=""/>
    <n v="1"/>
    <s v=""/>
  </r>
  <r>
    <x v="8"/>
    <n v="-115.60498050000024"/>
    <n v="-115.60498050000024"/>
    <s v=""/>
    <n v="1"/>
    <s v=""/>
  </r>
  <r>
    <x v="9"/>
    <n v="53.518554700000095"/>
    <s v=""/>
    <n v="53.518554700000095"/>
    <s v=""/>
    <n v="1"/>
  </r>
  <r>
    <x v="10"/>
    <n v="333.4375"/>
    <s v=""/>
    <n v="333.4375"/>
    <s v=""/>
    <n v="1"/>
  </r>
  <r>
    <x v="11"/>
    <n v="458.4794922000001"/>
    <s v=""/>
    <n v="458.4794922000001"/>
    <s v=""/>
    <n v="1"/>
  </r>
  <r>
    <x v="12"/>
    <n v="402.44384770000033"/>
    <s v=""/>
    <n v="402.44384770000033"/>
    <s v=""/>
    <n v="1"/>
  </r>
  <r>
    <x v="13"/>
    <n v="254.11035160000029"/>
    <s v=""/>
    <n v="254.11035160000029"/>
    <s v=""/>
    <n v="1"/>
  </r>
  <r>
    <x v="14"/>
    <n v="21.00585940000019"/>
    <s v=""/>
    <n v="21.00585940000019"/>
    <s v=""/>
    <n v="1"/>
  </r>
  <r>
    <x v="15"/>
    <n v="-198.37890619999962"/>
    <n v="-198.37890619999962"/>
    <s v=""/>
    <n v="1"/>
    <s v=""/>
  </r>
  <r>
    <x v="16"/>
    <n v="-346.76269520000096"/>
    <n v="-346.76269520000096"/>
    <s v=""/>
    <n v="1"/>
    <s v=""/>
  </r>
  <r>
    <x v="17"/>
    <n v="-372.37500039999941"/>
    <n v="-372.37500039999941"/>
    <s v=""/>
    <n v="1"/>
    <s v=""/>
  </r>
  <r>
    <x v="18"/>
    <n v="-291.1171875"/>
    <n v="-291.1171875"/>
    <s v=""/>
    <n v="1"/>
    <s v=""/>
  </r>
  <r>
    <x v="19"/>
    <n v="-212.09472649999952"/>
    <n v="-212.09472649999952"/>
    <s v=""/>
    <n v="1"/>
    <s v=""/>
  </r>
  <r>
    <x v="20"/>
    <n v="-132.15625"/>
    <n v="-132.15625"/>
    <s v=""/>
    <n v="1"/>
    <s v=""/>
  </r>
  <r>
    <x v="21"/>
    <n v="-90.340820299999905"/>
    <n v="-90.340820299999905"/>
    <s v=""/>
    <n v="1"/>
    <s v=""/>
  </r>
  <r>
    <x v="22"/>
    <n v="-143.48779300000024"/>
    <n v="-143.48779300000024"/>
    <s v=""/>
    <n v="1"/>
    <s v=""/>
  </r>
  <r>
    <x v="23"/>
    <n v="-103.51318360000005"/>
    <n v="-103.51318360000005"/>
    <s v=""/>
    <n v="1"/>
    <s v=""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431.23144530000036"/>
    <s v=""/>
    <n v="431.23144530000036"/>
    <s v=""/>
    <n v="1"/>
  </r>
  <r>
    <x v="1"/>
    <n v="348.03637690000005"/>
    <s v=""/>
    <n v="348.03637690000005"/>
    <s v=""/>
    <n v="1"/>
  </r>
  <r>
    <x v="2"/>
    <n v="335.00244139999995"/>
    <s v=""/>
    <n v="335.00244139999995"/>
    <s v=""/>
    <n v="1"/>
  </r>
  <r>
    <x v="3"/>
    <n v="308.45703129999993"/>
    <s v=""/>
    <n v="308.45703129999993"/>
    <s v=""/>
    <n v="1"/>
  </r>
  <r>
    <x v="4"/>
    <n v="282.12377930000002"/>
    <s v=""/>
    <n v="282.12377930000002"/>
    <s v=""/>
    <n v="1"/>
  </r>
  <r>
    <x v="5"/>
    <n v="388.40502930000002"/>
    <s v=""/>
    <n v="388.40502930000002"/>
    <s v=""/>
    <n v="1"/>
  </r>
  <r>
    <x v="6"/>
    <n v="386.68212889999995"/>
    <s v=""/>
    <n v="386.68212889999995"/>
    <s v=""/>
    <n v="1"/>
  </r>
  <r>
    <x v="7"/>
    <n v="319.46704100000034"/>
    <s v=""/>
    <n v="319.46704100000034"/>
    <s v=""/>
    <n v="1"/>
  </r>
  <r>
    <x v="8"/>
    <n v="338.95019530000036"/>
    <s v=""/>
    <n v="338.95019530000036"/>
    <s v=""/>
    <n v="1"/>
  </r>
  <r>
    <x v="9"/>
    <n v="399.0676269999999"/>
    <s v=""/>
    <n v="399.0676269999999"/>
    <s v=""/>
    <n v="1"/>
  </r>
  <r>
    <x v="10"/>
    <n v="430.10400389999995"/>
    <s v=""/>
    <n v="430.10400389999995"/>
    <s v=""/>
    <n v="1"/>
  </r>
  <r>
    <x v="11"/>
    <n v="428.11621089999971"/>
    <s v=""/>
    <n v="428.11621089999971"/>
    <s v=""/>
    <n v="1"/>
  </r>
  <r>
    <x v="12"/>
    <n v="423.17236319999938"/>
    <s v=""/>
    <n v="423.17236319999938"/>
    <s v=""/>
    <n v="1"/>
  </r>
  <r>
    <x v="13"/>
    <n v="451.74462889999995"/>
    <s v=""/>
    <n v="451.74462889999995"/>
    <s v=""/>
    <n v="1"/>
  </r>
  <r>
    <x v="14"/>
    <n v="497.11767569999938"/>
    <s v=""/>
    <n v="497.11767569999938"/>
    <s v=""/>
    <n v="1"/>
  </r>
  <r>
    <x v="15"/>
    <n v="497.29931639999995"/>
    <s v=""/>
    <n v="497.29931639999995"/>
    <s v=""/>
    <n v="1"/>
  </r>
  <r>
    <x v="16"/>
    <n v="395.41357419999986"/>
    <s v=""/>
    <n v="395.41357419999986"/>
    <s v=""/>
    <n v="1"/>
  </r>
  <r>
    <x v="17"/>
    <n v="211.30224610000005"/>
    <s v=""/>
    <n v="211.30224610000005"/>
    <s v=""/>
    <n v="1"/>
  </r>
  <r>
    <x v="18"/>
    <n v="177.64160160000029"/>
    <s v=""/>
    <n v="177.64160160000029"/>
    <s v=""/>
    <n v="1"/>
  </r>
  <r>
    <x v="19"/>
    <n v="149.19921880000038"/>
    <s v=""/>
    <n v="149.19921880000038"/>
    <s v=""/>
    <n v="1"/>
  </r>
  <r>
    <x v="20"/>
    <n v="164.9296875"/>
    <s v=""/>
    <n v="164.9296875"/>
    <s v=""/>
    <n v="1"/>
  </r>
  <r>
    <x v="21"/>
    <n v="205.93798830000014"/>
    <s v=""/>
    <n v="205.93798830000014"/>
    <s v=""/>
    <n v="1"/>
  </r>
  <r>
    <x v="22"/>
    <n v="265.24755860000005"/>
    <s v=""/>
    <n v="265.24755860000005"/>
    <s v=""/>
    <n v="1"/>
  </r>
  <r>
    <x v="23"/>
    <n v="329.3544922000001"/>
    <s v=""/>
    <n v="329.3544922000001"/>
    <s v=""/>
    <n v="1"/>
  </r>
  <r>
    <x v="0"/>
    <n v="40.1328125"/>
    <s v=""/>
    <n v="40.1328125"/>
    <s v=""/>
    <n v="1"/>
  </r>
  <r>
    <x v="1"/>
    <n v="44.851318300000003"/>
    <s v=""/>
    <n v="44.851318300000003"/>
    <s v=""/>
    <n v="1"/>
  </r>
  <r>
    <x v="2"/>
    <n v="7.1108398999999736"/>
    <s v=""/>
    <n v="7.1108398999999736"/>
    <s v=""/>
    <n v="1"/>
  </r>
  <r>
    <x v="3"/>
    <n v="6.4301757000002908"/>
    <s v=""/>
    <n v="6.4301757000002908"/>
    <s v=""/>
    <n v="1"/>
  </r>
  <r>
    <x v="4"/>
    <n v="14.693847699999878"/>
    <s v=""/>
    <n v="14.693847699999878"/>
    <s v=""/>
    <n v="1"/>
  </r>
  <r>
    <x v="5"/>
    <n v="23.886962899999617"/>
    <s v=""/>
    <n v="23.886962899999617"/>
    <s v=""/>
    <n v="1"/>
  </r>
  <r>
    <x v="6"/>
    <n v="68.04199219999964"/>
    <s v=""/>
    <n v="68.04199219999964"/>
    <s v=""/>
    <n v="1"/>
  </r>
  <r>
    <x v="7"/>
    <n v="105.7109375"/>
    <s v=""/>
    <n v="105.7109375"/>
    <s v=""/>
    <n v="1"/>
  </r>
  <r>
    <x v="8"/>
    <n v="85.688720699999976"/>
    <s v=""/>
    <n v="85.688720699999976"/>
    <s v=""/>
    <n v="1"/>
  </r>
  <r>
    <x v="9"/>
    <n v="15.383788999999524"/>
    <s v=""/>
    <n v="15.383788999999524"/>
    <s v=""/>
    <n v="1"/>
  </r>
  <r>
    <x v="10"/>
    <n v="33.146972599999572"/>
    <s v=""/>
    <n v="33.146972599999572"/>
    <s v=""/>
    <n v="1"/>
  </r>
  <r>
    <x v="11"/>
    <n v="149.15185550000024"/>
    <s v=""/>
    <n v="149.15185550000024"/>
    <s v=""/>
    <n v="1"/>
  </r>
  <r>
    <x v="12"/>
    <n v="41.065917899999477"/>
    <s v=""/>
    <n v="41.065917899999477"/>
    <s v=""/>
    <n v="1"/>
  </r>
  <r>
    <x v="13"/>
    <n v="-58.482910099999572"/>
    <n v="-58.482910099999572"/>
    <s v=""/>
    <n v="1"/>
    <s v=""/>
  </r>
  <r>
    <x v="14"/>
    <n v="107.72753910000029"/>
    <s v=""/>
    <n v="107.72753910000029"/>
    <s v=""/>
    <n v="1"/>
  </r>
  <r>
    <x v="15"/>
    <n v="266.76464839999971"/>
    <s v=""/>
    <n v="266.76464839999971"/>
    <s v=""/>
    <n v="1"/>
  </r>
  <r>
    <x v="16"/>
    <n v="142.57763680000062"/>
    <s v=""/>
    <n v="142.57763680000062"/>
    <s v=""/>
    <n v="1"/>
  </r>
  <r>
    <x v="17"/>
    <n v="214.22216800000024"/>
    <s v=""/>
    <n v="214.22216800000024"/>
    <s v=""/>
    <n v="1"/>
  </r>
  <r>
    <x v="18"/>
    <n v="131.78466800000024"/>
    <s v=""/>
    <n v="131.78466800000024"/>
    <s v=""/>
    <n v="1"/>
  </r>
  <r>
    <x v="19"/>
    <n v="-1.457519499999762"/>
    <n v="-1.457519499999762"/>
    <s v=""/>
    <n v="1"/>
    <s v=""/>
  </r>
  <r>
    <x v="20"/>
    <n v="56.108398399999714"/>
    <s v=""/>
    <n v="56.108398399999714"/>
    <s v=""/>
    <n v="1"/>
  </r>
  <r>
    <x v="21"/>
    <n v="164.59912110000005"/>
    <s v=""/>
    <n v="164.59912110000005"/>
    <s v=""/>
    <n v="1"/>
  </r>
  <r>
    <x v="22"/>
    <n v="103.23779289999948"/>
    <s v=""/>
    <n v="103.23779289999948"/>
    <s v=""/>
    <n v="1"/>
  </r>
  <r>
    <x v="23"/>
    <n v="126.47753899999952"/>
    <s v=""/>
    <n v="126.47753899999952"/>
    <s v=""/>
    <n v="1"/>
  </r>
  <r>
    <x v="0"/>
    <n v="-106.70947269999988"/>
    <n v="-106.70947269999988"/>
    <s v=""/>
    <n v="1"/>
    <s v=""/>
  </r>
  <r>
    <x v="1"/>
    <n v="-123.73657219999996"/>
    <n v="-123.73657219999996"/>
    <s v=""/>
    <n v="1"/>
    <s v=""/>
  </r>
  <r>
    <x v="2"/>
    <n v="-164.81787110000005"/>
    <n v="-164.81787110000005"/>
    <s v=""/>
    <n v="1"/>
    <s v=""/>
  </r>
  <r>
    <x v="3"/>
    <n v="-225.34277349999957"/>
    <n v="-225.34277349999957"/>
    <s v=""/>
    <n v="1"/>
    <s v=""/>
  </r>
  <r>
    <x v="4"/>
    <n v="-202.48144530000036"/>
    <n v="-202.48144530000036"/>
    <s v=""/>
    <n v="1"/>
    <s v=""/>
  </r>
  <r>
    <x v="5"/>
    <n v="-171.11303709999993"/>
    <n v="-171.11303709999993"/>
    <s v=""/>
    <n v="1"/>
    <s v=""/>
  </r>
  <r>
    <x v="6"/>
    <n v="-55.960205100000167"/>
    <n v="-55.960205100000167"/>
    <s v=""/>
    <n v="1"/>
    <s v=""/>
  </r>
  <r>
    <x v="7"/>
    <n v="-48.616943400000309"/>
    <n v="-48.616943400000309"/>
    <s v=""/>
    <n v="1"/>
    <s v=""/>
  </r>
  <r>
    <x v="8"/>
    <n v="-43.713623000000098"/>
    <n v="-43.713623000000098"/>
    <s v=""/>
    <n v="1"/>
    <s v=""/>
  </r>
  <r>
    <x v="9"/>
    <n v="-31.129394499999762"/>
    <n v="-31.129394499999762"/>
    <s v=""/>
    <n v="1"/>
    <s v=""/>
  </r>
  <r>
    <x v="10"/>
    <n v="41.951904300000024"/>
    <s v=""/>
    <n v="41.951904300000024"/>
    <s v=""/>
    <n v="1"/>
  </r>
  <r>
    <x v="11"/>
    <n v="135.6669922000001"/>
    <s v=""/>
    <n v="135.6669922000001"/>
    <s v=""/>
    <n v="1"/>
  </r>
  <r>
    <x v="12"/>
    <n v="99.969726600000286"/>
    <s v=""/>
    <n v="99.969726600000286"/>
    <s v=""/>
    <n v="1"/>
  </r>
  <r>
    <x v="13"/>
    <n v="152.140625"/>
    <s v=""/>
    <n v="152.140625"/>
    <s v=""/>
    <n v="1"/>
  </r>
  <r>
    <x v="14"/>
    <n v="140.74511709999933"/>
    <s v=""/>
    <n v="140.74511709999933"/>
    <s v=""/>
    <n v="1"/>
  </r>
  <r>
    <x v="15"/>
    <n v="168.60546880000038"/>
    <s v=""/>
    <n v="168.60546880000038"/>
    <s v=""/>
    <n v="1"/>
  </r>
  <r>
    <x v="16"/>
    <n v="184.27587900000071"/>
    <s v=""/>
    <n v="184.27587900000071"/>
    <s v=""/>
    <n v="1"/>
  </r>
  <r>
    <x v="17"/>
    <n v="389.20117179999943"/>
    <s v=""/>
    <n v="389.20117179999943"/>
    <s v=""/>
    <n v="1"/>
  </r>
  <r>
    <x v="18"/>
    <n v="417.77783210000052"/>
    <s v=""/>
    <n v="417.77783210000052"/>
    <s v=""/>
    <n v="1"/>
  </r>
  <r>
    <x v="19"/>
    <n v="333.59375"/>
    <s v=""/>
    <n v="333.59375"/>
    <s v=""/>
    <n v="1"/>
  </r>
  <r>
    <x v="20"/>
    <n v="378.17089839999971"/>
    <s v=""/>
    <n v="378.17089839999971"/>
    <s v=""/>
    <n v="1"/>
  </r>
  <r>
    <x v="21"/>
    <n v="263.84912110000005"/>
    <s v=""/>
    <n v="263.84912110000005"/>
    <s v=""/>
    <n v="1"/>
  </r>
  <r>
    <x v="22"/>
    <n v="297.88769530000036"/>
    <s v=""/>
    <n v="297.88769530000036"/>
    <s v=""/>
    <n v="1"/>
  </r>
  <r>
    <x v="23"/>
    <n v="166.56884769999988"/>
    <s v=""/>
    <n v="166.56884769999988"/>
    <s v=""/>
    <n v="1"/>
  </r>
  <r>
    <x v="0"/>
    <n v="225.08056639999995"/>
    <s v=""/>
    <n v="225.08056639999995"/>
    <s v=""/>
    <n v="1"/>
  </r>
  <r>
    <x v="1"/>
    <n v="148.2316894999999"/>
    <s v=""/>
    <n v="148.2316894999999"/>
    <s v=""/>
    <n v="1"/>
  </r>
  <r>
    <x v="2"/>
    <n v="215.81054680000034"/>
    <s v=""/>
    <n v="215.81054680000034"/>
    <s v=""/>
    <n v="1"/>
  </r>
  <r>
    <x v="3"/>
    <n v="187.81469729999981"/>
    <s v=""/>
    <n v="187.81469729999981"/>
    <s v=""/>
    <n v="1"/>
  </r>
  <r>
    <x v="4"/>
    <n v="155.34497069999998"/>
    <s v=""/>
    <n v="155.34497069999998"/>
    <s v=""/>
    <n v="1"/>
  </r>
  <r>
    <x v="5"/>
    <n v="187.56420900000012"/>
    <s v=""/>
    <n v="187.56420900000012"/>
    <s v=""/>
    <n v="1"/>
  </r>
  <r>
    <x v="6"/>
    <n v="250.02026369999976"/>
    <s v=""/>
    <n v="250.02026369999976"/>
    <s v=""/>
    <n v="1"/>
  </r>
  <r>
    <x v="7"/>
    <n v="269.96044919999986"/>
    <s v=""/>
    <n v="269.96044919999986"/>
    <s v=""/>
    <n v="1"/>
  </r>
  <r>
    <x v="8"/>
    <n v="259.81201169999986"/>
    <s v=""/>
    <n v="259.81201169999986"/>
    <s v=""/>
    <n v="1"/>
  </r>
  <r>
    <x v="9"/>
    <n v="270.90771489999997"/>
    <s v=""/>
    <n v="270.90771489999997"/>
    <s v=""/>
    <n v="1"/>
  </r>
  <r>
    <x v="10"/>
    <n v="316.38232420000031"/>
    <s v=""/>
    <n v="316.38232420000031"/>
    <s v=""/>
    <n v="1"/>
  </r>
  <r>
    <x v="11"/>
    <n v="433.62304690000019"/>
    <s v=""/>
    <n v="433.62304690000019"/>
    <s v=""/>
    <n v="1"/>
  </r>
  <r>
    <x v="12"/>
    <n v="567.34008790000007"/>
    <s v=""/>
    <n v="567.34008790000007"/>
    <s v=""/>
    <n v="1"/>
  </r>
  <r>
    <x v="13"/>
    <n v="706.66137690000005"/>
    <s v=""/>
    <n v="706.66137690000005"/>
    <s v=""/>
    <n v="1"/>
  </r>
  <r>
    <x v="14"/>
    <n v="802.94995120000021"/>
    <s v=""/>
    <n v="802.94995120000021"/>
    <s v=""/>
    <n v="1"/>
  </r>
  <r>
    <x v="15"/>
    <n v="745.46166990000029"/>
    <s v=""/>
    <n v="745.46166990000029"/>
    <s v=""/>
    <n v="1"/>
  </r>
  <r>
    <x v="16"/>
    <n v="711.27880859999959"/>
    <s v=""/>
    <n v="711.27880859999959"/>
    <s v=""/>
    <n v="1"/>
  </r>
  <r>
    <x v="17"/>
    <n v="600.49902350000048"/>
    <s v=""/>
    <n v="600.49902350000048"/>
    <s v=""/>
    <n v="1"/>
  </r>
  <r>
    <x v="18"/>
    <n v="537.21533199999976"/>
    <s v=""/>
    <n v="537.21533199999976"/>
    <s v=""/>
    <n v="1"/>
  </r>
  <r>
    <x v="19"/>
    <n v="534.97338859999991"/>
    <s v=""/>
    <n v="534.97338859999991"/>
    <s v=""/>
    <n v="1"/>
  </r>
  <r>
    <x v="20"/>
    <n v="665.21362299999964"/>
    <s v=""/>
    <n v="665.21362299999964"/>
    <s v=""/>
    <n v="1"/>
  </r>
  <r>
    <x v="21"/>
    <n v="561.02514650000012"/>
    <s v=""/>
    <n v="561.02514650000012"/>
    <s v=""/>
    <n v="1"/>
  </r>
  <r>
    <x v="22"/>
    <n v="462.92065430000048"/>
    <s v=""/>
    <n v="462.92065430000048"/>
    <s v=""/>
    <n v="1"/>
  </r>
  <r>
    <x v="23"/>
    <n v="372.08935540000039"/>
    <s v=""/>
    <n v="372.08935540000039"/>
    <s v=""/>
    <n v="1"/>
  </r>
  <r>
    <x v="0"/>
    <n v="-34.652587900000071"/>
    <n v="-34.652587900000071"/>
    <s v=""/>
    <n v="1"/>
    <s v=""/>
  </r>
  <r>
    <x v="1"/>
    <n v="-47.714843799999926"/>
    <n v="-47.714843799999926"/>
    <s v=""/>
    <n v="1"/>
    <s v=""/>
  </r>
  <r>
    <x v="2"/>
    <n v="-50.931152299999667"/>
    <n v="-50.931152299999667"/>
    <s v=""/>
    <n v="1"/>
    <s v=""/>
  </r>
  <r>
    <x v="3"/>
    <n v="-54.230468799999926"/>
    <n v="-54.230468799999926"/>
    <s v=""/>
    <n v="1"/>
    <s v=""/>
  </r>
  <r>
    <x v="4"/>
    <n v="-73.551513700000214"/>
    <n v="-73.551513700000214"/>
    <s v=""/>
    <n v="1"/>
    <s v=""/>
  </r>
  <r>
    <x v="5"/>
    <n v="-152.51025389999995"/>
    <n v="-152.51025389999995"/>
    <s v=""/>
    <n v="1"/>
    <s v=""/>
  </r>
  <r>
    <x v="6"/>
    <n v="-192.14648430000034"/>
    <n v="-192.14648430000034"/>
    <s v=""/>
    <n v="1"/>
    <s v=""/>
  </r>
  <r>
    <x v="7"/>
    <n v="-135.6979980000001"/>
    <n v="-135.6979980000001"/>
    <s v=""/>
    <n v="1"/>
    <s v=""/>
  </r>
  <r>
    <x v="8"/>
    <n v="-45.425781299999926"/>
    <n v="-45.425781299999926"/>
    <s v=""/>
    <n v="1"/>
    <s v=""/>
  </r>
  <r>
    <x v="9"/>
    <n v="-47.909667900000386"/>
    <n v="-47.909667900000386"/>
    <s v=""/>
    <n v="1"/>
    <s v=""/>
  </r>
  <r>
    <x v="10"/>
    <n v="85.770751999999902"/>
    <s v=""/>
    <n v="85.770751999999902"/>
    <s v=""/>
    <n v="1"/>
  </r>
  <r>
    <x v="11"/>
    <n v="271.57788089999985"/>
    <s v=""/>
    <n v="271.57788089999985"/>
    <s v=""/>
    <n v="1"/>
  </r>
  <r>
    <x v="12"/>
    <n v="375.50976560000026"/>
    <s v=""/>
    <n v="375.50976560000026"/>
    <s v=""/>
    <n v="1"/>
  </r>
  <r>
    <x v="13"/>
    <n v="355.10888680000016"/>
    <s v=""/>
    <n v="355.10888680000016"/>
    <s v=""/>
    <n v="1"/>
  </r>
  <r>
    <x v="14"/>
    <n v="310.63183589999971"/>
    <s v=""/>
    <n v="310.63183589999971"/>
    <s v=""/>
    <n v="1"/>
  </r>
  <r>
    <x v="15"/>
    <n v="304.8310547000001"/>
    <s v=""/>
    <n v="304.8310547000001"/>
    <s v=""/>
    <n v="1"/>
  </r>
  <r>
    <x v="16"/>
    <n v="234.73242190000019"/>
    <s v=""/>
    <n v="234.73242190000019"/>
    <s v=""/>
    <n v="1"/>
  </r>
  <r>
    <x v="17"/>
    <n v="277.00195309999981"/>
    <s v=""/>
    <n v="277.00195309999981"/>
    <s v=""/>
    <n v="1"/>
  </r>
  <r>
    <x v="18"/>
    <n v="164.3154297000001"/>
    <s v=""/>
    <n v="164.3154297000001"/>
    <s v=""/>
    <n v="1"/>
  </r>
  <r>
    <x v="19"/>
    <n v="78.103759799999807"/>
    <s v=""/>
    <n v="78.103759799999807"/>
    <s v=""/>
    <n v="1"/>
  </r>
  <r>
    <x v="20"/>
    <n v="42.556396399999812"/>
    <s v=""/>
    <n v="42.556396399999812"/>
    <s v=""/>
    <n v="1"/>
  </r>
  <r>
    <x v="21"/>
    <n v="59.720458900000267"/>
    <s v=""/>
    <n v="59.720458900000267"/>
    <s v=""/>
    <n v="1"/>
  </r>
  <r>
    <x v="22"/>
    <n v="9.2189940999996907"/>
    <s v=""/>
    <n v="9.2189940999996907"/>
    <s v=""/>
    <n v="1"/>
  </r>
  <r>
    <x v="23"/>
    <n v="45.767822199999955"/>
    <s v=""/>
    <n v="45.767822199999955"/>
    <s v=""/>
    <n v="1"/>
  </r>
  <r>
    <x v="0"/>
    <n v="-58.903808600000048"/>
    <n v="-58.903808600000048"/>
    <s v=""/>
    <n v="1"/>
    <s v=""/>
  </r>
  <r>
    <x v="1"/>
    <n v="-74.913085900000169"/>
    <n v="-74.913085900000169"/>
    <s v=""/>
    <n v="1"/>
    <s v=""/>
  </r>
  <r>
    <x v="2"/>
    <n v="-80.634277399999974"/>
    <n v="-80.634277399999974"/>
    <s v=""/>
    <n v="1"/>
    <s v=""/>
  </r>
  <r>
    <x v="3"/>
    <n v="-102.32617189999974"/>
    <n v="-102.32617189999974"/>
    <s v=""/>
    <n v="1"/>
    <s v=""/>
  </r>
  <r>
    <x v="4"/>
    <n v="-106.89428710000038"/>
    <n v="-106.89428710000038"/>
    <s v=""/>
    <n v="1"/>
    <s v=""/>
  </r>
  <r>
    <x v="5"/>
    <n v="-114.67285149999998"/>
    <n v="-114.67285149999998"/>
    <s v=""/>
    <n v="1"/>
    <s v=""/>
  </r>
  <r>
    <x v="6"/>
    <n v="-151.58056639999995"/>
    <n v="-151.58056639999995"/>
    <s v=""/>
    <n v="1"/>
    <s v=""/>
  </r>
  <r>
    <x v="7"/>
    <n v="-148.39086910000015"/>
    <n v="-148.39086910000015"/>
    <s v=""/>
    <n v="1"/>
    <s v=""/>
  </r>
  <r>
    <x v="8"/>
    <n v="-126.12915040000007"/>
    <n v="-126.12915040000007"/>
    <s v=""/>
    <n v="1"/>
    <s v=""/>
  </r>
  <r>
    <x v="9"/>
    <n v="-105.36596679999957"/>
    <n v="-105.36596679999957"/>
    <s v=""/>
    <n v="1"/>
    <s v=""/>
  </r>
  <r>
    <x v="10"/>
    <n v="41.389160200000333"/>
    <s v=""/>
    <n v="41.389160200000333"/>
    <s v=""/>
    <n v="1"/>
  </r>
  <r>
    <x v="11"/>
    <n v="217.81347649999998"/>
    <s v=""/>
    <n v="217.81347649999998"/>
    <s v=""/>
    <n v="1"/>
  </r>
  <r>
    <x v="12"/>
    <n v="276.02099610000005"/>
    <s v=""/>
    <n v="276.02099610000005"/>
    <s v=""/>
    <n v="1"/>
  </r>
  <r>
    <x v="13"/>
    <n v="288.76904289999948"/>
    <s v=""/>
    <n v="288.76904289999948"/>
    <s v=""/>
    <n v="1"/>
  </r>
  <r>
    <x v="14"/>
    <n v="323.98388669999986"/>
    <s v=""/>
    <n v="323.98388669999986"/>
    <s v=""/>
    <n v="1"/>
  </r>
  <r>
    <x v="15"/>
    <n v="318.12207040000067"/>
    <s v=""/>
    <n v="318.12207040000067"/>
    <s v=""/>
    <n v="1"/>
  </r>
  <r>
    <x v="16"/>
    <n v="271.86865229999967"/>
    <s v=""/>
    <n v="271.86865229999967"/>
    <s v=""/>
    <n v="1"/>
  </r>
  <r>
    <x v="17"/>
    <n v="327.23242190000019"/>
    <s v=""/>
    <n v="327.23242190000019"/>
    <s v=""/>
    <n v="1"/>
  </r>
  <r>
    <x v="18"/>
    <n v="267.87304690000019"/>
    <s v=""/>
    <n v="267.87304690000019"/>
    <s v=""/>
    <n v="1"/>
  </r>
  <r>
    <x v="19"/>
    <n v="266.94384770000033"/>
    <s v=""/>
    <n v="266.94384770000033"/>
    <s v=""/>
    <n v="1"/>
  </r>
  <r>
    <x v="20"/>
    <n v="191.8720702999999"/>
    <s v=""/>
    <n v="191.8720702999999"/>
    <s v=""/>
    <n v="1"/>
  </r>
  <r>
    <x v="21"/>
    <n v="150.82470699999976"/>
    <s v=""/>
    <n v="150.82470699999976"/>
    <s v=""/>
    <n v="1"/>
  </r>
  <r>
    <x v="22"/>
    <n v="22.001708900000267"/>
    <s v=""/>
    <n v="22.001708900000267"/>
    <s v=""/>
    <n v="1"/>
  </r>
  <r>
    <x v="23"/>
    <n v="71.577636799999709"/>
    <s v=""/>
    <n v="71.577636799999709"/>
    <s v=""/>
    <n v="1"/>
  </r>
  <r>
    <x v="0"/>
    <n v="35.0078125"/>
    <s v=""/>
    <n v="35.0078125"/>
    <s v=""/>
    <n v="1"/>
  </r>
  <r>
    <x v="1"/>
    <n v="-50.712646400000267"/>
    <n v="-50.712646400000267"/>
    <s v=""/>
    <n v="1"/>
    <s v=""/>
  </r>
  <r>
    <x v="2"/>
    <n v="-115.82202140000027"/>
    <n v="-115.82202140000027"/>
    <s v=""/>
    <n v="1"/>
    <s v=""/>
  </r>
  <r>
    <x v="3"/>
    <n v="-158.04614259999971"/>
    <n v="-158.04614259999971"/>
    <s v=""/>
    <n v="1"/>
    <s v=""/>
  </r>
  <r>
    <x v="4"/>
    <n v="-131.9423827999999"/>
    <n v="-131.9423827999999"/>
    <s v=""/>
    <n v="1"/>
    <s v=""/>
  </r>
  <r>
    <x v="5"/>
    <n v="-172.35302739999997"/>
    <n v="-172.35302739999997"/>
    <s v=""/>
    <n v="1"/>
    <s v=""/>
  </r>
  <r>
    <x v="6"/>
    <n v="-219.37695320000012"/>
    <n v="-219.37695320000012"/>
    <s v=""/>
    <n v="1"/>
    <s v=""/>
  </r>
  <r>
    <x v="7"/>
    <n v="-218.92846680000002"/>
    <n v="-218.92846680000002"/>
    <s v=""/>
    <n v="1"/>
    <s v=""/>
  </r>
  <r>
    <x v="8"/>
    <n v="-48.665527399999974"/>
    <n v="-48.665527399999974"/>
    <s v=""/>
    <n v="1"/>
    <s v=""/>
  </r>
  <r>
    <x v="9"/>
    <n v="-36.43237309999995"/>
    <n v="-36.43237309999995"/>
    <s v=""/>
    <n v="1"/>
    <s v=""/>
  </r>
  <r>
    <x v="10"/>
    <n v="4.0305175999997118"/>
    <s v=""/>
    <n v="4.0305175999997118"/>
    <s v=""/>
    <n v="1"/>
  </r>
  <r>
    <x v="11"/>
    <n v="70.949706999999762"/>
    <s v=""/>
    <n v="70.949706999999762"/>
    <s v=""/>
    <n v="1"/>
  </r>
  <r>
    <x v="12"/>
    <n v="10.000976499999524"/>
    <s v=""/>
    <n v="10.000976499999524"/>
    <s v=""/>
    <n v="1"/>
  </r>
  <r>
    <x v="13"/>
    <n v="31.221679700000095"/>
    <s v=""/>
    <n v="31.221679700000095"/>
    <s v=""/>
    <n v="1"/>
  </r>
  <r>
    <x v="14"/>
    <n v="98.490234299999429"/>
    <s v=""/>
    <n v="98.490234299999429"/>
    <s v=""/>
    <n v="1"/>
  </r>
  <r>
    <x v="15"/>
    <n v="157.53564449999976"/>
    <s v=""/>
    <n v="157.53564449999976"/>
    <s v=""/>
    <n v="1"/>
  </r>
  <r>
    <x v="16"/>
    <n v="109.39208979999967"/>
    <s v=""/>
    <n v="109.39208979999967"/>
    <s v=""/>
    <n v="1"/>
  </r>
  <r>
    <x v="17"/>
    <n v="114.02246089999971"/>
    <s v=""/>
    <n v="114.02246089999971"/>
    <s v=""/>
    <n v="1"/>
  </r>
  <r>
    <x v="18"/>
    <n v="93.386230500000238"/>
    <s v=""/>
    <n v="93.386230500000238"/>
    <s v=""/>
    <n v="1"/>
  </r>
  <r>
    <x v="19"/>
    <n v="85.161132799999905"/>
    <s v=""/>
    <n v="85.161132799999905"/>
    <s v=""/>
    <n v="1"/>
  </r>
  <r>
    <x v="20"/>
    <n v="24.394531300000381"/>
    <s v=""/>
    <n v="24.394531300000381"/>
    <s v=""/>
    <n v="1"/>
  </r>
  <r>
    <x v="21"/>
    <n v="88.973144600000523"/>
    <s v=""/>
    <n v="88.973144600000523"/>
    <s v=""/>
    <n v="1"/>
  </r>
  <r>
    <x v="22"/>
    <n v="7.4897461000000476"/>
    <s v=""/>
    <n v="7.4897461000000476"/>
    <s v=""/>
    <n v="1"/>
  </r>
  <r>
    <x v="23"/>
    <n v="66.248291099999733"/>
    <s v=""/>
    <n v="66.248291099999733"/>
    <s v=""/>
    <n v="1"/>
  </r>
  <r>
    <x v="0"/>
    <n v="33.514892500000315"/>
    <s v=""/>
    <n v="33.514892500000315"/>
    <s v=""/>
    <n v="1"/>
  </r>
  <r>
    <x v="1"/>
    <n v="21.967285100000026"/>
    <s v=""/>
    <n v="21.967285100000026"/>
    <s v=""/>
    <n v="1"/>
  </r>
  <r>
    <x v="2"/>
    <n v="5.2409668000000238"/>
    <s v=""/>
    <n v="5.2409668000000238"/>
    <s v=""/>
    <n v="1"/>
  </r>
  <r>
    <x v="3"/>
    <n v="47.352050800000143"/>
    <s v=""/>
    <n v="47.352050800000143"/>
    <s v=""/>
    <n v="1"/>
  </r>
  <r>
    <x v="4"/>
    <n v="59.804931699999997"/>
    <s v=""/>
    <n v="59.804931699999997"/>
    <s v=""/>
    <n v="1"/>
  </r>
  <r>
    <x v="5"/>
    <n v="81.297851600000286"/>
    <s v=""/>
    <n v="81.297851600000286"/>
    <s v=""/>
    <n v="1"/>
  </r>
  <r>
    <x v="6"/>
    <n v="26.836181599999691"/>
    <s v=""/>
    <n v="26.836181599999691"/>
    <s v=""/>
    <n v="1"/>
  </r>
  <r>
    <x v="7"/>
    <n v="38.907958900000267"/>
    <s v=""/>
    <n v="38.907958900000267"/>
    <s v=""/>
    <n v="1"/>
  </r>
  <r>
    <x v="8"/>
    <n v="86.457519600000069"/>
    <s v=""/>
    <n v="86.457519600000069"/>
    <s v=""/>
    <n v="1"/>
  </r>
  <r>
    <x v="9"/>
    <n v="44.685058600000048"/>
    <s v=""/>
    <n v="44.685058600000048"/>
    <s v=""/>
    <n v="1"/>
  </r>
  <r>
    <x v="10"/>
    <n v="50.015625"/>
    <s v=""/>
    <n v="50.015625"/>
    <s v=""/>
    <n v="1"/>
  </r>
  <r>
    <x v="11"/>
    <n v="81.506836000000476"/>
    <s v=""/>
    <n v="81.506836000000476"/>
    <s v=""/>
    <n v="1"/>
  </r>
  <r>
    <x v="12"/>
    <n v="20.983398399999714"/>
    <s v=""/>
    <n v="20.983398399999714"/>
    <s v=""/>
    <n v="1"/>
  </r>
  <r>
    <x v="13"/>
    <n v="-29.092773500000476"/>
    <n v="-29.092773500000476"/>
    <s v=""/>
    <n v="1"/>
    <s v=""/>
  </r>
  <r>
    <x v="14"/>
    <n v="-45.790038999999524"/>
    <n v="-45.790038999999524"/>
    <s v=""/>
    <n v="1"/>
    <s v=""/>
  </r>
  <r>
    <x v="15"/>
    <n v="-112.45166020000033"/>
    <n v="-112.45166020000033"/>
    <s v=""/>
    <n v="1"/>
    <s v=""/>
  </r>
  <r>
    <x v="16"/>
    <n v="-189.68554679999943"/>
    <n v="-189.68554679999943"/>
    <s v=""/>
    <n v="1"/>
    <s v=""/>
  </r>
  <r>
    <x v="17"/>
    <n v="-141.93652339999971"/>
    <n v="-141.93652339999971"/>
    <s v=""/>
    <n v="1"/>
    <s v=""/>
  </r>
  <r>
    <x v="18"/>
    <n v="-172.05566410000029"/>
    <n v="-172.05566410000029"/>
    <s v=""/>
    <n v="1"/>
    <s v=""/>
  </r>
  <r>
    <x v="19"/>
    <n v="-93.8828125"/>
    <n v="-93.8828125"/>
    <s v=""/>
    <n v="1"/>
    <s v=""/>
  </r>
  <r>
    <x v="20"/>
    <n v="-114.16552740000043"/>
    <n v="-114.16552740000043"/>
    <s v=""/>
    <n v="1"/>
    <s v=""/>
  </r>
  <r>
    <x v="21"/>
    <n v="-50.3046875"/>
    <n v="-50.3046875"/>
    <s v=""/>
    <n v="1"/>
    <s v=""/>
  </r>
  <r>
    <x v="22"/>
    <n v="-132.62304690000019"/>
    <n v="-132.62304690000019"/>
    <s v=""/>
    <n v="1"/>
    <s v=""/>
  </r>
  <r>
    <x v="23"/>
    <n v="-91.145507799999905"/>
    <n v="-91.145507799999905"/>
    <s v=""/>
    <n v="1"/>
    <s v=""/>
  </r>
  <r>
    <x v="0"/>
    <n v="42.765869100000145"/>
    <s v=""/>
    <n v="42.765869100000145"/>
    <s v=""/>
    <n v="1"/>
  </r>
  <r>
    <x v="1"/>
    <n v="57.223388600000362"/>
    <s v=""/>
    <n v="57.223388600000362"/>
    <s v=""/>
    <n v="1"/>
  </r>
  <r>
    <x v="2"/>
    <n v="66.462646499999664"/>
    <s v=""/>
    <n v="66.462646499999664"/>
    <s v=""/>
    <n v="1"/>
  </r>
  <r>
    <x v="3"/>
    <n v="60.320800799999688"/>
    <s v=""/>
    <n v="60.320800799999688"/>
    <s v=""/>
    <n v="1"/>
  </r>
  <r>
    <x v="4"/>
    <n v="54.168212900000071"/>
    <s v=""/>
    <n v="54.168212900000071"/>
    <s v=""/>
    <n v="1"/>
  </r>
  <r>
    <x v="5"/>
    <n v="54.578369100000145"/>
    <s v=""/>
    <n v="54.578369100000145"/>
    <s v=""/>
    <n v="1"/>
  </r>
  <r>
    <x v="6"/>
    <n v="50.903320299999905"/>
    <s v=""/>
    <n v="50.903320299999905"/>
    <s v=""/>
    <n v="1"/>
  </r>
  <r>
    <x v="7"/>
    <n v="74.933837900000071"/>
    <s v=""/>
    <n v="74.933837900000071"/>
    <s v=""/>
    <n v="1"/>
  </r>
  <r>
    <x v="8"/>
    <n v="47.862548800000241"/>
    <s v=""/>
    <n v="47.862548800000241"/>
    <s v=""/>
    <n v="1"/>
  </r>
  <r>
    <x v="9"/>
    <n v="28.80200190000005"/>
    <s v=""/>
    <n v="28.80200190000005"/>
    <s v=""/>
    <n v="1"/>
  </r>
  <r>
    <x v="10"/>
    <n v="-7.5620116999998572"/>
    <n v="-7.5620116999998572"/>
    <s v=""/>
    <n v="1"/>
    <s v=""/>
  </r>
  <r>
    <x v="11"/>
    <n v="61.414550800000143"/>
    <s v=""/>
    <n v="61.414550800000143"/>
    <s v=""/>
    <n v="1"/>
  </r>
  <r>
    <x v="12"/>
    <n v="-107.3359375"/>
    <n v="-107.3359375"/>
    <s v=""/>
    <n v="1"/>
    <s v=""/>
  </r>
  <r>
    <x v="13"/>
    <n v="-173.92822259999957"/>
    <n v="-173.92822259999957"/>
    <s v=""/>
    <n v="1"/>
    <s v=""/>
  </r>
  <r>
    <x v="14"/>
    <n v="-212.21240240000043"/>
    <n v="-212.21240240000043"/>
    <s v=""/>
    <n v="1"/>
    <s v=""/>
  </r>
  <r>
    <x v="15"/>
    <n v="-157.58007809999981"/>
    <n v="-157.58007809999981"/>
    <s v=""/>
    <n v="1"/>
    <s v=""/>
  </r>
  <r>
    <x v="16"/>
    <n v="-53.048828200000571"/>
    <n v="-53.048828200000571"/>
    <s v=""/>
    <n v="1"/>
    <s v=""/>
  </r>
  <r>
    <x v="17"/>
    <n v="238.18310550000024"/>
    <s v=""/>
    <n v="238.18310550000024"/>
    <s v=""/>
    <n v="1"/>
  </r>
  <r>
    <x v="18"/>
    <n v="136.29638680000062"/>
    <s v=""/>
    <n v="136.29638680000062"/>
    <s v=""/>
    <n v="1"/>
  </r>
  <r>
    <x v="19"/>
    <n v="92.022949199999857"/>
    <s v=""/>
    <n v="92.022949199999857"/>
    <s v=""/>
    <n v="1"/>
  </r>
  <r>
    <x v="20"/>
    <n v="157.22021479999967"/>
    <s v=""/>
    <n v="157.22021479999967"/>
    <s v=""/>
    <n v="1"/>
  </r>
  <r>
    <x v="21"/>
    <n v="90.617675800000143"/>
    <s v=""/>
    <n v="90.617675800000143"/>
    <s v=""/>
    <n v="1"/>
  </r>
  <r>
    <x v="22"/>
    <n v="48.400878899999952"/>
    <s v=""/>
    <n v="48.400878899999952"/>
    <s v=""/>
    <n v="1"/>
  </r>
  <r>
    <x v="23"/>
    <n v="12.090087900000071"/>
    <s v=""/>
    <n v="12.090087900000071"/>
    <s v=""/>
    <n v="1"/>
  </r>
  <r>
    <x v="0"/>
    <n v="0.33911130000024059"/>
    <s v=""/>
    <n v="0.33911130000024059"/>
    <s v=""/>
    <n v="1"/>
  </r>
  <r>
    <x v="1"/>
    <n v="25.965087800000219"/>
    <s v=""/>
    <n v="25.965087800000219"/>
    <s v=""/>
    <n v="1"/>
  </r>
  <r>
    <x v="2"/>
    <n v="93.186035100000026"/>
    <s v=""/>
    <n v="93.186035100000026"/>
    <s v=""/>
    <n v="1"/>
  </r>
  <r>
    <x v="3"/>
    <n v="75.952636700000312"/>
    <s v=""/>
    <n v="75.952636700000312"/>
    <s v=""/>
    <n v="1"/>
  </r>
  <r>
    <x v="4"/>
    <n v="60.592040999999881"/>
    <s v=""/>
    <n v="60.592040999999881"/>
    <s v=""/>
    <n v="1"/>
  </r>
  <r>
    <x v="5"/>
    <n v="195.45483400000012"/>
    <s v=""/>
    <n v="195.45483400000012"/>
    <s v=""/>
    <n v="1"/>
  </r>
  <r>
    <x v="6"/>
    <n v="168.02099610000005"/>
    <s v=""/>
    <n v="168.02099610000005"/>
    <s v=""/>
    <n v="1"/>
  </r>
  <r>
    <x v="7"/>
    <n v="104.3981933"/>
    <s v=""/>
    <n v="104.3981933"/>
    <s v=""/>
    <n v="1"/>
  </r>
  <r>
    <x v="8"/>
    <n v="129.70849610000005"/>
    <s v=""/>
    <n v="129.70849610000005"/>
    <s v=""/>
    <n v="1"/>
  </r>
  <r>
    <x v="9"/>
    <n v="50.958007899999757"/>
    <s v=""/>
    <n v="50.958007899999757"/>
    <s v=""/>
    <n v="1"/>
  </r>
  <r>
    <x v="10"/>
    <n v="-29.438476499999524"/>
    <n v="-29.438476499999524"/>
    <s v=""/>
    <n v="1"/>
    <s v=""/>
  </r>
  <r>
    <x v="11"/>
    <n v="5.4335936999996193"/>
    <s v=""/>
    <n v="5.4335936999996193"/>
    <s v=""/>
    <n v="1"/>
  </r>
  <r>
    <x v="12"/>
    <n v="-84.34960940000019"/>
    <n v="-84.34960940000019"/>
    <s v=""/>
    <n v="1"/>
    <s v=""/>
  </r>
  <r>
    <x v="13"/>
    <n v="-85.379394499999762"/>
    <n v="-85.379394499999762"/>
    <s v=""/>
    <n v="1"/>
    <s v=""/>
  </r>
  <r>
    <x v="14"/>
    <n v="-74.284179700000095"/>
    <n v="-74.284179700000095"/>
    <s v=""/>
    <n v="1"/>
    <s v=""/>
  </r>
  <r>
    <x v="15"/>
    <n v="-66.350097700000333"/>
    <n v="-66.350097700000333"/>
    <s v=""/>
    <n v="1"/>
    <s v=""/>
  </r>
  <r>
    <x v="16"/>
    <n v="-155.93652339999971"/>
    <n v="-155.93652339999971"/>
    <s v=""/>
    <n v="1"/>
    <s v=""/>
  </r>
  <r>
    <x v="17"/>
    <n v="-45.617675800000143"/>
    <n v="-45.617675800000143"/>
    <s v=""/>
    <n v="1"/>
    <s v=""/>
  </r>
  <r>
    <x v="18"/>
    <n v="-119.32226559999981"/>
    <n v="-119.32226559999981"/>
    <s v=""/>
    <n v="1"/>
    <s v=""/>
  </r>
  <r>
    <x v="19"/>
    <n v="-176.21923830000014"/>
    <n v="-176.21923830000014"/>
    <s v=""/>
    <n v="1"/>
    <s v=""/>
  </r>
  <r>
    <x v="20"/>
    <n v="-131.16601559999981"/>
    <n v="-131.16601559999981"/>
    <s v=""/>
    <n v="1"/>
    <s v=""/>
  </r>
  <r>
    <x v="21"/>
    <n v="-34.913086000000476"/>
    <n v="-34.913086000000476"/>
    <s v=""/>
    <n v="1"/>
    <s v=""/>
  </r>
  <r>
    <x v="22"/>
    <n v="-109.45166020000033"/>
    <n v="-109.45166020000033"/>
    <s v=""/>
    <n v="1"/>
    <s v=""/>
  </r>
  <r>
    <x v="23"/>
    <n v="-56.608398500000021"/>
    <n v="-56.608398500000021"/>
    <s v=""/>
    <n v="1"/>
    <s v=""/>
  </r>
  <r>
    <x v="0"/>
    <n v="33.317871100000048"/>
    <s v=""/>
    <n v="33.317871100000048"/>
    <s v=""/>
    <n v="1"/>
  </r>
  <r>
    <x v="1"/>
    <n v="149.265625"/>
    <s v=""/>
    <n v="149.265625"/>
    <s v=""/>
    <n v="1"/>
  </r>
  <r>
    <x v="2"/>
    <n v="201.76757810000026"/>
    <s v=""/>
    <n v="201.76757810000026"/>
    <s v=""/>
    <n v="1"/>
  </r>
  <r>
    <x v="3"/>
    <n v="228.06396480000012"/>
    <s v=""/>
    <n v="228.06396480000012"/>
    <s v=""/>
    <n v="1"/>
  </r>
  <r>
    <x v="4"/>
    <n v="299.59887700000036"/>
    <s v=""/>
    <n v="299.59887700000036"/>
    <s v=""/>
    <n v="1"/>
  </r>
  <r>
    <x v="5"/>
    <n v="232.54541010000003"/>
    <s v=""/>
    <n v="232.54541010000003"/>
    <s v=""/>
    <n v="1"/>
  </r>
  <r>
    <x v="6"/>
    <n v="213.2919922000001"/>
    <s v=""/>
    <n v="213.2919922000001"/>
    <s v=""/>
    <n v="1"/>
  </r>
  <r>
    <x v="7"/>
    <n v="205.83496090000017"/>
    <s v=""/>
    <n v="205.83496090000017"/>
    <s v=""/>
    <n v="1"/>
  </r>
  <r>
    <x v="8"/>
    <n v="208.88232420000031"/>
    <s v=""/>
    <n v="208.88232420000031"/>
    <s v=""/>
    <n v="1"/>
  </r>
  <r>
    <x v="9"/>
    <n v="87.87280279999959"/>
    <s v=""/>
    <n v="87.87280279999959"/>
    <s v=""/>
    <n v="1"/>
  </r>
  <r>
    <x v="10"/>
    <n v="-21.459472599999572"/>
    <n v="-21.459472599999572"/>
    <s v=""/>
    <n v="1"/>
    <s v=""/>
  </r>
  <r>
    <x v="11"/>
    <n v="-24.723632799999905"/>
    <n v="-24.723632799999905"/>
    <s v=""/>
    <n v="1"/>
    <s v=""/>
  </r>
  <r>
    <x v="12"/>
    <n v="-59.875488300000143"/>
    <n v="-59.875488300000143"/>
    <s v=""/>
    <n v="1"/>
    <s v=""/>
  </r>
  <r>
    <x v="13"/>
    <n v="-62.909179700000095"/>
    <n v="-62.909179700000095"/>
    <s v=""/>
    <n v="1"/>
    <s v=""/>
  </r>
  <r>
    <x v="14"/>
    <n v="-151.48583990000043"/>
    <n v="-151.48583990000043"/>
    <s v=""/>
    <n v="1"/>
    <s v=""/>
  </r>
  <r>
    <x v="15"/>
    <n v="-213.1767577999999"/>
    <n v="-213.1767577999999"/>
    <s v=""/>
    <n v="1"/>
    <s v=""/>
  </r>
  <r>
    <x v="16"/>
    <n v="-254.55615229999967"/>
    <n v="-254.55615229999967"/>
    <s v=""/>
    <n v="1"/>
    <s v=""/>
  </r>
  <r>
    <x v="17"/>
    <n v="-260.59326169999986"/>
    <n v="-260.59326169999986"/>
    <s v=""/>
    <n v="1"/>
    <s v=""/>
  </r>
  <r>
    <x v="18"/>
    <n v="-270.18359380000038"/>
    <n v="-270.18359380000038"/>
    <s v=""/>
    <n v="1"/>
    <s v=""/>
  </r>
  <r>
    <x v="19"/>
    <n v="-124.60986319999938"/>
    <n v="-124.60986319999938"/>
    <s v=""/>
    <n v="1"/>
    <s v=""/>
  </r>
  <r>
    <x v="20"/>
    <n v="-213.84912110000005"/>
    <n v="-213.84912110000005"/>
    <s v=""/>
    <n v="1"/>
    <s v=""/>
  </r>
  <r>
    <x v="21"/>
    <n v="-35.354003899999952"/>
    <n v="-35.354003899999952"/>
    <s v=""/>
    <n v="1"/>
    <s v=""/>
  </r>
  <r>
    <x v="22"/>
    <n v="-76.070800800000143"/>
    <n v="-76.070800800000143"/>
    <s v=""/>
    <n v="1"/>
    <s v=""/>
  </r>
  <r>
    <x v="23"/>
    <n v="37.278564399999595"/>
    <s v=""/>
    <n v="37.278564399999595"/>
    <s v=""/>
    <n v="1"/>
  </r>
  <r>
    <x v="0"/>
    <n v="41.770996100000048"/>
    <s v=""/>
    <n v="41.770996100000048"/>
    <s v=""/>
    <n v="1"/>
  </r>
  <r>
    <x v="1"/>
    <n v="26.530517599999712"/>
    <s v=""/>
    <n v="26.530517599999712"/>
    <s v=""/>
    <n v="1"/>
  </r>
  <r>
    <x v="2"/>
    <n v="7.6750489000000925"/>
    <s v=""/>
    <n v="7.6750489000000925"/>
    <s v=""/>
    <n v="1"/>
  </r>
  <r>
    <x v="3"/>
    <n v="63.746582100000069"/>
    <s v=""/>
    <n v="63.746582100000069"/>
    <s v=""/>
    <n v="1"/>
  </r>
  <r>
    <x v="4"/>
    <n v="101.98583989999997"/>
    <s v=""/>
    <n v="101.98583989999997"/>
    <s v=""/>
    <n v="1"/>
  </r>
  <r>
    <x v="5"/>
    <n v="11.976806699999997"/>
    <s v=""/>
    <n v="11.976806699999997"/>
    <s v=""/>
    <n v="1"/>
  </r>
  <r>
    <x v="6"/>
    <n v="-46.034423900000093"/>
    <n v="-46.034423900000093"/>
    <s v=""/>
    <n v="1"/>
    <s v=""/>
  </r>
  <r>
    <x v="7"/>
    <n v="9.931884799999807"/>
    <s v=""/>
    <n v="9.931884799999807"/>
    <s v=""/>
    <n v="1"/>
  </r>
  <r>
    <x v="8"/>
    <n v="43.885498000000098"/>
    <s v=""/>
    <n v="43.885498000000098"/>
    <s v=""/>
    <n v="1"/>
  </r>
  <r>
    <x v="9"/>
    <n v="5.4528808999998546"/>
    <s v=""/>
    <n v="5.4528808999998546"/>
    <s v=""/>
    <n v="1"/>
  </r>
  <r>
    <x v="10"/>
    <n v="-19.382324199999857"/>
    <n v="-19.382324199999857"/>
    <s v=""/>
    <n v="1"/>
    <s v=""/>
  </r>
  <r>
    <x v="11"/>
    <n v="31.582519499999762"/>
    <s v=""/>
    <n v="31.582519499999762"/>
    <s v=""/>
    <n v="1"/>
  </r>
  <r>
    <x v="12"/>
    <n v="43.1953125"/>
    <s v=""/>
    <n v="43.1953125"/>
    <s v=""/>
    <n v="1"/>
  </r>
  <r>
    <x v="13"/>
    <n v="-8.0537108999997145"/>
    <n v="-8.0537108999997145"/>
    <s v=""/>
    <n v="1"/>
    <s v=""/>
  </r>
  <r>
    <x v="14"/>
    <n v="-42.477538999999524"/>
    <n v="-42.477538999999524"/>
    <s v=""/>
    <n v="1"/>
    <s v=""/>
  </r>
  <r>
    <x v="15"/>
    <n v="-77.883300699999381"/>
    <n v="-77.883300699999381"/>
    <s v=""/>
    <n v="1"/>
    <s v=""/>
  </r>
  <r>
    <x v="16"/>
    <n v="-168.40087889999995"/>
    <n v="-168.40087889999995"/>
    <s v=""/>
    <n v="1"/>
    <s v=""/>
  </r>
  <r>
    <x v="17"/>
    <n v="-240.8359375"/>
    <n v="-240.8359375"/>
    <s v=""/>
    <n v="1"/>
    <s v=""/>
  </r>
  <r>
    <x v="18"/>
    <n v="-266.40625"/>
    <n v="-266.40625"/>
    <s v=""/>
    <n v="1"/>
    <s v=""/>
  </r>
  <r>
    <x v="19"/>
    <n v="-214.54833979999967"/>
    <n v="-214.54833979999967"/>
    <s v=""/>
    <n v="1"/>
    <s v=""/>
  </r>
  <r>
    <x v="20"/>
    <n v="-257.89257809999981"/>
    <n v="-257.89257809999981"/>
    <s v=""/>
    <n v="1"/>
    <s v=""/>
  </r>
  <r>
    <x v="21"/>
    <n v="-215.81640619999962"/>
    <n v="-215.81640619999962"/>
    <s v=""/>
    <n v="1"/>
    <s v=""/>
  </r>
  <r>
    <x v="22"/>
    <n v="-104.06787110000005"/>
    <n v="-104.06787110000005"/>
    <s v=""/>
    <n v="1"/>
    <s v=""/>
  </r>
  <r>
    <x v="23"/>
    <n v="-37.035888700000214"/>
    <n v="-37.035888700000214"/>
    <s v=""/>
    <n v="1"/>
    <s v=""/>
  </r>
  <r>
    <x v="0"/>
    <n v="209.08911129999979"/>
    <s v=""/>
    <n v="209.08911129999979"/>
    <s v=""/>
    <n v="1"/>
  </r>
  <r>
    <x v="1"/>
    <n v="241.30566409999983"/>
    <s v=""/>
    <n v="241.30566409999983"/>
    <s v=""/>
    <n v="1"/>
  </r>
  <r>
    <x v="2"/>
    <n v="193.62451169999986"/>
    <s v=""/>
    <n v="193.62451169999986"/>
    <s v=""/>
    <n v="1"/>
  </r>
  <r>
    <x v="3"/>
    <n v="216.49829099999988"/>
    <s v=""/>
    <n v="216.49829099999988"/>
    <s v=""/>
    <n v="1"/>
  </r>
  <r>
    <x v="4"/>
    <n v="291.2998047000001"/>
    <s v=""/>
    <n v="291.2998047000001"/>
    <s v=""/>
    <n v="1"/>
  </r>
  <r>
    <x v="5"/>
    <n v="237.9997558"/>
    <s v=""/>
    <n v="237.9997558"/>
    <s v=""/>
    <n v="1"/>
  </r>
  <r>
    <x v="6"/>
    <n v="147.29589850000002"/>
    <s v=""/>
    <n v="147.29589850000002"/>
    <s v=""/>
    <n v="1"/>
  </r>
  <r>
    <x v="7"/>
    <n v="205.60742190000019"/>
    <s v=""/>
    <n v="205.60742190000019"/>
    <s v=""/>
    <n v="1"/>
  </r>
  <r>
    <x v="8"/>
    <n v="201.67871090000017"/>
    <s v=""/>
    <n v="201.67871090000017"/>
    <s v=""/>
    <n v="1"/>
  </r>
  <r>
    <x v="9"/>
    <n v="198.57690430000002"/>
    <s v=""/>
    <n v="198.57690430000002"/>
    <s v=""/>
    <n v="1"/>
  </r>
  <r>
    <x v="10"/>
    <n v="108.4765625"/>
    <s v=""/>
    <n v="108.4765625"/>
    <s v=""/>
    <n v="1"/>
  </r>
  <r>
    <x v="11"/>
    <n v="204.60302740000043"/>
    <s v=""/>
    <n v="204.60302740000043"/>
    <s v=""/>
    <n v="1"/>
  </r>
  <r>
    <x v="12"/>
    <n v="201.93603520000033"/>
    <s v=""/>
    <n v="201.93603520000033"/>
    <s v=""/>
    <n v="1"/>
  </r>
  <r>
    <x v="13"/>
    <n v="91.971191399999952"/>
    <s v=""/>
    <n v="91.971191399999952"/>
    <s v=""/>
    <n v="1"/>
  </r>
  <r>
    <x v="14"/>
    <n v="28.981445299999905"/>
    <s v=""/>
    <n v="28.981445299999905"/>
    <s v=""/>
    <n v="1"/>
  </r>
  <r>
    <x v="15"/>
    <n v="-11.162597700000333"/>
    <n v="-11.162597700000333"/>
    <s v=""/>
    <n v="1"/>
    <s v=""/>
  </r>
  <r>
    <x v="16"/>
    <n v="-88.61132809999981"/>
    <n v="-88.61132809999981"/>
    <s v=""/>
    <n v="1"/>
    <s v=""/>
  </r>
  <r>
    <x v="17"/>
    <n v="-173.14257820000057"/>
    <n v="-173.14257820000057"/>
    <s v=""/>
    <n v="1"/>
    <s v=""/>
  </r>
  <r>
    <x v="18"/>
    <n v="-195.03515619999962"/>
    <n v="-195.03515619999962"/>
    <s v=""/>
    <n v="1"/>
    <s v=""/>
  </r>
  <r>
    <x v="19"/>
    <n v="-141.31152339999971"/>
    <n v="-141.31152339999971"/>
    <s v=""/>
    <n v="1"/>
    <s v=""/>
  </r>
  <r>
    <x v="20"/>
    <n v="-152.95361319999938"/>
    <n v="-152.95361319999938"/>
    <s v=""/>
    <n v="1"/>
    <s v=""/>
  </r>
  <r>
    <x v="21"/>
    <n v="-105.234375"/>
    <n v="-105.234375"/>
    <s v=""/>
    <n v="1"/>
    <s v=""/>
  </r>
  <r>
    <x v="22"/>
    <n v="-129.65380849999929"/>
    <n v="-129.65380849999929"/>
    <s v=""/>
    <n v="1"/>
    <s v=""/>
  </r>
  <r>
    <x v="23"/>
    <n v="-58.225585899999714"/>
    <n v="-58.225585899999714"/>
    <s v=""/>
    <n v="1"/>
    <s v=""/>
  </r>
  <r>
    <x v="0"/>
    <n v="153.9191894999999"/>
    <s v=""/>
    <n v="153.9191894999999"/>
    <s v=""/>
    <n v="1"/>
  </r>
  <r>
    <x v="1"/>
    <n v="154.06665039999962"/>
    <s v=""/>
    <n v="154.06665039999962"/>
    <s v=""/>
    <n v="1"/>
  </r>
  <r>
    <x v="2"/>
    <n v="150.39697260000003"/>
    <s v=""/>
    <n v="150.39697260000003"/>
    <s v=""/>
    <n v="1"/>
  </r>
  <r>
    <x v="3"/>
    <n v="276.78320310000026"/>
    <s v=""/>
    <n v="276.78320310000026"/>
    <s v=""/>
    <n v="1"/>
  </r>
  <r>
    <x v="4"/>
    <n v="351.36230460000024"/>
    <s v=""/>
    <n v="351.36230460000024"/>
    <s v=""/>
    <n v="1"/>
  </r>
  <r>
    <x v="5"/>
    <n v="213.07836910000015"/>
    <s v=""/>
    <n v="213.07836910000015"/>
    <s v=""/>
    <n v="1"/>
  </r>
  <r>
    <x v="6"/>
    <n v="23.655273400000169"/>
    <s v=""/>
    <n v="23.655273400000169"/>
    <s v=""/>
    <n v="1"/>
  </r>
  <r>
    <x v="7"/>
    <n v="49.112304600000243"/>
    <s v=""/>
    <n v="49.112304600000243"/>
    <s v=""/>
    <n v="1"/>
  </r>
  <r>
    <x v="8"/>
    <n v="88.806884799999807"/>
    <s v=""/>
    <n v="88.806884799999807"/>
    <s v=""/>
    <n v="1"/>
  </r>
  <r>
    <x v="9"/>
    <n v="11.027832100000523"/>
    <s v=""/>
    <n v="11.027832100000523"/>
    <s v=""/>
    <n v="1"/>
  </r>
  <r>
    <x v="10"/>
    <n v="42.81835940000019"/>
    <s v=""/>
    <n v="42.81835940000019"/>
    <s v=""/>
    <n v="1"/>
  </r>
  <r>
    <x v="11"/>
    <n v="-8.2177733999997145"/>
    <n v="-8.2177733999997145"/>
    <s v=""/>
    <n v="1"/>
    <s v=""/>
  </r>
  <r>
    <x v="12"/>
    <n v="70.801757799999905"/>
    <s v=""/>
    <n v="70.801757799999905"/>
    <s v=""/>
    <n v="1"/>
  </r>
  <r>
    <x v="13"/>
    <n v="51.688964799999667"/>
    <s v=""/>
    <n v="51.688964799999667"/>
    <s v=""/>
    <n v="1"/>
  </r>
  <r>
    <x v="14"/>
    <n v="-50.556152299999667"/>
    <n v="-50.556152299999667"/>
    <s v=""/>
    <n v="1"/>
    <s v=""/>
  </r>
  <r>
    <x v="15"/>
    <n v="84.493164100000286"/>
    <s v=""/>
    <n v="84.493164100000286"/>
    <s v=""/>
    <n v="1"/>
  </r>
  <r>
    <x v="16"/>
    <n v="78.655761699999857"/>
    <s v=""/>
    <n v="78.655761699999857"/>
    <s v=""/>
    <n v="1"/>
  </r>
  <r>
    <x v="17"/>
    <n v="2.5556639999995241"/>
    <s v=""/>
    <n v="2.5556639999995241"/>
    <s v=""/>
    <n v="1"/>
  </r>
  <r>
    <x v="18"/>
    <n v="-39.743652400000428"/>
    <n v="-39.743652400000428"/>
    <s v=""/>
    <n v="1"/>
    <s v=""/>
  </r>
  <r>
    <x v="19"/>
    <n v="-36.67773440000019"/>
    <n v="-36.67773440000019"/>
    <s v=""/>
    <n v="1"/>
    <s v=""/>
  </r>
  <r>
    <x v="20"/>
    <n v="-70.755859299999429"/>
    <n v="-70.755859299999429"/>
    <s v=""/>
    <n v="1"/>
    <s v=""/>
  </r>
  <r>
    <x v="21"/>
    <n v="-31.645019600000523"/>
    <n v="-31.645019600000523"/>
    <s v=""/>
    <n v="1"/>
    <s v=""/>
  </r>
  <r>
    <x v="22"/>
    <n v="-88.497558600000048"/>
    <n v="-88.497558600000048"/>
    <s v=""/>
    <n v="1"/>
    <s v=""/>
  </r>
  <r>
    <x v="23"/>
    <n v="-40.331787099999929"/>
    <n v="-40.331787099999929"/>
    <s v=""/>
    <n v="1"/>
    <s v=""/>
  </r>
  <r>
    <x v="0"/>
    <n v="18.086181699999997"/>
    <s v=""/>
    <n v="18.086181699999997"/>
    <s v=""/>
    <n v="1"/>
  </r>
  <r>
    <x v="1"/>
    <n v="-6.3283690999996907"/>
    <n v="-6.3283690999996907"/>
    <s v=""/>
    <n v="1"/>
    <s v=""/>
  </r>
  <r>
    <x v="2"/>
    <n v="-2.7519531000002644"/>
    <n v="-2.7519531000002644"/>
    <s v=""/>
    <n v="1"/>
    <s v=""/>
  </r>
  <r>
    <x v="3"/>
    <n v="9.0627441999999974"/>
    <s v=""/>
    <n v="9.0627441999999974"/>
    <s v=""/>
    <n v="1"/>
  </r>
  <r>
    <x v="4"/>
    <n v="128.7033692"/>
    <s v=""/>
    <n v="128.7033692"/>
    <s v=""/>
    <n v="1"/>
  </r>
  <r>
    <x v="5"/>
    <n v="55.075439399999595"/>
    <s v=""/>
    <n v="55.075439399999595"/>
    <s v=""/>
    <n v="1"/>
  </r>
  <r>
    <x v="6"/>
    <n v="-76.522949200000312"/>
    <n v="-76.522949200000312"/>
    <s v=""/>
    <n v="1"/>
    <s v=""/>
  </r>
  <r>
    <x v="7"/>
    <n v="38.610107399999833"/>
    <s v=""/>
    <n v="38.610107399999833"/>
    <s v=""/>
    <n v="1"/>
  </r>
  <r>
    <x v="8"/>
    <n v="72.442138600000362"/>
    <s v=""/>
    <n v="72.442138600000362"/>
    <s v=""/>
    <n v="1"/>
  </r>
  <r>
    <x v="9"/>
    <n v="13.650634699999955"/>
    <s v=""/>
    <n v="13.650634699999955"/>
    <s v=""/>
    <n v="1"/>
  </r>
  <r>
    <x v="10"/>
    <n v="3.9311522999996669"/>
    <s v=""/>
    <n v="3.9311522999996669"/>
    <s v=""/>
    <n v="1"/>
  </r>
  <r>
    <x v="11"/>
    <n v="-2.6791993000006187"/>
    <n v="-2.6791993000006187"/>
    <s v=""/>
    <n v="1"/>
    <s v=""/>
  </r>
  <r>
    <x v="12"/>
    <n v="36.020507799999905"/>
    <s v=""/>
    <n v="36.020507799999905"/>
    <s v=""/>
    <n v="1"/>
  </r>
  <r>
    <x v="13"/>
    <n v="39.556152400000428"/>
    <s v=""/>
    <n v="39.556152400000428"/>
    <s v=""/>
    <n v="1"/>
  </r>
  <r>
    <x v="14"/>
    <n v="37.532226600000286"/>
    <s v=""/>
    <n v="37.532226600000286"/>
    <s v=""/>
    <n v="1"/>
  </r>
  <r>
    <x v="15"/>
    <n v="-14.515625"/>
    <n v="-14.515625"/>
    <s v=""/>
    <n v="1"/>
    <s v=""/>
  </r>
  <r>
    <x v="16"/>
    <n v="-41.220214799999667"/>
    <n v="-41.220214799999667"/>
    <s v=""/>
    <n v="1"/>
    <s v=""/>
  </r>
  <r>
    <x v="17"/>
    <n v="-132.43603520000033"/>
    <n v="-132.43603520000033"/>
    <s v=""/>
    <n v="1"/>
    <s v=""/>
  </r>
  <r>
    <x v="18"/>
    <n v="-165.8623047000001"/>
    <n v="-165.8623047000001"/>
    <s v=""/>
    <n v="1"/>
    <s v=""/>
  </r>
  <r>
    <x v="19"/>
    <n v="-76.927246100000048"/>
    <n v="-76.927246100000048"/>
    <s v=""/>
    <n v="1"/>
    <s v=""/>
  </r>
  <r>
    <x v="20"/>
    <n v="-90.824706999999762"/>
    <n v="-90.824706999999762"/>
    <s v=""/>
    <n v="1"/>
    <s v=""/>
  </r>
  <r>
    <x v="21"/>
    <n v="-37.440429599999334"/>
    <n v="-37.440429599999334"/>
    <s v=""/>
    <n v="1"/>
    <s v=""/>
  </r>
  <r>
    <x v="22"/>
    <n v="-152.61035149999952"/>
    <n v="-152.61035149999952"/>
    <s v=""/>
    <n v="1"/>
    <s v=""/>
  </r>
  <r>
    <x v="23"/>
    <n v="-123.07128899999998"/>
    <n v="-123.07128899999998"/>
    <s v=""/>
    <n v="1"/>
    <s v=""/>
  </r>
  <r>
    <x v="0"/>
    <n v="28.920165999999881"/>
    <s v=""/>
    <n v="28.920165999999881"/>
    <s v=""/>
    <n v="1"/>
  </r>
  <r>
    <x v="1"/>
    <n v="50.962646500000119"/>
    <s v=""/>
    <n v="50.962646500000119"/>
    <s v=""/>
    <n v="1"/>
  </r>
  <r>
    <x v="2"/>
    <n v="36.106201200000214"/>
    <s v=""/>
    <n v="36.106201200000214"/>
    <s v=""/>
    <n v="1"/>
  </r>
  <r>
    <x v="3"/>
    <n v="164.48095699999976"/>
    <s v=""/>
    <n v="164.48095699999976"/>
    <s v=""/>
    <n v="1"/>
  </r>
  <r>
    <x v="4"/>
    <n v="195.01025389999995"/>
    <s v=""/>
    <n v="195.01025389999995"/>
    <s v=""/>
    <n v="1"/>
  </r>
  <r>
    <x v="5"/>
    <n v="118.72460930000034"/>
    <s v=""/>
    <n v="118.72460930000034"/>
    <s v=""/>
    <n v="1"/>
  </r>
  <r>
    <x v="6"/>
    <n v="73.601318400000309"/>
    <s v=""/>
    <n v="73.601318400000309"/>
    <s v=""/>
    <n v="1"/>
  </r>
  <r>
    <x v="7"/>
    <n v="118.61254880000024"/>
    <s v=""/>
    <n v="118.61254880000024"/>
    <s v=""/>
    <n v="1"/>
  </r>
  <r>
    <x v="8"/>
    <n v="127.2109375"/>
    <s v=""/>
    <n v="127.2109375"/>
    <s v=""/>
    <n v="1"/>
  </r>
  <r>
    <x v="9"/>
    <n v="111.06835939999974"/>
    <s v=""/>
    <n v="111.06835939999974"/>
    <s v=""/>
    <n v="1"/>
  </r>
  <r>
    <x v="10"/>
    <n v="132.21826169999986"/>
    <s v=""/>
    <n v="132.21826169999986"/>
    <s v=""/>
    <n v="1"/>
  </r>
  <r>
    <x v="11"/>
    <n v="126.49658210000052"/>
    <s v=""/>
    <n v="126.49658210000052"/>
    <s v=""/>
    <n v="1"/>
  </r>
  <r>
    <x v="12"/>
    <n v="150.50830080000014"/>
    <s v=""/>
    <n v="150.50830080000014"/>
    <s v=""/>
    <n v="1"/>
  </r>
  <r>
    <x v="13"/>
    <n v="118.30908199999976"/>
    <s v=""/>
    <n v="118.30908199999976"/>
    <s v=""/>
    <n v="1"/>
  </r>
  <r>
    <x v="14"/>
    <n v="76.409668000000238"/>
    <s v=""/>
    <n v="76.409668000000238"/>
    <s v=""/>
    <n v="1"/>
  </r>
  <r>
    <x v="15"/>
    <n v="16.975586000000476"/>
    <s v=""/>
    <n v="16.975586000000476"/>
    <s v=""/>
    <n v="1"/>
  </r>
  <r>
    <x v="16"/>
    <n v="-50.38085940000019"/>
    <n v="-50.38085940000019"/>
    <s v=""/>
    <n v="1"/>
    <s v=""/>
  </r>
  <r>
    <x v="17"/>
    <n v="-162.1298827999999"/>
    <n v="-162.1298827999999"/>
    <s v=""/>
    <n v="1"/>
    <s v=""/>
  </r>
  <r>
    <x v="18"/>
    <n v="-254.51123039999948"/>
    <n v="-254.51123039999948"/>
    <s v=""/>
    <n v="1"/>
    <s v=""/>
  </r>
  <r>
    <x v="19"/>
    <n v="-227.86328130000038"/>
    <n v="-227.86328130000038"/>
    <s v=""/>
    <n v="1"/>
    <s v=""/>
  </r>
  <r>
    <x v="20"/>
    <n v="-206.52197259999957"/>
    <n v="-206.52197259999957"/>
    <s v=""/>
    <n v="1"/>
    <s v=""/>
  </r>
  <r>
    <x v="21"/>
    <n v="-150.63623039999948"/>
    <n v="-150.63623039999948"/>
    <s v=""/>
    <n v="1"/>
    <s v=""/>
  </r>
  <r>
    <x v="22"/>
    <n v="-212.53369139999995"/>
    <n v="-212.53369139999995"/>
    <s v=""/>
    <n v="1"/>
    <s v=""/>
  </r>
  <r>
    <x v="23"/>
    <n v="-148.72094730000026"/>
    <n v="-148.72094730000026"/>
    <s v=""/>
    <n v="1"/>
    <s v=""/>
  </r>
  <r>
    <x v="0"/>
    <n v="11.950195299999905"/>
    <s v=""/>
    <n v="11.950195299999905"/>
    <s v=""/>
    <n v="1"/>
  </r>
  <r>
    <x v="1"/>
    <n v="38.438964899999974"/>
    <s v=""/>
    <n v="38.438964899999974"/>
    <s v=""/>
    <n v="1"/>
  </r>
  <r>
    <x v="2"/>
    <n v="49.841308600000048"/>
    <s v=""/>
    <n v="49.841308600000048"/>
    <s v=""/>
    <n v="1"/>
  </r>
  <r>
    <x v="3"/>
    <n v="100.79272459999993"/>
    <s v=""/>
    <n v="100.79272459999993"/>
    <s v=""/>
    <n v="1"/>
  </r>
  <r>
    <x v="4"/>
    <n v="68.83007809999981"/>
    <s v=""/>
    <n v="68.83007809999981"/>
    <s v=""/>
    <n v="1"/>
  </r>
  <r>
    <x v="5"/>
    <n v="-5.8781738000002406"/>
    <n v="-5.8781738000002406"/>
    <s v=""/>
    <n v="1"/>
    <s v=""/>
  </r>
  <r>
    <x v="6"/>
    <n v="-18.337890700000116"/>
    <n v="-18.337890700000116"/>
    <s v=""/>
    <n v="1"/>
    <s v=""/>
  </r>
  <r>
    <x v="7"/>
    <n v="-15.981933600000048"/>
    <n v="-15.981933600000048"/>
    <s v=""/>
    <n v="1"/>
    <s v=""/>
  </r>
  <r>
    <x v="8"/>
    <n v="-55.10717779999959"/>
    <n v="-55.10717779999959"/>
    <s v=""/>
    <n v="1"/>
    <s v=""/>
  </r>
  <r>
    <x v="9"/>
    <n v="-147.43603519999988"/>
    <n v="-147.43603519999988"/>
    <s v=""/>
    <n v="1"/>
    <s v=""/>
  </r>
  <r>
    <x v="10"/>
    <n v="-99.008788999999524"/>
    <n v="-99.008788999999524"/>
    <s v=""/>
    <n v="1"/>
    <s v=""/>
  </r>
  <r>
    <x v="11"/>
    <n v="-75.209960899999714"/>
    <n v="-75.209960899999714"/>
    <s v=""/>
    <n v="1"/>
    <s v=""/>
  </r>
  <r>
    <x v="12"/>
    <n v="-19.072753899999952"/>
    <n v="-19.072753899999952"/>
    <s v=""/>
    <n v="1"/>
    <s v=""/>
  </r>
  <r>
    <x v="13"/>
    <n v="86.155273500000476"/>
    <s v=""/>
    <n v="86.155273500000476"/>
    <s v=""/>
    <n v="1"/>
  </r>
  <r>
    <x v="14"/>
    <n v="210.77490240000043"/>
    <s v=""/>
    <n v="210.77490240000043"/>
    <s v=""/>
    <n v="1"/>
  </r>
  <r>
    <x v="15"/>
    <n v="160.2451172000001"/>
    <s v=""/>
    <n v="160.2451172000001"/>
    <s v=""/>
    <n v="1"/>
  </r>
  <r>
    <x v="16"/>
    <n v="85.990234299999429"/>
    <s v=""/>
    <n v="85.990234299999429"/>
    <s v=""/>
    <n v="1"/>
  </r>
  <r>
    <x v="17"/>
    <n v="-21.461425800000143"/>
    <n v="-21.461425800000143"/>
    <s v=""/>
    <n v="1"/>
    <s v=""/>
  </r>
  <r>
    <x v="18"/>
    <n v="-106.81787110000005"/>
    <n v="-106.81787110000005"/>
    <s v=""/>
    <n v="1"/>
    <s v=""/>
  </r>
  <r>
    <x v="19"/>
    <n v="-58.698730500000238"/>
    <n v="-58.698730500000238"/>
    <s v=""/>
    <n v="1"/>
    <s v=""/>
  </r>
  <r>
    <x v="20"/>
    <n v="-100.9345702999999"/>
    <n v="-100.9345702999999"/>
    <s v=""/>
    <n v="1"/>
    <s v=""/>
  </r>
  <r>
    <x v="21"/>
    <n v="-107.10693360000005"/>
    <n v="-107.10693360000005"/>
    <s v=""/>
    <n v="1"/>
    <s v=""/>
  </r>
  <r>
    <x v="22"/>
    <n v="-190.0234375"/>
    <n v="-190.0234375"/>
    <s v=""/>
    <n v="1"/>
    <s v=""/>
  </r>
  <r>
    <x v="23"/>
    <n v="-134.97583010000017"/>
    <n v="-134.97583010000017"/>
    <s v=""/>
    <n v="1"/>
    <s v=""/>
  </r>
  <r>
    <x v="0"/>
    <n v="-44.519531299999926"/>
    <n v="-44.519531299999926"/>
    <s v=""/>
    <n v="1"/>
    <s v=""/>
  </r>
  <r>
    <x v="1"/>
    <n v="-50.872558600000048"/>
    <n v="-50.872558600000048"/>
    <s v=""/>
    <n v="1"/>
    <s v=""/>
  </r>
  <r>
    <x v="2"/>
    <n v="-42.013427700000193"/>
    <n v="-42.013427700000193"/>
    <s v=""/>
    <n v="1"/>
    <s v=""/>
  </r>
  <r>
    <x v="3"/>
    <n v="27.041015600000264"/>
    <s v=""/>
    <n v="27.041015600000264"/>
    <s v=""/>
    <n v="1"/>
  </r>
  <r>
    <x v="4"/>
    <n v="61.660156200000074"/>
    <s v=""/>
    <n v="61.660156200000074"/>
    <s v=""/>
    <n v="1"/>
  </r>
  <r>
    <x v="5"/>
    <n v="-75.246093700000074"/>
    <n v="-75.246093700000074"/>
    <s v=""/>
    <n v="1"/>
    <s v=""/>
  </r>
  <r>
    <x v="6"/>
    <n v="-88.842041000000336"/>
    <n v="-88.842041000000336"/>
    <s v=""/>
    <n v="1"/>
    <s v=""/>
  </r>
  <r>
    <x v="7"/>
    <n v="-81.300048799999786"/>
    <n v="-81.300048799999786"/>
    <s v=""/>
    <n v="1"/>
    <s v=""/>
  </r>
  <r>
    <x v="8"/>
    <n v="-193.43969720000041"/>
    <n v="-193.43969720000041"/>
    <s v=""/>
    <n v="1"/>
    <s v=""/>
  </r>
  <r>
    <x v="9"/>
    <n v="-231.09570309999981"/>
    <n v="-231.09570309999981"/>
    <s v=""/>
    <n v="1"/>
    <s v=""/>
  </r>
  <r>
    <x v="10"/>
    <n v="-228.67138680000062"/>
    <n v="-228.67138680000062"/>
    <s v=""/>
    <n v="1"/>
    <s v=""/>
  </r>
  <r>
    <x v="11"/>
    <n v="-243.40380860000005"/>
    <n v="-243.40380860000005"/>
    <s v=""/>
    <n v="1"/>
    <s v=""/>
  </r>
  <r>
    <x v="12"/>
    <n v="-209.22216800000024"/>
    <n v="-209.22216800000024"/>
    <s v=""/>
    <n v="1"/>
    <s v=""/>
  </r>
  <r>
    <x v="13"/>
    <n v="-151.58789059999981"/>
    <n v="-151.58789059999981"/>
    <s v=""/>
    <n v="1"/>
    <s v=""/>
  </r>
  <r>
    <x v="14"/>
    <n v="-146.32226570000057"/>
    <n v="-146.32226570000057"/>
    <s v=""/>
    <n v="1"/>
    <s v=""/>
  </r>
  <r>
    <x v="15"/>
    <n v="-124.01708979999967"/>
    <n v="-124.01708979999967"/>
    <s v=""/>
    <n v="1"/>
    <s v=""/>
  </r>
  <r>
    <x v="16"/>
    <n v="-172.4140625"/>
    <n v="-172.4140625"/>
    <s v=""/>
    <n v="1"/>
    <s v=""/>
  </r>
  <r>
    <x v="17"/>
    <n v="-195.13427729999967"/>
    <n v="-195.13427729999967"/>
    <s v=""/>
    <n v="1"/>
    <s v=""/>
  </r>
  <r>
    <x v="18"/>
    <n v="-256.7265625"/>
    <n v="-256.7265625"/>
    <s v=""/>
    <n v="1"/>
    <s v=""/>
  </r>
  <r>
    <x v="19"/>
    <n v="-261.88671880000038"/>
    <n v="-261.88671880000038"/>
    <s v=""/>
    <n v="1"/>
    <s v=""/>
  </r>
  <r>
    <x v="20"/>
    <n v="-288.4013672000001"/>
    <n v="-288.4013672000001"/>
    <s v=""/>
    <n v="1"/>
    <s v=""/>
  </r>
  <r>
    <x v="21"/>
    <n v="-309.50830080000014"/>
    <n v="-309.50830080000014"/>
    <s v=""/>
    <n v="1"/>
    <s v=""/>
  </r>
  <r>
    <x v="22"/>
    <n v="-316.59277350000048"/>
    <n v="-316.59277350000048"/>
    <s v=""/>
    <n v="1"/>
    <s v=""/>
  </r>
  <r>
    <x v="23"/>
    <n v="-283.6435547000001"/>
    <n v="-283.6435547000001"/>
    <s v=""/>
    <n v="1"/>
    <s v=""/>
  </r>
  <r>
    <x v="0"/>
    <n v="-168.10791019999988"/>
    <n v="-168.10791019999988"/>
    <s v=""/>
    <n v="1"/>
    <s v=""/>
  </r>
  <r>
    <x v="1"/>
    <n v="-209.2292480000001"/>
    <n v="-209.2292480000001"/>
    <s v=""/>
    <n v="1"/>
    <s v=""/>
  </r>
  <r>
    <x v="2"/>
    <n v="-287.11254889999964"/>
    <n v="-287.11254889999964"/>
    <s v=""/>
    <n v="1"/>
    <s v=""/>
  </r>
  <r>
    <x v="3"/>
    <n v="-219.59545890000027"/>
    <n v="-219.59545890000027"/>
    <s v=""/>
    <n v="1"/>
    <s v=""/>
  </r>
  <r>
    <x v="4"/>
    <n v="-109.69555660000015"/>
    <n v="-109.69555660000015"/>
    <s v=""/>
    <n v="1"/>
    <s v=""/>
  </r>
  <r>
    <x v="5"/>
    <n v="-201.82128899999998"/>
    <n v="-201.82128899999998"/>
    <s v=""/>
    <n v="1"/>
    <s v=""/>
  </r>
  <r>
    <x v="6"/>
    <n v="-186.58105469999964"/>
    <n v="-186.58105469999964"/>
    <s v=""/>
    <n v="1"/>
    <s v=""/>
  </r>
  <r>
    <x v="7"/>
    <n v="-120.90966799999978"/>
    <n v="-120.90966799999978"/>
    <s v=""/>
    <n v="1"/>
    <s v=""/>
  </r>
  <r>
    <x v="8"/>
    <n v="-80.894775400000071"/>
    <n v="-80.894775400000071"/>
    <s v=""/>
    <n v="1"/>
    <s v=""/>
  </r>
  <r>
    <x v="9"/>
    <n v="-81.544433600000048"/>
    <n v="-81.544433600000048"/>
    <s v=""/>
    <n v="1"/>
    <s v=""/>
  </r>
  <r>
    <x v="10"/>
    <n v="5.8505858999997145"/>
    <s v=""/>
    <n v="5.8505858999997145"/>
    <s v=""/>
    <n v="1"/>
  </r>
  <r>
    <x v="11"/>
    <n v="4.5058594000001904"/>
    <s v=""/>
    <n v="4.5058594000001904"/>
    <s v=""/>
    <n v="1"/>
  </r>
  <r>
    <x v="12"/>
    <n v="52.811523399999714"/>
    <s v=""/>
    <n v="52.811523399999714"/>
    <s v=""/>
    <n v="1"/>
  </r>
  <r>
    <x v="13"/>
    <n v="-59.88867190000019"/>
    <n v="-59.88867190000019"/>
    <s v=""/>
    <n v="1"/>
    <s v=""/>
  </r>
  <r>
    <x v="14"/>
    <n v="-124.45703119999962"/>
    <n v="-124.45703119999962"/>
    <s v=""/>
    <n v="1"/>
    <s v=""/>
  </r>
  <r>
    <x v="15"/>
    <n v="5.238769499999762"/>
    <s v=""/>
    <n v="5.238769499999762"/>
    <s v=""/>
    <n v="1"/>
  </r>
  <r>
    <x v="16"/>
    <n v="40.871093699999619"/>
    <s v=""/>
    <n v="40.871093699999619"/>
    <s v=""/>
    <n v="1"/>
  </r>
  <r>
    <x v="17"/>
    <n v="93.644042899999477"/>
    <s v=""/>
    <n v="93.644042899999477"/>
    <s v=""/>
    <n v="1"/>
  </r>
  <r>
    <x v="18"/>
    <n v="73.797363300000143"/>
    <s v=""/>
    <n v="73.797363300000143"/>
    <s v=""/>
    <n v="1"/>
  </r>
  <r>
    <x v="19"/>
    <n v="33.317382799999905"/>
    <s v=""/>
    <n v="33.317382799999905"/>
    <s v=""/>
    <n v="1"/>
  </r>
  <r>
    <x v="20"/>
    <n v="-5.152831999999762"/>
    <n v="-5.152831999999762"/>
    <s v=""/>
    <n v="1"/>
    <s v=""/>
  </r>
  <r>
    <x v="21"/>
    <n v="36.142089799999667"/>
    <s v=""/>
    <n v="36.142089799999667"/>
    <s v=""/>
    <n v="1"/>
  </r>
  <r>
    <x v="22"/>
    <n v="88.270996100000048"/>
    <s v=""/>
    <n v="88.270996100000048"/>
    <s v=""/>
    <n v="1"/>
  </r>
  <r>
    <x v="23"/>
    <n v="103.3569336000005"/>
    <s v=""/>
    <n v="103.3569336000005"/>
    <s v=""/>
    <n v="1"/>
  </r>
  <r>
    <x v="0"/>
    <n v="116.44384760000003"/>
    <s v=""/>
    <n v="116.44384760000003"/>
    <s v=""/>
    <n v="1"/>
  </r>
  <r>
    <x v="1"/>
    <n v="0.98168940000005023"/>
    <s v=""/>
    <n v="0.98168940000005023"/>
    <s v=""/>
    <n v="1"/>
  </r>
  <r>
    <x v="2"/>
    <n v="-73.531982400000288"/>
    <n v="-73.531982400000288"/>
    <s v=""/>
    <n v="1"/>
    <s v=""/>
  </r>
  <r>
    <x v="3"/>
    <n v="3.4333496000003834"/>
    <s v=""/>
    <n v="3.4333496000003834"/>
    <s v=""/>
    <n v="1"/>
  </r>
  <r>
    <x v="4"/>
    <n v="31.788818300000003"/>
    <s v=""/>
    <n v="31.788818300000003"/>
    <s v=""/>
    <n v="1"/>
  </r>
  <r>
    <x v="5"/>
    <n v="-126.78173830000014"/>
    <n v="-126.78173830000014"/>
    <s v=""/>
    <n v="1"/>
    <s v=""/>
  </r>
  <r>
    <x v="6"/>
    <n v="-118.02416989999983"/>
    <n v="-118.02416989999983"/>
    <s v=""/>
    <n v="1"/>
    <s v=""/>
  </r>
  <r>
    <x v="7"/>
    <n v="-112.01318360000005"/>
    <n v="-112.01318360000005"/>
    <s v=""/>
    <n v="1"/>
    <s v=""/>
  </r>
  <r>
    <x v="8"/>
    <n v="-42.368163999999979"/>
    <n v="-42.368163999999979"/>
    <s v=""/>
    <n v="1"/>
    <s v=""/>
  </r>
  <r>
    <x v="9"/>
    <n v="-44.585449199999857"/>
    <n v="-44.585449199999857"/>
    <s v=""/>
    <n v="1"/>
    <s v=""/>
  </r>
  <r>
    <x v="10"/>
    <n v="95.805663999999524"/>
    <s v=""/>
    <n v="95.805663999999524"/>
    <s v=""/>
    <n v="1"/>
  </r>
  <r>
    <x v="11"/>
    <n v="263.796875"/>
    <s v=""/>
    <n v="263.796875"/>
    <s v=""/>
    <n v="1"/>
  </r>
  <r>
    <x v="12"/>
    <n v="337.10205080000014"/>
    <s v=""/>
    <n v="337.10205080000014"/>
    <s v=""/>
    <n v="1"/>
  </r>
  <r>
    <x v="13"/>
    <n v="199.5205077999999"/>
    <s v=""/>
    <n v="199.5205077999999"/>
    <s v=""/>
    <n v="1"/>
  </r>
  <r>
    <x v="14"/>
    <n v="143.00585940000019"/>
    <s v=""/>
    <n v="143.00585940000019"/>
    <s v=""/>
    <n v="1"/>
  </r>
  <r>
    <x v="15"/>
    <n v="351.73925790000067"/>
    <s v=""/>
    <n v="351.73925790000067"/>
    <s v=""/>
    <n v="1"/>
  </r>
  <r>
    <x v="16"/>
    <n v="369.1298827999999"/>
    <s v=""/>
    <n v="369.1298827999999"/>
    <s v=""/>
    <n v="1"/>
  </r>
  <r>
    <x v="17"/>
    <n v="287.16308589999971"/>
    <s v=""/>
    <n v="287.16308589999971"/>
    <s v=""/>
    <n v="1"/>
  </r>
  <r>
    <x v="18"/>
    <n v="191.30273440000019"/>
    <s v=""/>
    <n v="191.30273440000019"/>
    <s v=""/>
    <n v="1"/>
  </r>
  <r>
    <x v="19"/>
    <n v="119.70068360000005"/>
    <s v=""/>
    <n v="119.70068360000005"/>
    <s v=""/>
    <n v="1"/>
  </r>
  <r>
    <x v="20"/>
    <n v="99.052734299999429"/>
    <s v=""/>
    <n v="99.052734299999429"/>
    <s v=""/>
    <n v="1"/>
  </r>
  <r>
    <x v="21"/>
    <n v="94.132324199999857"/>
    <s v=""/>
    <n v="94.132324199999857"/>
    <s v=""/>
    <n v="1"/>
  </r>
  <r>
    <x v="22"/>
    <n v="150.78710940000019"/>
    <s v=""/>
    <n v="150.78710940000019"/>
    <s v=""/>
    <n v="1"/>
  </r>
  <r>
    <x v="23"/>
    <n v="130.83251949999976"/>
    <s v=""/>
    <n v="130.83251949999976"/>
    <s v=""/>
    <n v="1"/>
  </r>
  <r>
    <x v="0"/>
    <n v="-222.86401370000021"/>
    <n v="-222.86401370000021"/>
    <s v=""/>
    <n v="1"/>
    <s v=""/>
  </r>
  <r>
    <x v="1"/>
    <n v="44.139160199999878"/>
    <s v=""/>
    <n v="44.139160199999878"/>
    <s v=""/>
    <n v="1"/>
  </r>
  <r>
    <x v="2"/>
    <n v="-17.829589800000122"/>
    <n v="-17.829589800000122"/>
    <s v=""/>
    <n v="1"/>
    <s v=""/>
  </r>
  <r>
    <x v="3"/>
    <n v="-8.8041992999997092"/>
    <n v="-8.8041992999997092"/>
    <s v=""/>
    <n v="1"/>
    <s v=""/>
  </r>
  <r>
    <x v="4"/>
    <n v="31.696777300000122"/>
    <s v=""/>
    <n v="31.696777300000122"/>
    <s v=""/>
    <n v="1"/>
  </r>
  <r>
    <x v="5"/>
    <n v="30.089843800000381"/>
    <s v=""/>
    <n v="30.089843800000381"/>
    <s v=""/>
    <n v="1"/>
  </r>
  <r>
    <x v="6"/>
    <n v="-14.315185500000098"/>
    <n v="-14.315185500000098"/>
    <s v=""/>
    <n v="1"/>
    <s v=""/>
  </r>
  <r>
    <x v="7"/>
    <n v="50.337646499999664"/>
    <s v=""/>
    <n v="50.337646499999664"/>
    <s v=""/>
    <n v="1"/>
  </r>
  <r>
    <x v="8"/>
    <n v="79.205322199999955"/>
    <s v=""/>
    <n v="79.205322199999955"/>
    <s v=""/>
    <n v="1"/>
  </r>
  <r>
    <x v="9"/>
    <n v="94.756103600000188"/>
    <s v=""/>
    <n v="94.756103600000188"/>
    <s v=""/>
    <n v="1"/>
  </r>
  <r>
    <x v="10"/>
    <n v="89.041504000000714"/>
    <s v=""/>
    <n v="89.041504000000714"/>
    <s v=""/>
    <n v="1"/>
  </r>
  <r>
    <x v="11"/>
    <n v="125.0986327999999"/>
    <s v=""/>
    <n v="125.0986327999999"/>
    <s v=""/>
    <n v="1"/>
  </r>
  <r>
    <x v="12"/>
    <n v="147.56835940000019"/>
    <s v=""/>
    <n v="147.56835940000019"/>
    <s v=""/>
    <n v="1"/>
  </r>
  <r>
    <x v="13"/>
    <n v="53.665039100000286"/>
    <s v=""/>
    <n v="53.665039100000286"/>
    <s v=""/>
    <n v="1"/>
  </r>
  <r>
    <x v="14"/>
    <n v="44.608886699999857"/>
    <s v=""/>
    <n v="44.608886699999857"/>
    <s v=""/>
    <n v="1"/>
  </r>
  <r>
    <x v="15"/>
    <n v="156.23925790000067"/>
    <s v=""/>
    <n v="156.23925790000067"/>
    <s v=""/>
    <n v="1"/>
  </r>
  <r>
    <x v="16"/>
    <n v="236.58056639999995"/>
    <s v=""/>
    <n v="236.58056639999995"/>
    <s v=""/>
    <n v="1"/>
  </r>
  <r>
    <x v="17"/>
    <n v="180.26708990000043"/>
    <s v=""/>
    <n v="180.26708990000043"/>
    <s v=""/>
    <n v="1"/>
  </r>
  <r>
    <x v="18"/>
    <n v="175.93847660000029"/>
    <s v=""/>
    <n v="175.93847660000029"/>
    <s v=""/>
    <n v="1"/>
  </r>
  <r>
    <x v="19"/>
    <n v="147.15429679999943"/>
    <s v=""/>
    <n v="147.15429679999943"/>
    <s v=""/>
    <n v="1"/>
  </r>
  <r>
    <x v="20"/>
    <n v="156.84130860000005"/>
    <s v=""/>
    <n v="156.84130860000005"/>
    <s v=""/>
    <n v="1"/>
  </r>
  <r>
    <x v="21"/>
    <n v="149.20996100000048"/>
    <s v=""/>
    <n v="149.20996100000048"/>
    <s v=""/>
    <n v="1"/>
  </r>
  <r>
    <x v="22"/>
    <n v="212.25927740000043"/>
    <s v=""/>
    <n v="212.25927740000043"/>
    <s v=""/>
    <n v="1"/>
  </r>
  <r>
    <x v="23"/>
    <n v="182.1298827999999"/>
    <s v=""/>
    <n v="182.1298827999999"/>
    <s v=""/>
    <n v="1"/>
  </r>
  <r>
    <x v="0"/>
    <n v="144.15820310000026"/>
    <s v=""/>
    <n v="144.15820310000026"/>
    <s v=""/>
    <n v="1"/>
  </r>
  <r>
    <x v="1"/>
    <n v="147.72973630000024"/>
    <s v=""/>
    <n v="147.72973630000024"/>
    <s v=""/>
    <n v="1"/>
  </r>
  <r>
    <x v="2"/>
    <n v="99.947998000000098"/>
    <s v=""/>
    <n v="99.947998000000098"/>
    <s v=""/>
    <n v="1"/>
  </r>
  <r>
    <x v="3"/>
    <n v="118.88159180000002"/>
    <s v=""/>
    <n v="118.88159180000002"/>
    <s v=""/>
    <n v="1"/>
  </r>
  <r>
    <x v="4"/>
    <n v="133.29931639999995"/>
    <s v=""/>
    <n v="133.29931639999995"/>
    <s v=""/>
    <n v="1"/>
  </r>
  <r>
    <x v="5"/>
    <n v="76.060058599999593"/>
    <s v=""/>
    <n v="76.060058599999593"/>
    <s v=""/>
    <n v="1"/>
  </r>
  <r>
    <x v="6"/>
    <n v="28.172851599999831"/>
    <s v=""/>
    <n v="28.172851599999831"/>
    <s v=""/>
    <n v="1"/>
  </r>
  <r>
    <x v="7"/>
    <n v="75.810058600000048"/>
    <s v=""/>
    <n v="75.810058600000048"/>
    <s v=""/>
    <n v="1"/>
  </r>
  <r>
    <x v="8"/>
    <n v="103.68286130000024"/>
    <s v=""/>
    <n v="103.68286130000024"/>
    <s v=""/>
    <n v="1"/>
  </r>
  <r>
    <x v="9"/>
    <n v="116.19580070000029"/>
    <s v=""/>
    <n v="116.19580070000029"/>
    <s v=""/>
    <n v="1"/>
  </r>
  <r>
    <x v="10"/>
    <n v="148.52880860000005"/>
    <s v=""/>
    <n v="148.52880860000005"/>
    <s v=""/>
    <n v="1"/>
  </r>
  <r>
    <x v="11"/>
    <n v="189.49169919999986"/>
    <s v=""/>
    <n v="189.49169919999986"/>
    <s v=""/>
    <n v="1"/>
  </r>
  <r>
    <x v="12"/>
    <n v="174.80029300000024"/>
    <s v=""/>
    <n v="174.80029300000024"/>
    <s v=""/>
    <n v="1"/>
  </r>
  <r>
    <x v="13"/>
    <n v="53.511718800000381"/>
    <s v=""/>
    <n v="53.511718800000381"/>
    <s v=""/>
    <n v="1"/>
  </r>
  <r>
    <x v="14"/>
    <n v="-16.721679700000095"/>
    <n v="-16.721679700000095"/>
    <s v=""/>
    <n v="1"/>
    <s v=""/>
  </r>
  <r>
    <x v="15"/>
    <n v="91.091796799999429"/>
    <s v=""/>
    <n v="91.091796799999429"/>
    <s v=""/>
    <n v="1"/>
  </r>
  <r>
    <x v="16"/>
    <n v="150.72412110000005"/>
    <s v=""/>
    <n v="150.72412110000005"/>
    <s v=""/>
    <n v="1"/>
  </r>
  <r>
    <x v="17"/>
    <n v="151.08984380000038"/>
    <s v=""/>
    <n v="151.08984380000038"/>
    <s v=""/>
    <n v="1"/>
  </r>
  <r>
    <x v="18"/>
    <n v="176.04785149999952"/>
    <s v=""/>
    <n v="176.04785149999952"/>
    <s v=""/>
    <n v="1"/>
  </r>
  <r>
    <x v="19"/>
    <n v="203.47949209999933"/>
    <s v=""/>
    <n v="203.47949209999933"/>
    <s v=""/>
    <n v="1"/>
  </r>
  <r>
    <x v="20"/>
    <n v="129.32958979999967"/>
    <s v=""/>
    <n v="129.32958979999967"/>
    <s v=""/>
    <n v="1"/>
  </r>
  <r>
    <x v="21"/>
    <n v="149.3671875"/>
    <s v=""/>
    <n v="149.3671875"/>
    <s v=""/>
    <n v="1"/>
  </r>
  <r>
    <x v="22"/>
    <n v="200.62548830000014"/>
    <s v=""/>
    <n v="200.62548830000014"/>
    <s v=""/>
    <n v="1"/>
  </r>
  <r>
    <x v="23"/>
    <n v="91.715331999999762"/>
    <s v=""/>
    <n v="91.715331999999762"/>
    <s v=""/>
    <n v="1"/>
  </r>
  <r>
    <x v="0"/>
    <n v="59.206542899999931"/>
    <s v=""/>
    <n v="59.206542899999931"/>
    <s v=""/>
    <n v="1"/>
  </r>
  <r>
    <x v="1"/>
    <n v="131.29272459999993"/>
    <s v=""/>
    <n v="131.29272459999993"/>
    <s v=""/>
    <n v="1"/>
  </r>
  <r>
    <x v="2"/>
    <n v="21.416503899999952"/>
    <s v=""/>
    <n v="21.416503899999952"/>
    <s v=""/>
    <n v="1"/>
  </r>
  <r>
    <x v="3"/>
    <n v="17.260498000000098"/>
    <s v=""/>
    <n v="17.260498000000098"/>
    <s v=""/>
    <n v="1"/>
  </r>
  <r>
    <x v="4"/>
    <n v="11.285156299999926"/>
    <s v=""/>
    <n v="11.285156299999926"/>
    <s v=""/>
    <n v="1"/>
  </r>
  <r>
    <x v="5"/>
    <n v="14.825195299999905"/>
    <s v=""/>
    <n v="14.825195299999905"/>
    <s v=""/>
    <n v="1"/>
  </r>
  <r>
    <x v="6"/>
    <n v="7.4326172000000952"/>
    <s v=""/>
    <n v="7.4326172000000952"/>
    <s v=""/>
    <n v="1"/>
  </r>
  <r>
    <x v="7"/>
    <n v="30.081543000000238"/>
    <s v=""/>
    <n v="30.081543000000238"/>
    <s v=""/>
    <n v="1"/>
  </r>
  <r>
    <x v="8"/>
    <n v="92.522705099999712"/>
    <s v=""/>
    <n v="92.522705099999712"/>
    <s v=""/>
    <n v="1"/>
  </r>
  <r>
    <x v="9"/>
    <n v="20.305908199999521"/>
    <s v=""/>
    <n v="20.305908199999521"/>
    <s v=""/>
    <n v="1"/>
  </r>
  <r>
    <x v="10"/>
    <n v="30.944335899999714"/>
    <s v=""/>
    <n v="30.944335899999714"/>
    <s v=""/>
    <n v="1"/>
  </r>
  <r>
    <x v="11"/>
    <n v="182.50976570000057"/>
    <s v=""/>
    <n v="182.50976570000057"/>
    <s v=""/>
    <n v="1"/>
  </r>
  <r>
    <x v="12"/>
    <n v="135.5390625"/>
    <s v=""/>
    <n v="135.5390625"/>
    <s v=""/>
    <n v="1"/>
  </r>
  <r>
    <x v="13"/>
    <n v="234.22705080000014"/>
    <s v=""/>
    <n v="234.22705080000014"/>
    <s v=""/>
    <n v="1"/>
  </r>
  <r>
    <x v="14"/>
    <n v="319.48779300000024"/>
    <s v=""/>
    <n v="319.48779300000024"/>
    <s v=""/>
    <n v="1"/>
  </r>
  <r>
    <x v="15"/>
    <n v="422.34033199999976"/>
    <s v=""/>
    <n v="422.34033199999976"/>
    <s v=""/>
    <n v="1"/>
  </r>
  <r>
    <x v="16"/>
    <n v="422.3095702999999"/>
    <s v=""/>
    <n v="422.3095702999999"/>
    <s v=""/>
    <n v="1"/>
  </r>
  <r>
    <x v="17"/>
    <n v="368.8173827999999"/>
    <s v=""/>
    <n v="368.8173827999999"/>
    <s v=""/>
    <n v="1"/>
  </r>
  <r>
    <x v="18"/>
    <n v="244.33544919999986"/>
    <s v=""/>
    <n v="244.33544919999986"/>
    <s v=""/>
    <n v="1"/>
  </r>
  <r>
    <x v="19"/>
    <n v="124.81054690000019"/>
    <s v=""/>
    <n v="124.81054690000019"/>
    <s v=""/>
    <n v="1"/>
  </r>
  <r>
    <x v="20"/>
    <n v="87.011718800000381"/>
    <s v=""/>
    <n v="87.011718800000381"/>
    <s v=""/>
    <n v="1"/>
  </r>
  <r>
    <x v="21"/>
    <n v="89.777343699999619"/>
    <s v=""/>
    <n v="89.777343699999619"/>
    <s v=""/>
    <n v="1"/>
  </r>
  <r>
    <x v="22"/>
    <n v="166.90234369999962"/>
    <s v=""/>
    <n v="166.90234369999962"/>
    <s v=""/>
    <n v="1"/>
  </r>
  <r>
    <x v="23"/>
    <n v="193.53247080000028"/>
    <s v=""/>
    <n v="193.53247080000028"/>
    <s v=""/>
    <n v="1"/>
  </r>
  <r>
    <x v="0"/>
    <n v="102.11206059999995"/>
    <s v=""/>
    <n v="102.11206059999995"/>
    <s v=""/>
    <n v="1"/>
  </r>
  <r>
    <x v="1"/>
    <n v="115.98706059999995"/>
    <s v=""/>
    <n v="115.98706059999995"/>
    <s v=""/>
    <n v="1"/>
  </r>
  <r>
    <x v="2"/>
    <n v="166.73388679999971"/>
    <s v=""/>
    <n v="166.73388679999971"/>
    <s v=""/>
    <n v="1"/>
  </r>
  <r>
    <x v="3"/>
    <n v="140.42578120000007"/>
    <s v=""/>
    <n v="140.42578120000007"/>
    <s v=""/>
    <n v="1"/>
  </r>
  <r>
    <x v="4"/>
    <n v="152.85278320000043"/>
    <s v=""/>
    <n v="152.85278320000043"/>
    <s v=""/>
    <n v="1"/>
  </r>
  <r>
    <x v="5"/>
    <n v="113.67822270000033"/>
    <s v=""/>
    <n v="113.67822270000033"/>
    <s v=""/>
    <n v="1"/>
  </r>
  <r>
    <x v="6"/>
    <n v="146.05859370000007"/>
    <s v=""/>
    <n v="146.05859370000007"/>
    <s v=""/>
    <n v="1"/>
  </r>
  <r>
    <x v="7"/>
    <n v="160.40869139999995"/>
    <s v=""/>
    <n v="160.40869139999995"/>
    <s v=""/>
    <n v="1"/>
  </r>
  <r>
    <x v="8"/>
    <n v="174.48657229999981"/>
    <s v=""/>
    <n v="174.48657229999981"/>
    <s v=""/>
    <n v="1"/>
  </r>
  <r>
    <x v="9"/>
    <n v="188.36816410000029"/>
    <s v=""/>
    <n v="188.36816410000029"/>
    <s v=""/>
    <n v="1"/>
  </r>
  <r>
    <x v="10"/>
    <n v="157.66455069999938"/>
    <s v=""/>
    <n v="157.66455069999938"/>
    <s v=""/>
    <n v="1"/>
  </r>
  <r>
    <x v="11"/>
    <n v="188.55664059999981"/>
    <s v=""/>
    <n v="188.55664059999981"/>
    <s v=""/>
    <n v="1"/>
  </r>
  <r>
    <x v="12"/>
    <n v="164.5107422000001"/>
    <s v=""/>
    <n v="164.5107422000001"/>
    <s v=""/>
    <n v="1"/>
  </r>
  <r>
    <x v="13"/>
    <n v="145.30908199999976"/>
    <s v=""/>
    <n v="145.30908199999976"/>
    <s v=""/>
    <n v="1"/>
  </r>
  <r>
    <x v="14"/>
    <n v="119.68603520000033"/>
    <s v=""/>
    <n v="119.68603520000033"/>
    <s v=""/>
    <n v="1"/>
  </r>
  <r>
    <x v="15"/>
    <n v="154.7626952999999"/>
    <s v=""/>
    <n v="154.7626952999999"/>
    <s v=""/>
    <n v="1"/>
  </r>
  <r>
    <x v="16"/>
    <n v="135.15771490000043"/>
    <s v=""/>
    <n v="135.15771490000043"/>
    <s v=""/>
    <n v="1"/>
  </r>
  <r>
    <x v="17"/>
    <n v="117.34570309999981"/>
    <s v=""/>
    <n v="117.34570309999981"/>
    <s v=""/>
    <n v="1"/>
  </r>
  <r>
    <x v="18"/>
    <n v="47.500488300000143"/>
    <s v=""/>
    <n v="47.500488300000143"/>
    <s v=""/>
    <n v="1"/>
  </r>
  <r>
    <x v="19"/>
    <n v="58.389648500000476"/>
    <s v=""/>
    <n v="58.389648500000476"/>
    <s v=""/>
    <n v="1"/>
  </r>
  <r>
    <x v="20"/>
    <n v="81.739257900000666"/>
    <s v=""/>
    <n v="81.739257900000666"/>
    <s v=""/>
    <n v="1"/>
  </r>
  <r>
    <x v="21"/>
    <n v="89.083496100000048"/>
    <s v=""/>
    <n v="89.083496100000048"/>
    <s v=""/>
    <n v="1"/>
  </r>
  <r>
    <x v="22"/>
    <n v="109.453125"/>
    <s v=""/>
    <n v="109.453125"/>
    <s v=""/>
    <n v="1"/>
  </r>
  <r>
    <x v="23"/>
    <n v="114.60498049999978"/>
    <s v=""/>
    <n v="114.60498049999978"/>
    <s v=""/>
    <n v="1"/>
  </r>
  <r>
    <x v="0"/>
    <n v="-50.897216800000024"/>
    <n v="-50.897216800000024"/>
    <s v=""/>
    <n v="1"/>
    <s v=""/>
  </r>
  <r>
    <x v="1"/>
    <n v="-73.855712900000071"/>
    <n v="-73.855712900000071"/>
    <s v=""/>
    <n v="1"/>
    <s v=""/>
  </r>
  <r>
    <x v="2"/>
    <n v="-92.063476600000286"/>
    <n v="-92.063476600000286"/>
    <s v=""/>
    <n v="1"/>
    <s v=""/>
  </r>
  <r>
    <x v="3"/>
    <n v="-70.690917999999783"/>
    <n v="-70.690917999999783"/>
    <s v=""/>
    <n v="1"/>
    <s v=""/>
  </r>
  <r>
    <x v="4"/>
    <n v="-15.416503899999952"/>
    <n v="-15.416503899999952"/>
    <s v=""/>
    <n v="1"/>
    <s v=""/>
  </r>
  <r>
    <x v="5"/>
    <n v="-37.345214799999667"/>
    <n v="-37.345214799999667"/>
    <s v=""/>
    <n v="1"/>
    <s v=""/>
  </r>
  <r>
    <x v="6"/>
    <n v="-48.020507799999905"/>
    <n v="-48.020507799999905"/>
    <s v=""/>
    <n v="1"/>
    <s v=""/>
  </r>
  <r>
    <x v="7"/>
    <n v="-43.250732499999685"/>
    <n v="-43.250732499999685"/>
    <s v=""/>
    <n v="1"/>
    <s v=""/>
  </r>
  <r>
    <x v="8"/>
    <n v="-26.221923899999638"/>
    <n v="-26.221923899999638"/>
    <s v=""/>
    <n v="1"/>
    <s v=""/>
  </r>
  <r>
    <x v="9"/>
    <n v="-46.809326199999759"/>
    <n v="-46.809326199999759"/>
    <s v=""/>
    <n v="1"/>
    <s v=""/>
  </r>
  <r>
    <x v="10"/>
    <n v="-39.145019499999762"/>
    <n v="-39.145019499999762"/>
    <s v=""/>
    <n v="1"/>
    <s v=""/>
  </r>
  <r>
    <x v="11"/>
    <n v="2.8178711000000476"/>
    <s v=""/>
    <n v="2.8178711000000476"/>
    <s v=""/>
    <n v="1"/>
  </r>
  <r>
    <x v="12"/>
    <n v="-56.919433600000048"/>
    <n v="-56.919433600000048"/>
    <s v=""/>
    <n v="1"/>
    <s v=""/>
  </r>
  <r>
    <x v="13"/>
    <n v="-140.21142580000014"/>
    <n v="-140.21142580000014"/>
    <s v=""/>
    <n v="1"/>
    <s v=""/>
  </r>
  <r>
    <x v="14"/>
    <n v="-192.64453119999962"/>
    <n v="-192.64453119999962"/>
    <s v=""/>
    <n v="1"/>
    <s v=""/>
  </r>
  <r>
    <x v="15"/>
    <n v="-121.59326169999986"/>
    <n v="-121.59326169999986"/>
    <s v=""/>
    <n v="1"/>
    <s v=""/>
  </r>
  <r>
    <x v="16"/>
    <n v="-107.29101559999981"/>
    <n v="-107.29101559999981"/>
    <s v=""/>
    <n v="1"/>
    <s v=""/>
  </r>
  <r>
    <x v="17"/>
    <n v="-109.17822259999957"/>
    <n v="-109.17822259999957"/>
    <s v=""/>
    <n v="1"/>
    <s v=""/>
  </r>
  <r>
    <x v="18"/>
    <n v="-23.796386699999857"/>
    <n v="-23.796386699999857"/>
    <s v=""/>
    <n v="1"/>
    <s v=""/>
  </r>
  <r>
    <x v="19"/>
    <n v="13.277343699999619"/>
    <s v=""/>
    <n v="13.277343699999619"/>
    <s v=""/>
    <n v="1"/>
  </r>
  <r>
    <x v="20"/>
    <n v="56.5234375"/>
    <s v=""/>
    <n v="56.5234375"/>
    <s v=""/>
    <n v="1"/>
  </r>
  <r>
    <x v="21"/>
    <n v="78.019531300000381"/>
    <s v=""/>
    <n v="78.019531300000381"/>
    <s v=""/>
    <n v="1"/>
  </r>
  <r>
    <x v="22"/>
    <n v="67.542480500000238"/>
    <s v=""/>
    <n v="67.542480500000238"/>
    <s v=""/>
    <n v="1"/>
  </r>
  <r>
    <x v="23"/>
    <n v="39.728271400000267"/>
    <s v=""/>
    <n v="39.728271400000267"/>
    <s v=""/>
    <n v="1"/>
  </r>
  <r>
    <x v="0"/>
    <n v="93.124023400000169"/>
    <s v=""/>
    <n v="93.124023400000169"/>
    <s v=""/>
    <n v="1"/>
  </r>
  <r>
    <x v="1"/>
    <n v="83.365234300000338"/>
    <s v=""/>
    <n v="83.365234300000338"/>
    <s v=""/>
    <n v="1"/>
  </r>
  <r>
    <x v="2"/>
    <n v="66.723388600000362"/>
    <s v=""/>
    <n v="66.723388600000362"/>
    <s v=""/>
    <n v="1"/>
  </r>
  <r>
    <x v="3"/>
    <n v="62.273681600000145"/>
    <s v=""/>
    <n v="62.273681600000145"/>
    <s v=""/>
    <n v="1"/>
  </r>
  <r>
    <x v="4"/>
    <n v="63.713623000000098"/>
    <s v=""/>
    <n v="63.713623000000098"/>
    <s v=""/>
    <n v="1"/>
  </r>
  <r>
    <x v="5"/>
    <n v="5.8881836000000476"/>
    <s v=""/>
    <n v="5.8881836000000476"/>
    <s v=""/>
    <n v="1"/>
  </r>
  <r>
    <x v="6"/>
    <n v="-3.2758788999999524"/>
    <n v="-3.2758788999999524"/>
    <s v=""/>
    <n v="1"/>
    <s v=""/>
  </r>
  <r>
    <x v="7"/>
    <n v="7.4511718999997356"/>
    <s v=""/>
    <n v="7.4511718999997356"/>
    <s v=""/>
    <n v="1"/>
  </r>
  <r>
    <x v="8"/>
    <n v="124.46459959999993"/>
    <s v=""/>
    <n v="124.46459959999993"/>
    <s v=""/>
    <n v="1"/>
  </r>
  <r>
    <x v="9"/>
    <n v="100.96337889999995"/>
    <s v=""/>
    <n v="100.96337889999995"/>
    <s v=""/>
    <n v="1"/>
  </r>
  <r>
    <x v="10"/>
    <n v="84.535644499999762"/>
    <s v=""/>
    <n v="84.535644499999762"/>
    <s v=""/>
    <n v="1"/>
  </r>
  <r>
    <x v="11"/>
    <n v="128.82763680000062"/>
    <s v=""/>
    <n v="128.82763680000062"/>
    <s v=""/>
    <n v="1"/>
  </r>
  <r>
    <x v="12"/>
    <n v="207.17431639999995"/>
    <s v=""/>
    <n v="207.17431639999995"/>
    <s v=""/>
    <n v="1"/>
  </r>
  <r>
    <x v="13"/>
    <n v="157.26269540000067"/>
    <s v=""/>
    <n v="157.26269540000067"/>
    <s v=""/>
    <n v="1"/>
  </r>
  <r>
    <x v="14"/>
    <n v="224.13427729999967"/>
    <s v=""/>
    <n v="224.13427729999967"/>
    <s v=""/>
    <n v="1"/>
  </r>
  <r>
    <x v="15"/>
    <n v="433.41503899999952"/>
    <s v=""/>
    <n v="433.41503899999952"/>
    <s v=""/>
    <n v="1"/>
  </r>
  <r>
    <x v="16"/>
    <n v="598.55126960000052"/>
    <s v=""/>
    <n v="598.55126960000052"/>
    <s v=""/>
    <n v="1"/>
  </r>
  <r>
    <x v="17"/>
    <n v="627.77978509999957"/>
    <s v=""/>
    <n v="627.77978509999957"/>
    <s v=""/>
    <n v="1"/>
  </r>
  <r>
    <x v="18"/>
    <n v="550.52099610000005"/>
    <s v=""/>
    <n v="550.52099610000005"/>
    <s v=""/>
    <n v="1"/>
  </r>
  <r>
    <x v="19"/>
    <n v="409.79736330000014"/>
    <s v=""/>
    <n v="409.79736330000014"/>
    <s v=""/>
    <n v="1"/>
  </r>
  <r>
    <x v="20"/>
    <n v="378.13818360000005"/>
    <s v=""/>
    <n v="378.13818360000005"/>
    <s v=""/>
    <n v="1"/>
  </r>
  <r>
    <x v="21"/>
    <n v="305.79589839999971"/>
    <s v=""/>
    <n v="305.79589839999971"/>
    <s v=""/>
    <n v="1"/>
  </r>
  <r>
    <x v="22"/>
    <n v="380.50537110000005"/>
    <s v=""/>
    <n v="380.50537110000005"/>
    <s v=""/>
    <n v="1"/>
  </r>
  <r>
    <x v="23"/>
    <n v="404.42089839999971"/>
    <s v=""/>
    <n v="404.42089839999971"/>
    <s v=""/>
    <n v="1"/>
  </r>
  <r>
    <x v="0"/>
    <n v="106.28833000000031"/>
    <s v=""/>
    <n v="106.28833000000031"/>
    <s v=""/>
    <n v="1"/>
  </r>
  <r>
    <x v="1"/>
    <n v="197.29614260000017"/>
    <s v=""/>
    <n v="197.29614260000017"/>
    <s v=""/>
    <n v="1"/>
  </r>
  <r>
    <x v="2"/>
    <n v="73.024902399999974"/>
    <s v=""/>
    <n v="73.024902399999974"/>
    <s v=""/>
    <n v="1"/>
  </r>
  <r>
    <x v="3"/>
    <n v="64.600585999999566"/>
    <s v=""/>
    <n v="64.600585999999566"/>
    <s v=""/>
    <n v="1"/>
  </r>
  <r>
    <x v="4"/>
    <n v="-10.361572199999955"/>
    <n v="-10.361572199999955"/>
    <s v=""/>
    <n v="1"/>
    <s v=""/>
  </r>
  <r>
    <x v="5"/>
    <n v="40.912597699999878"/>
    <s v=""/>
    <n v="40.912597699999878"/>
    <s v=""/>
    <n v="1"/>
  </r>
  <r>
    <x v="6"/>
    <n v="-5.0935058000000026"/>
    <n v="-5.0935058000000026"/>
    <s v=""/>
    <n v="1"/>
    <s v=""/>
  </r>
  <r>
    <x v="7"/>
    <n v="-13.674804700000095"/>
    <n v="-13.674804700000095"/>
    <s v=""/>
    <n v="1"/>
    <s v=""/>
  </r>
  <r>
    <x v="8"/>
    <n v="72.287109300000338"/>
    <s v=""/>
    <n v="72.287109300000338"/>
    <s v=""/>
    <n v="1"/>
  </r>
  <r>
    <x v="9"/>
    <n v="275.20458989999997"/>
    <s v=""/>
    <n v="275.20458989999997"/>
    <s v=""/>
    <n v="1"/>
  </r>
  <r>
    <x v="10"/>
    <n v="458.78051760000017"/>
    <s v=""/>
    <n v="458.78051760000017"/>
    <s v=""/>
    <n v="1"/>
  </r>
  <r>
    <x v="11"/>
    <n v="438.75390629999993"/>
    <s v=""/>
    <n v="438.75390629999993"/>
    <s v=""/>
    <n v="1"/>
  </r>
  <r>
    <x v="12"/>
    <n v="352.60693360000005"/>
    <s v=""/>
    <n v="352.60693360000005"/>
    <s v=""/>
    <n v="1"/>
  </r>
  <r>
    <x v="13"/>
    <n v="220.91210940000019"/>
    <s v=""/>
    <n v="220.91210940000019"/>
    <s v=""/>
    <n v="1"/>
  </r>
  <r>
    <x v="14"/>
    <n v="255.73242190000019"/>
    <s v=""/>
    <n v="255.73242190000019"/>
    <s v=""/>
    <n v="1"/>
  </r>
  <r>
    <x v="15"/>
    <n v="283.77001949999976"/>
    <s v=""/>
    <n v="283.77001949999976"/>
    <s v=""/>
    <n v="1"/>
  </r>
  <r>
    <x v="16"/>
    <n v="373.32714839999971"/>
    <s v=""/>
    <n v="373.32714839999971"/>
    <s v=""/>
    <n v="1"/>
  </r>
  <r>
    <x v="17"/>
    <n v="257.58056639999995"/>
    <s v=""/>
    <n v="257.58056639999995"/>
    <s v=""/>
    <n v="1"/>
  </r>
  <r>
    <x v="18"/>
    <n v="383.90234380000038"/>
    <s v=""/>
    <n v="383.90234380000038"/>
    <s v=""/>
    <n v="1"/>
  </r>
  <r>
    <x v="19"/>
    <n v="335.25976559999981"/>
    <s v=""/>
    <n v="335.25976559999981"/>
    <s v=""/>
    <n v="1"/>
  </r>
  <r>
    <x v="20"/>
    <n v="320.64453130000038"/>
    <s v=""/>
    <n v="320.64453130000038"/>
    <s v=""/>
    <n v="1"/>
  </r>
  <r>
    <x v="21"/>
    <n v="274.49877929999957"/>
    <s v=""/>
    <n v="274.49877929999957"/>
    <s v=""/>
    <n v="1"/>
  </r>
  <r>
    <x v="22"/>
    <n v="265.45263670000031"/>
    <s v=""/>
    <n v="265.45263670000031"/>
    <s v=""/>
    <n v="1"/>
  </r>
  <r>
    <x v="23"/>
    <n v="160.14379879999979"/>
    <s v=""/>
    <n v="160.14379879999979"/>
    <s v=""/>
    <n v="1"/>
  </r>
  <r>
    <x v="0"/>
    <n v="104.28247069999998"/>
    <s v=""/>
    <n v="104.28247069999998"/>
    <s v=""/>
    <n v="1"/>
  </r>
  <r>
    <x v="1"/>
    <n v="38.239013600000362"/>
    <s v=""/>
    <n v="38.239013600000362"/>
    <s v=""/>
    <n v="1"/>
  </r>
  <r>
    <x v="2"/>
    <n v="-21.330566399999952"/>
    <n v="-21.330566399999952"/>
    <s v=""/>
    <n v="1"/>
    <s v=""/>
  </r>
  <r>
    <x v="3"/>
    <n v="-88.692382799999905"/>
    <n v="-88.692382799999905"/>
    <s v=""/>
    <n v="1"/>
    <s v=""/>
  </r>
  <r>
    <x v="4"/>
    <n v="24.668457000000217"/>
    <s v=""/>
    <n v="24.668457000000217"/>
    <s v=""/>
    <n v="1"/>
  </r>
  <r>
    <x v="5"/>
    <n v="91.76367190000019"/>
    <s v=""/>
    <n v="91.76367190000019"/>
    <s v=""/>
    <n v="1"/>
  </r>
  <r>
    <x v="6"/>
    <n v="26.064208999999664"/>
    <s v=""/>
    <n v="26.064208999999664"/>
    <s v=""/>
    <n v="1"/>
  </r>
  <r>
    <x v="7"/>
    <n v="-25.687988299999688"/>
    <n v="-25.687988299999688"/>
    <s v=""/>
    <n v="1"/>
    <s v=""/>
  </r>
  <r>
    <x v="8"/>
    <n v="-40.25268559999995"/>
    <n v="-40.25268559999995"/>
    <s v=""/>
    <n v="1"/>
    <s v=""/>
  </r>
  <r>
    <x v="9"/>
    <n v="176.64453120000007"/>
    <s v=""/>
    <n v="176.64453120000007"/>
    <s v=""/>
    <n v="1"/>
  </r>
  <r>
    <x v="10"/>
    <n v="245.56616209999993"/>
    <s v=""/>
    <n v="245.56616209999993"/>
    <s v=""/>
    <n v="1"/>
  </r>
  <r>
    <x v="11"/>
    <n v="251.40209959999993"/>
    <s v=""/>
    <n v="251.40209959999993"/>
    <s v=""/>
    <n v="1"/>
  </r>
  <r>
    <x v="12"/>
    <n v="225.89306639999995"/>
    <s v=""/>
    <n v="225.89306639999995"/>
    <s v=""/>
    <n v="1"/>
  </r>
  <r>
    <x v="13"/>
    <n v="171.62353520000033"/>
    <s v=""/>
    <n v="171.62353520000033"/>
    <s v=""/>
    <n v="1"/>
  </r>
  <r>
    <x v="14"/>
    <n v="99.356445400000666"/>
    <s v=""/>
    <n v="99.356445400000666"/>
    <s v=""/>
    <n v="1"/>
  </r>
  <r>
    <x v="15"/>
    <n v="99.370117200000095"/>
    <s v=""/>
    <n v="99.370117200000095"/>
    <s v=""/>
    <n v="1"/>
  </r>
  <r>
    <x v="16"/>
    <n v="71.561035099999572"/>
    <s v=""/>
    <n v="71.561035099999572"/>
    <s v=""/>
    <n v="1"/>
  </r>
  <r>
    <x v="17"/>
    <n v="-75.981445299999905"/>
    <n v="-75.981445299999905"/>
    <s v=""/>
    <n v="1"/>
    <s v=""/>
  </r>
  <r>
    <x v="18"/>
    <n v="12.037597599999572"/>
    <s v=""/>
    <n v="12.037597599999572"/>
    <s v=""/>
    <n v="1"/>
  </r>
  <r>
    <x v="19"/>
    <n v="-49.949706999999762"/>
    <n v="-49.949706999999762"/>
    <s v=""/>
    <n v="1"/>
    <s v=""/>
  </r>
  <r>
    <x v="20"/>
    <n v="-60.717285099999572"/>
    <n v="-60.717285099999572"/>
    <s v=""/>
    <n v="1"/>
    <s v=""/>
  </r>
  <r>
    <x v="21"/>
    <n v="-6.6708984000001692"/>
    <n v="-6.6708984000001692"/>
    <s v=""/>
    <n v="1"/>
    <s v=""/>
  </r>
  <r>
    <x v="22"/>
    <n v="29.534423899999638"/>
    <s v=""/>
    <n v="29.534423899999638"/>
    <s v=""/>
    <n v="1"/>
  </r>
  <r>
    <x v="23"/>
    <n v="43.143310500000098"/>
    <s v=""/>
    <n v="43.143310500000098"/>
    <s v=""/>
    <n v="1"/>
  </r>
  <r>
    <x v="0"/>
    <n v="20.151122999999643"/>
    <s v=""/>
    <n v="20.151122999999643"/>
    <s v=""/>
    <n v="1"/>
  </r>
  <r>
    <x v="1"/>
    <n v="80.034912099999929"/>
    <s v=""/>
    <n v="80.034912099999929"/>
    <s v=""/>
    <n v="1"/>
  </r>
  <r>
    <x v="2"/>
    <n v="-19.839599600000383"/>
    <n v="-19.839599600000383"/>
    <s v=""/>
    <n v="1"/>
    <s v=""/>
  </r>
  <r>
    <x v="3"/>
    <n v="85.51782220000041"/>
    <s v=""/>
    <n v="85.51782220000041"/>
    <s v=""/>
    <n v="1"/>
  </r>
  <r>
    <x v="4"/>
    <n v="94.545898400000169"/>
    <s v=""/>
    <n v="94.545898400000169"/>
    <s v=""/>
    <n v="1"/>
  </r>
  <r>
    <x v="5"/>
    <n v="92.390625"/>
    <s v=""/>
    <n v="92.390625"/>
    <s v=""/>
    <n v="1"/>
  </r>
  <r>
    <x v="6"/>
    <n v="-57.033935500000098"/>
    <n v="-57.033935500000098"/>
    <s v=""/>
    <n v="1"/>
    <s v=""/>
  </r>
  <r>
    <x v="7"/>
    <n v="-196.91455070000029"/>
    <n v="-196.91455070000029"/>
    <s v=""/>
    <n v="1"/>
    <s v=""/>
  </r>
  <r>
    <x v="8"/>
    <n v="-154.30517579999969"/>
    <n v="-154.30517579999969"/>
    <s v=""/>
    <n v="1"/>
    <s v=""/>
  </r>
  <r>
    <x v="9"/>
    <n v="-18.570556600000145"/>
    <n v="-18.570556600000145"/>
    <s v=""/>
    <n v="1"/>
    <s v=""/>
  </r>
  <r>
    <x v="10"/>
    <n v="0.65209960000038336"/>
    <s v=""/>
    <n v="0.65209960000038336"/>
    <s v=""/>
    <n v="1"/>
  </r>
  <r>
    <x v="11"/>
    <n v="-45.849121100000048"/>
    <n v="-45.849121100000048"/>
    <s v=""/>
    <n v="1"/>
    <s v=""/>
  </r>
  <r>
    <x v="12"/>
    <n v="-100.42382809999981"/>
    <n v="-100.42382809999981"/>
    <s v=""/>
    <n v="1"/>
    <s v=""/>
  </r>
  <r>
    <x v="13"/>
    <n v="-212.58691399999952"/>
    <n v="-212.58691399999952"/>
    <s v=""/>
    <n v="1"/>
    <s v=""/>
  </r>
  <r>
    <x v="14"/>
    <n v="-264.49414059999981"/>
    <n v="-264.49414059999981"/>
    <s v=""/>
    <n v="1"/>
    <s v=""/>
  </r>
  <r>
    <x v="15"/>
    <n v="-373.48876949999976"/>
    <n v="-373.48876949999976"/>
    <s v=""/>
    <n v="1"/>
    <s v=""/>
  </r>
  <r>
    <x v="16"/>
    <n v="-403.875"/>
    <n v="-403.875"/>
    <s v=""/>
    <n v="1"/>
    <s v=""/>
  </r>
  <r>
    <x v="17"/>
    <n v="-389.31445309999981"/>
    <n v="-389.31445309999981"/>
    <s v=""/>
    <n v="1"/>
    <s v=""/>
  </r>
  <r>
    <x v="18"/>
    <n v="-391.32714850000048"/>
    <n v="-391.32714850000048"/>
    <s v=""/>
    <n v="1"/>
    <s v=""/>
  </r>
  <r>
    <x v="19"/>
    <n v="-329.83544919999986"/>
    <n v="-329.83544919999986"/>
    <s v=""/>
    <n v="1"/>
    <s v=""/>
  </r>
  <r>
    <x v="20"/>
    <n v="-155.75830080000014"/>
    <n v="-155.75830080000014"/>
    <s v=""/>
    <n v="1"/>
    <s v=""/>
  </r>
  <r>
    <x v="21"/>
    <n v="0.25488279999990482"/>
    <s v=""/>
    <n v="0.25488279999990482"/>
    <s v=""/>
    <n v="1"/>
  </r>
  <r>
    <x v="22"/>
    <n v="340.41186530000004"/>
    <s v=""/>
    <n v="340.41186530000004"/>
    <s v=""/>
    <n v="1"/>
  </r>
  <r>
    <x v="23"/>
    <n v="468.15820310000026"/>
    <s v=""/>
    <n v="468.15820310000026"/>
    <s v=""/>
    <n v="1"/>
  </r>
  <r>
    <x v="0"/>
    <n v="442.5310058"/>
    <s v=""/>
    <n v="442.5310058"/>
    <s v=""/>
    <n v="1"/>
  </r>
  <r>
    <x v="1"/>
    <n v="348.50561530000004"/>
    <s v=""/>
    <n v="348.50561530000004"/>
    <s v=""/>
    <n v="1"/>
  </r>
  <r>
    <x v="2"/>
    <n v="313.85180660000015"/>
    <s v=""/>
    <n v="313.85180660000015"/>
    <s v=""/>
    <n v="1"/>
  </r>
  <r>
    <x v="3"/>
    <n v="286.77905270000019"/>
    <s v=""/>
    <n v="286.77905270000019"/>
    <s v=""/>
    <n v="1"/>
  </r>
  <r>
    <x v="4"/>
    <n v="263.62915039999962"/>
    <s v=""/>
    <n v="263.62915039999962"/>
    <s v=""/>
    <n v="1"/>
  </r>
  <r>
    <x v="5"/>
    <n v="68.320068300000003"/>
    <s v=""/>
    <n v="68.320068300000003"/>
    <s v=""/>
    <n v="1"/>
  </r>
  <r>
    <x v="6"/>
    <n v="-9.1787108999997145"/>
    <n v="-9.1787108999997145"/>
    <s v=""/>
    <n v="1"/>
    <s v=""/>
  </r>
  <r>
    <x v="7"/>
    <n v="-16.775390600000264"/>
    <n v="-16.775390600000264"/>
    <s v=""/>
    <n v="1"/>
    <s v=""/>
  </r>
  <r>
    <x v="8"/>
    <n v="-17.831787099999929"/>
    <n v="-17.831787099999929"/>
    <s v=""/>
    <n v="1"/>
    <s v=""/>
  </r>
  <r>
    <x v="9"/>
    <n v="-67.038085900000169"/>
    <n v="-67.038085900000169"/>
    <s v=""/>
    <n v="1"/>
    <s v=""/>
  </r>
  <r>
    <x v="10"/>
    <n v="31.543457099999614"/>
    <s v=""/>
    <n v="31.543457099999614"/>
    <s v=""/>
    <n v="1"/>
  </r>
  <r>
    <x v="11"/>
    <n v="98.269775400000071"/>
    <s v=""/>
    <n v="98.269775400000071"/>
    <s v=""/>
    <n v="1"/>
  </r>
  <r>
    <x v="12"/>
    <n v="108.22705069999938"/>
    <s v=""/>
    <n v="108.22705069999938"/>
    <s v=""/>
    <n v="1"/>
  </r>
  <r>
    <x v="13"/>
    <n v="24.671386800000619"/>
    <s v=""/>
    <n v="24.671386800000619"/>
    <s v=""/>
    <n v="1"/>
  </r>
  <r>
    <x v="14"/>
    <n v="13.561035200000333"/>
    <s v=""/>
    <n v="13.561035200000333"/>
    <s v=""/>
    <n v="1"/>
  </r>
  <r>
    <x v="15"/>
    <n v="-86.495605399999477"/>
    <n v="-86.495605399999477"/>
    <s v=""/>
    <n v="1"/>
    <s v=""/>
  </r>
  <r>
    <x v="16"/>
    <n v="-116.47070309999981"/>
    <n v="-116.47070309999981"/>
    <s v=""/>
    <n v="1"/>
    <s v=""/>
  </r>
  <r>
    <x v="17"/>
    <n v="-127.5029297000001"/>
    <n v="-127.5029297000001"/>
    <s v=""/>
    <n v="1"/>
    <s v=""/>
  </r>
  <r>
    <x v="18"/>
    <n v="-130.15185539999948"/>
    <n v="-130.15185539999948"/>
    <s v=""/>
    <n v="1"/>
    <s v=""/>
  </r>
  <r>
    <x v="19"/>
    <n v="-156.44726559999981"/>
    <n v="-156.44726559999981"/>
    <s v=""/>
    <n v="1"/>
    <s v=""/>
  </r>
  <r>
    <x v="20"/>
    <n v="-77.5078125"/>
    <n v="-77.5078125"/>
    <s v=""/>
    <n v="1"/>
    <s v=""/>
  </r>
  <r>
    <x v="21"/>
    <n v="-203.58471680000002"/>
    <n v="-203.58471680000002"/>
    <s v=""/>
    <n v="1"/>
    <s v=""/>
  </r>
  <r>
    <x v="22"/>
    <n v="-100.89379880000024"/>
    <n v="-100.89379880000024"/>
    <s v=""/>
    <n v="1"/>
    <s v=""/>
  </r>
  <r>
    <x v="23"/>
    <n v="-133.53247070000043"/>
    <n v="-133.53247070000043"/>
    <s v=""/>
    <n v="1"/>
    <s v=""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.1319580000001679"/>
    <s v=""/>
    <n v="5.1319580000001679"/>
    <s v=""/>
    <n v="1"/>
  </r>
  <r>
    <x v="1"/>
    <n v="-33.509521499999892"/>
    <n v="-33.509521499999892"/>
    <s v=""/>
    <n v="1"/>
    <s v=""/>
  </r>
  <r>
    <x v="2"/>
    <n v="-71.205383299999994"/>
    <n v="-71.205383299999994"/>
    <s v=""/>
    <n v="1"/>
    <s v=""/>
  </r>
  <r>
    <x v="3"/>
    <n v="-119.60723874000007"/>
    <n v="-119.60723874000007"/>
    <s v=""/>
    <n v="1"/>
    <s v=""/>
  </r>
  <r>
    <x v="4"/>
    <n v="-136.68408199999999"/>
    <n v="-136.68408199999999"/>
    <s v=""/>
    <n v="1"/>
    <s v=""/>
  </r>
  <r>
    <x v="5"/>
    <n v="-160.09747313999992"/>
    <n v="-160.09747313999992"/>
    <s v=""/>
    <n v="1"/>
    <s v=""/>
  </r>
  <r>
    <x v="6"/>
    <n v="-142.44714360000012"/>
    <n v="-142.44714360000012"/>
    <s v=""/>
    <n v="1"/>
    <s v=""/>
  </r>
  <r>
    <x v="7"/>
    <n v="-110.77600099999995"/>
    <n v="-110.77600099999995"/>
    <s v=""/>
    <n v="1"/>
    <s v=""/>
  </r>
  <r>
    <x v="8"/>
    <n v="-136.37915040000007"/>
    <n v="-136.37915040000007"/>
    <s v=""/>
    <n v="1"/>
    <s v=""/>
  </r>
  <r>
    <x v="9"/>
    <n v="-147.97314449999999"/>
    <n v="-147.97314449999999"/>
    <s v=""/>
    <n v="1"/>
    <s v=""/>
  </r>
  <r>
    <x v="10"/>
    <n v="-100.47692870000014"/>
    <n v="-100.47692870000014"/>
    <s v=""/>
    <n v="1"/>
    <s v=""/>
  </r>
  <r>
    <x v="11"/>
    <n v="-104.40942380000001"/>
    <n v="-104.40942380000001"/>
    <s v=""/>
    <n v="1"/>
    <s v=""/>
  </r>
  <r>
    <x v="12"/>
    <n v="-85.004272399999991"/>
    <n v="-85.004272399999991"/>
    <s v=""/>
    <n v="1"/>
    <s v=""/>
  </r>
  <r>
    <x v="13"/>
    <n v="-115.12719730000003"/>
    <n v="-115.12719730000003"/>
    <s v=""/>
    <n v="1"/>
    <s v=""/>
  </r>
  <r>
    <x v="14"/>
    <n v="-140.29882819999989"/>
    <n v="-140.29882819999989"/>
    <s v=""/>
    <n v="1"/>
    <s v=""/>
  </r>
  <r>
    <x v="15"/>
    <n v="-187.13354490000006"/>
    <n v="-187.13354490000006"/>
    <s v=""/>
    <n v="1"/>
    <s v=""/>
  </r>
  <r>
    <x v="16"/>
    <n v="-219.4501952999999"/>
    <n v="-219.4501952999999"/>
    <s v=""/>
    <n v="1"/>
    <s v=""/>
  </r>
  <r>
    <x v="17"/>
    <n v="-337.30676270000004"/>
    <n v="-337.30676270000004"/>
    <s v=""/>
    <n v="1"/>
    <s v=""/>
  </r>
  <r>
    <x v="18"/>
    <n v="-315.17651369999999"/>
    <n v="-315.17651369999999"/>
    <s v=""/>
    <n v="1"/>
    <s v=""/>
  </r>
  <r>
    <x v="19"/>
    <n v="-328.76708989999997"/>
    <n v="-328.76708989999997"/>
    <s v=""/>
    <n v="1"/>
    <s v=""/>
  </r>
  <r>
    <x v="20"/>
    <n v="-355.80688480000003"/>
    <n v="-355.80688480000003"/>
    <s v=""/>
    <n v="1"/>
    <s v=""/>
  </r>
  <r>
    <x v="21"/>
    <n v="-384.46545409999999"/>
    <n v="-384.46545409999999"/>
    <s v=""/>
    <n v="1"/>
    <s v=""/>
  </r>
  <r>
    <x v="22"/>
    <n v="-297.31103520000011"/>
    <n v="-297.31103520000011"/>
    <s v=""/>
    <n v="1"/>
    <s v=""/>
  </r>
  <r>
    <x v="23"/>
    <n v="-227.53234859999998"/>
    <n v="-227.53234859999998"/>
    <s v=""/>
    <n v="1"/>
    <s v=""/>
  </r>
  <r>
    <x v="0"/>
    <n v="-167.25585939999996"/>
    <n v="-167.25585939999996"/>
    <s v=""/>
    <n v="1"/>
    <s v=""/>
  </r>
  <r>
    <x v="1"/>
    <n v="-172.32995599999981"/>
    <n v="-172.32995599999981"/>
    <s v=""/>
    <n v="1"/>
    <s v=""/>
  </r>
  <r>
    <x v="2"/>
    <n v="-186.60327149999989"/>
    <n v="-186.60327149999989"/>
    <s v=""/>
    <n v="1"/>
    <s v=""/>
  </r>
  <r>
    <x v="3"/>
    <n v="-209.49035639999988"/>
    <n v="-209.49035639999988"/>
    <s v=""/>
    <n v="1"/>
    <s v=""/>
  </r>
  <r>
    <x v="4"/>
    <n v="-169.5729980000001"/>
    <n v="-169.5729980000001"/>
    <s v=""/>
    <n v="1"/>
    <s v=""/>
  </r>
  <r>
    <x v="5"/>
    <n v="-171.73498540000014"/>
    <n v="-171.73498540000014"/>
    <s v=""/>
    <n v="1"/>
    <s v=""/>
  </r>
  <r>
    <x v="6"/>
    <n v="-149.21789549999994"/>
    <n v="-149.21789549999994"/>
    <s v=""/>
    <n v="1"/>
    <s v=""/>
  </r>
  <r>
    <x v="7"/>
    <n v="-113.20092779999982"/>
    <n v="-113.20092779999982"/>
    <s v=""/>
    <n v="1"/>
    <s v=""/>
  </r>
  <r>
    <x v="8"/>
    <n v="-117.41748050000001"/>
    <n v="-117.41748050000001"/>
    <s v=""/>
    <n v="1"/>
    <s v=""/>
  </r>
  <r>
    <x v="9"/>
    <n v="-168.95068360000005"/>
    <n v="-168.95068360000005"/>
    <s v=""/>
    <n v="1"/>
    <s v=""/>
  </r>
  <r>
    <x v="10"/>
    <n v="-101.84790030000022"/>
    <n v="-101.84790030000022"/>
    <s v=""/>
    <n v="1"/>
    <s v=""/>
  </r>
  <r>
    <x v="11"/>
    <n v="-59.949340800000073"/>
    <n v="-59.949340800000073"/>
    <s v=""/>
    <n v="1"/>
    <s v=""/>
  </r>
  <r>
    <x v="12"/>
    <n v="-113.23803709999993"/>
    <n v="-113.23803709999993"/>
    <s v=""/>
    <n v="1"/>
    <s v=""/>
  </r>
  <r>
    <x v="13"/>
    <n v="-132.91503910000006"/>
    <n v="-132.91503910000006"/>
    <s v=""/>
    <n v="1"/>
    <s v=""/>
  </r>
  <r>
    <x v="14"/>
    <n v="-125.70190430000002"/>
    <n v="-125.70190430000002"/>
    <s v=""/>
    <n v="1"/>
    <s v=""/>
  </r>
  <r>
    <x v="15"/>
    <n v="-172.42065430000002"/>
    <n v="-172.42065430000002"/>
    <s v=""/>
    <n v="1"/>
    <s v=""/>
  </r>
  <r>
    <x v="16"/>
    <n v="-120.56958009999994"/>
    <n v="-120.56958009999994"/>
    <s v=""/>
    <n v="1"/>
    <s v=""/>
  </r>
  <r>
    <x v="17"/>
    <n v="-93.100341800000024"/>
    <n v="-93.100341800000024"/>
    <s v=""/>
    <n v="1"/>
    <s v=""/>
  </r>
  <r>
    <x v="18"/>
    <n v="-80.808837900000071"/>
    <n v="-80.808837900000071"/>
    <s v=""/>
    <n v="1"/>
    <s v=""/>
  </r>
  <r>
    <x v="19"/>
    <n v="-58.039184599999999"/>
    <n v="-58.039184599999999"/>
    <s v=""/>
    <n v="1"/>
    <s v=""/>
  </r>
  <r>
    <x v="20"/>
    <n v="-1.1392821999997977"/>
    <n v="-1.1392821999997977"/>
    <s v=""/>
    <n v="1"/>
    <s v=""/>
  </r>
  <r>
    <x v="21"/>
    <n v="-51.336303700000144"/>
    <n v="-51.336303700000144"/>
    <s v=""/>
    <n v="1"/>
    <s v=""/>
  </r>
  <r>
    <x v="22"/>
    <n v="-53.473754899999904"/>
    <n v="-53.473754899999904"/>
    <s v=""/>
    <n v="1"/>
    <s v=""/>
  </r>
  <r>
    <x v="23"/>
    <n v="-28.57189940000012"/>
    <n v="-28.57189940000012"/>
    <s v=""/>
    <n v="1"/>
    <s v=""/>
  </r>
  <r>
    <x v="0"/>
    <n v="-39.143188500000178"/>
    <n v="-39.143188500000178"/>
    <s v=""/>
    <n v="1"/>
    <s v=""/>
  </r>
  <r>
    <x v="1"/>
    <n v="-96.90441890000011"/>
    <n v="-96.90441890000011"/>
    <s v=""/>
    <n v="1"/>
    <s v=""/>
  </r>
  <r>
    <x v="2"/>
    <n v="-166.73901369999999"/>
    <n v="-166.73901369999999"/>
    <s v=""/>
    <n v="1"/>
    <s v=""/>
  </r>
  <r>
    <x v="3"/>
    <n v="-214.30230708000011"/>
    <n v="-214.30230708000011"/>
    <s v=""/>
    <n v="1"/>
    <s v=""/>
  </r>
  <r>
    <x v="4"/>
    <n v="-174.66821290000007"/>
    <n v="-174.66821290000007"/>
    <s v=""/>
    <n v="1"/>
    <s v=""/>
  </r>
  <r>
    <x v="5"/>
    <n v="-197.66912843000011"/>
    <n v="-197.66912843000011"/>
    <s v=""/>
    <n v="1"/>
    <s v=""/>
  </r>
  <r>
    <x v="6"/>
    <n v="-185.98461909999992"/>
    <n v="-185.98461909999992"/>
    <s v=""/>
    <n v="1"/>
    <s v=""/>
  </r>
  <r>
    <x v="7"/>
    <n v="-172.06042479999996"/>
    <n v="-172.06042479999996"/>
    <s v=""/>
    <n v="1"/>
    <s v=""/>
  </r>
  <r>
    <x v="8"/>
    <n v="-245.08923340000001"/>
    <n v="-245.08923340000001"/>
    <s v=""/>
    <n v="1"/>
    <s v=""/>
  </r>
  <r>
    <x v="9"/>
    <n v="-284.91284170000017"/>
    <n v="-284.91284170000017"/>
    <s v=""/>
    <n v="1"/>
    <s v=""/>
  </r>
  <r>
    <x v="10"/>
    <n v="-202.06115729999988"/>
    <n v="-202.06115729999988"/>
    <s v=""/>
    <n v="1"/>
    <s v=""/>
  </r>
  <r>
    <x v="11"/>
    <n v="-159.23620600000004"/>
    <n v="-159.23620600000004"/>
    <s v=""/>
    <n v="1"/>
    <s v=""/>
  </r>
  <r>
    <x v="12"/>
    <n v="-143.38439940000012"/>
    <n v="-143.38439940000012"/>
    <s v=""/>
    <n v="1"/>
    <s v=""/>
  </r>
  <r>
    <x v="13"/>
    <n v="-179.81127930000002"/>
    <n v="-179.81127930000002"/>
    <s v=""/>
    <n v="1"/>
    <s v=""/>
  </r>
  <r>
    <x v="14"/>
    <n v="-219.76464839999994"/>
    <n v="-219.76464839999994"/>
    <s v=""/>
    <n v="1"/>
    <s v=""/>
  </r>
  <r>
    <x v="15"/>
    <n v="-207.56518559999995"/>
    <n v="-207.56518559999995"/>
    <s v=""/>
    <n v="1"/>
    <s v=""/>
  </r>
  <r>
    <x v="16"/>
    <n v="-147.00976560000004"/>
    <n v="-147.00976560000004"/>
    <s v=""/>
    <n v="1"/>
    <s v=""/>
  </r>
  <r>
    <x v="17"/>
    <n v="-162.70642090000001"/>
    <n v="-162.70642090000001"/>
    <s v=""/>
    <n v="1"/>
    <s v=""/>
  </r>
  <r>
    <x v="18"/>
    <n v="-161.76904300000001"/>
    <n v="-161.76904300000001"/>
    <s v=""/>
    <n v="1"/>
    <s v=""/>
  </r>
  <r>
    <x v="19"/>
    <n v="-168.86364749999984"/>
    <n v="-168.86364749999984"/>
    <s v=""/>
    <n v="1"/>
    <s v=""/>
  </r>
  <r>
    <x v="20"/>
    <n v="-107.79821770000012"/>
    <n v="-107.79821770000012"/>
    <s v=""/>
    <n v="1"/>
    <s v=""/>
  </r>
  <r>
    <x v="21"/>
    <n v="-93.68908690000012"/>
    <n v="-93.68908690000012"/>
    <s v=""/>
    <n v="1"/>
    <s v=""/>
  </r>
  <r>
    <x v="22"/>
    <n v="-75.806396499999892"/>
    <n v="-75.806396499999892"/>
    <s v=""/>
    <n v="1"/>
    <s v=""/>
  </r>
  <r>
    <x v="23"/>
    <n v="-23.874389599999859"/>
    <n v="-23.874389599999859"/>
    <s v=""/>
    <n v="1"/>
    <s v=""/>
  </r>
  <r>
    <x v="0"/>
    <n v="0.3074951000000965"/>
    <s v=""/>
    <n v="0.3074951000000965"/>
    <s v=""/>
    <n v="1"/>
  </r>
  <r>
    <x v="1"/>
    <n v="31.807006899999806"/>
    <s v=""/>
    <n v="31.807006899999806"/>
    <s v=""/>
    <n v="1"/>
  </r>
  <r>
    <x v="2"/>
    <n v="43.133300799999915"/>
    <s v=""/>
    <n v="43.133300799999915"/>
    <s v=""/>
    <n v="1"/>
  </r>
  <r>
    <x v="3"/>
    <n v="-7.560302800000045"/>
    <n v="-7.560302800000045"/>
    <s v=""/>
    <n v="1"/>
    <s v=""/>
  </r>
  <r>
    <x v="4"/>
    <n v="-27.947875999999951"/>
    <n v="-27.947875999999951"/>
    <s v=""/>
    <n v="1"/>
    <s v=""/>
  </r>
  <r>
    <x v="5"/>
    <n v="-63.895507799999905"/>
    <n v="-63.895507799999905"/>
    <s v=""/>
    <n v="1"/>
    <s v=""/>
  </r>
  <r>
    <x v="6"/>
    <n v="-70.03283690000012"/>
    <n v="-70.03283690000012"/>
    <s v=""/>
    <n v="1"/>
    <s v=""/>
  </r>
  <r>
    <x v="7"/>
    <n v="-40.419311599999901"/>
    <n v="-40.419311599999901"/>
    <s v=""/>
    <n v="1"/>
    <s v=""/>
  </r>
  <r>
    <x v="8"/>
    <n v="-38.550781299999926"/>
    <n v="-38.550781299999926"/>
    <s v=""/>
    <n v="1"/>
    <s v=""/>
  </r>
  <r>
    <x v="9"/>
    <n v="-67.60693359999982"/>
    <n v="-67.60693359999982"/>
    <s v=""/>
    <n v="1"/>
    <s v=""/>
  </r>
  <r>
    <x v="10"/>
    <n v="-19.327148499999794"/>
    <n v="-19.327148499999794"/>
    <s v=""/>
    <n v="1"/>
    <s v=""/>
  </r>
  <r>
    <x v="11"/>
    <n v="-6.5551700000014534E-2"/>
    <n v="-6.5551700000014534E-2"/>
    <s v=""/>
    <n v="1"/>
    <s v=""/>
  </r>
  <r>
    <x v="12"/>
    <n v="-7.7749023000001216"/>
    <n v="-7.7749023000001216"/>
    <s v=""/>
    <n v="1"/>
    <s v=""/>
  </r>
  <r>
    <x v="13"/>
    <n v="-51.415527399999974"/>
    <n v="-51.415527399999974"/>
    <s v=""/>
    <n v="1"/>
    <s v=""/>
  </r>
  <r>
    <x v="14"/>
    <n v="-87.52502440000012"/>
    <n v="-87.52502440000012"/>
    <s v=""/>
    <n v="1"/>
    <s v=""/>
  </r>
  <r>
    <x v="15"/>
    <n v="-134.5780029"/>
    <n v="-134.5780029"/>
    <s v=""/>
    <n v="1"/>
    <s v=""/>
  </r>
  <r>
    <x v="16"/>
    <n v="-170.79077149999989"/>
    <n v="-170.79077149999989"/>
    <s v=""/>
    <n v="1"/>
    <s v=""/>
  </r>
  <r>
    <x v="17"/>
    <n v="-213.40417479999996"/>
    <n v="-213.40417479999996"/>
    <s v=""/>
    <n v="1"/>
    <s v=""/>
  </r>
  <r>
    <x v="18"/>
    <n v="-216.64270020000004"/>
    <n v="-216.64270020000004"/>
    <s v=""/>
    <n v="1"/>
    <s v=""/>
  </r>
  <r>
    <x v="19"/>
    <n v="-226.5388183"/>
    <n v="-226.5388183"/>
    <s v=""/>
    <n v="1"/>
    <s v=""/>
  </r>
  <r>
    <x v="20"/>
    <n v="-101.93627930000002"/>
    <n v="-101.93627930000002"/>
    <s v=""/>
    <n v="1"/>
    <s v=""/>
  </r>
  <r>
    <x v="21"/>
    <n v="-16.206054700000095"/>
    <n v="-16.206054700000095"/>
    <s v=""/>
    <n v="1"/>
    <s v=""/>
  </r>
  <r>
    <x v="22"/>
    <n v="61.703857399999833"/>
    <s v=""/>
    <n v="61.703857399999833"/>
    <s v=""/>
    <n v="1"/>
  </r>
  <r>
    <x v="23"/>
    <n v="44.142578199999889"/>
    <s v=""/>
    <n v="44.142578199999889"/>
    <s v=""/>
    <n v="1"/>
  </r>
  <r>
    <x v="0"/>
    <n v="111.46191410000006"/>
    <s v=""/>
    <n v="111.46191410000006"/>
    <s v=""/>
    <n v="1"/>
  </r>
  <r>
    <x v="1"/>
    <n v="140.94982909999999"/>
    <s v=""/>
    <n v="140.94982909999999"/>
    <s v=""/>
    <n v="1"/>
  </r>
  <r>
    <x v="2"/>
    <n v="194.19470220000005"/>
    <s v=""/>
    <n v="194.19470220000005"/>
    <s v=""/>
    <n v="1"/>
  </r>
  <r>
    <x v="3"/>
    <n v="197.64160155999991"/>
    <s v=""/>
    <n v="197.64160155999991"/>
    <s v=""/>
    <n v="1"/>
  </r>
  <r>
    <x v="4"/>
    <n v="168.67022703999999"/>
    <s v=""/>
    <n v="168.67022703999999"/>
    <s v=""/>
    <n v="1"/>
  </r>
  <r>
    <x v="5"/>
    <n v="158.06762698"/>
    <s v=""/>
    <n v="158.06762698"/>
    <s v=""/>
    <n v="1"/>
  </r>
  <r>
    <x v="6"/>
    <n v="186.47387698"/>
    <s v=""/>
    <n v="186.47387698"/>
    <s v=""/>
    <n v="1"/>
  </r>
  <r>
    <x v="7"/>
    <n v="185.5560301999999"/>
    <s v=""/>
    <n v="185.5560301999999"/>
    <s v=""/>
    <n v="1"/>
  </r>
  <r>
    <x v="8"/>
    <n v="187.41247560000011"/>
    <s v=""/>
    <n v="187.41247560000011"/>
    <s v=""/>
    <n v="1"/>
  </r>
  <r>
    <x v="9"/>
    <n v="163.76635740000006"/>
    <s v=""/>
    <n v="163.76635740000006"/>
    <s v=""/>
    <n v="1"/>
  </r>
  <r>
    <x v="10"/>
    <n v="161.12683109999989"/>
    <s v=""/>
    <n v="161.12683109999989"/>
    <s v=""/>
    <n v="1"/>
  </r>
  <r>
    <x v="11"/>
    <n v="165.19274900000005"/>
    <s v=""/>
    <n v="165.19274900000005"/>
    <s v=""/>
    <n v="1"/>
  </r>
  <r>
    <x v="12"/>
    <n v="167.81469730000003"/>
    <s v=""/>
    <n v="167.81469730000003"/>
    <s v=""/>
    <n v="1"/>
  </r>
  <r>
    <x v="13"/>
    <n v="114.32214350000004"/>
    <s v=""/>
    <n v="114.32214350000004"/>
    <s v=""/>
    <n v="1"/>
  </r>
  <r>
    <x v="14"/>
    <n v="136.94665529999997"/>
    <s v=""/>
    <n v="136.94665529999997"/>
    <s v=""/>
    <n v="1"/>
  </r>
  <r>
    <x v="15"/>
    <n v="197.70568849999995"/>
    <s v=""/>
    <n v="197.70568849999995"/>
    <s v=""/>
    <n v="1"/>
  </r>
  <r>
    <x v="16"/>
    <n v="130.76513670000008"/>
    <s v=""/>
    <n v="130.76513670000008"/>
    <s v=""/>
    <n v="1"/>
  </r>
  <r>
    <x v="17"/>
    <n v="62.929199200000085"/>
    <s v=""/>
    <n v="62.929199200000085"/>
    <s v=""/>
    <n v="1"/>
  </r>
  <r>
    <x v="18"/>
    <n v="137.50219730000003"/>
    <s v=""/>
    <n v="137.50219730000003"/>
    <s v=""/>
    <n v="1"/>
  </r>
  <r>
    <x v="19"/>
    <n v="61.201171899999963"/>
    <s v=""/>
    <n v="61.201171899999963"/>
    <s v=""/>
    <n v="1"/>
  </r>
  <r>
    <x v="20"/>
    <n v="-25.211669900000061"/>
    <n v="-25.211669900000061"/>
    <s v=""/>
    <n v="1"/>
    <s v=""/>
  </r>
  <r>
    <x v="21"/>
    <n v="-138.76367189999996"/>
    <n v="-138.76367189999996"/>
    <s v=""/>
    <n v="1"/>
    <s v=""/>
  </r>
  <r>
    <x v="22"/>
    <n v="-56.29150390000018"/>
    <n v="-56.29150390000018"/>
    <s v=""/>
    <n v="1"/>
    <s v=""/>
  </r>
  <r>
    <x v="23"/>
    <n v="9.0437011999999868"/>
    <s v=""/>
    <n v="9.0437011999999868"/>
    <s v=""/>
    <n v="1"/>
  </r>
  <r>
    <x v="0"/>
    <n v="101.0520019999999"/>
    <s v=""/>
    <n v="101.0520019999999"/>
    <s v=""/>
    <n v="1"/>
  </r>
  <r>
    <x v="1"/>
    <n v="117.80639650000012"/>
    <s v=""/>
    <n v="117.80639650000012"/>
    <s v=""/>
    <n v="1"/>
  </r>
  <r>
    <x v="2"/>
    <n v="167.77233880000006"/>
    <s v=""/>
    <n v="167.77233880000006"/>
    <s v=""/>
    <n v="1"/>
  </r>
  <r>
    <x v="3"/>
    <n v="176.46173095999995"/>
    <s v=""/>
    <n v="176.46173095999995"/>
    <s v=""/>
    <n v="1"/>
  </r>
  <r>
    <x v="4"/>
    <n v="192.39184569000008"/>
    <s v=""/>
    <n v="192.39184569000008"/>
    <s v=""/>
    <n v="1"/>
  </r>
  <r>
    <x v="5"/>
    <n v="174.16577144999997"/>
    <s v=""/>
    <n v="174.16577144999997"/>
    <s v=""/>
    <n v="1"/>
  </r>
  <r>
    <x v="6"/>
    <n v="158.46325689999981"/>
    <s v=""/>
    <n v="158.46325689999981"/>
    <s v=""/>
    <n v="1"/>
  </r>
  <r>
    <x v="7"/>
    <n v="169.01953120000007"/>
    <s v=""/>
    <n v="169.01953120000007"/>
    <s v=""/>
    <n v="1"/>
  </r>
  <r>
    <x v="8"/>
    <n v="177.84985350000011"/>
    <s v=""/>
    <n v="177.84985350000011"/>
    <s v=""/>
    <n v="1"/>
  </r>
  <r>
    <x v="9"/>
    <n v="152.0247803000002"/>
    <s v=""/>
    <n v="152.0247803000002"/>
    <s v=""/>
    <n v="1"/>
  </r>
  <r>
    <x v="10"/>
    <n v="158.18994139999995"/>
    <s v=""/>
    <n v="158.18994139999995"/>
    <s v=""/>
    <n v="1"/>
  </r>
  <r>
    <x v="11"/>
    <n v="141.62817380000001"/>
    <s v=""/>
    <n v="141.62817380000001"/>
    <s v=""/>
    <n v="1"/>
  </r>
  <r>
    <x v="12"/>
    <n v="120.53100589999985"/>
    <s v=""/>
    <n v="120.53100589999985"/>
    <s v=""/>
    <n v="1"/>
  </r>
  <r>
    <x v="13"/>
    <n v="99.035522399999991"/>
    <s v=""/>
    <n v="99.035522399999991"/>
    <s v=""/>
    <n v="1"/>
  </r>
  <r>
    <x v="14"/>
    <n v="53.482543999999962"/>
    <s v=""/>
    <n v="53.482543999999962"/>
    <s v=""/>
    <n v="1"/>
  </r>
  <r>
    <x v="15"/>
    <n v="18.413452100000086"/>
    <s v=""/>
    <n v="18.413452100000086"/>
    <s v=""/>
    <n v="1"/>
  </r>
  <r>
    <x v="16"/>
    <n v="-22.776733400000012"/>
    <n v="-22.776733400000012"/>
    <s v=""/>
    <n v="1"/>
    <s v=""/>
  </r>
  <r>
    <x v="17"/>
    <n v="-42.172607400000061"/>
    <n v="-42.172607400000061"/>
    <s v=""/>
    <n v="1"/>
    <s v=""/>
  </r>
  <r>
    <x v="18"/>
    <n v="-46.16918940000005"/>
    <n v="-46.16918940000005"/>
    <s v=""/>
    <n v="1"/>
    <s v=""/>
  </r>
  <r>
    <x v="19"/>
    <n v="-79.86206049999987"/>
    <n v="-79.86206049999987"/>
    <s v=""/>
    <n v="1"/>
    <s v=""/>
  </r>
  <r>
    <x v="20"/>
    <n v="-90.0546875"/>
    <n v="-90.0546875"/>
    <s v=""/>
    <n v="1"/>
    <s v=""/>
  </r>
  <r>
    <x v="21"/>
    <n v="-64.587646499999892"/>
    <n v="-64.587646499999892"/>
    <s v=""/>
    <n v="1"/>
    <s v=""/>
  </r>
  <r>
    <x v="22"/>
    <n v="-48.642944399999806"/>
    <n v="-48.642944399999806"/>
    <s v=""/>
    <n v="1"/>
    <s v=""/>
  </r>
  <r>
    <x v="23"/>
    <n v="-45.247680700000046"/>
    <n v="-45.247680700000046"/>
    <s v=""/>
    <n v="1"/>
    <s v=""/>
  </r>
  <r>
    <x v="0"/>
    <n v="-45.679321300000083"/>
    <n v="-45.679321300000083"/>
    <s v=""/>
    <n v="1"/>
    <s v=""/>
  </r>
  <r>
    <x v="1"/>
    <n v="-6.7772216999999273"/>
    <n v="-6.7772216999999273"/>
    <s v=""/>
    <n v="1"/>
    <s v=""/>
  </r>
  <r>
    <x v="2"/>
    <n v="25.569335899999942"/>
    <s v=""/>
    <n v="25.569335899999942"/>
    <s v=""/>
    <n v="1"/>
  </r>
  <r>
    <x v="3"/>
    <n v="84.171386799999937"/>
    <s v=""/>
    <n v="84.171386799999937"/>
    <s v=""/>
    <n v="1"/>
  </r>
  <r>
    <x v="4"/>
    <n v="90.186889600000086"/>
    <s v=""/>
    <n v="90.186889600000086"/>
    <s v=""/>
    <n v="1"/>
  </r>
  <r>
    <x v="5"/>
    <n v="90.437133799999856"/>
    <s v=""/>
    <n v="90.437133799999856"/>
    <s v=""/>
    <n v="1"/>
  </r>
  <r>
    <x v="6"/>
    <n v="110.52050780000013"/>
    <s v=""/>
    <n v="110.52050780000013"/>
    <s v=""/>
    <n v="1"/>
  </r>
  <r>
    <x v="7"/>
    <n v="173.14367679999987"/>
    <s v=""/>
    <n v="173.14367679999987"/>
    <s v=""/>
    <n v="1"/>
  </r>
  <r>
    <x v="8"/>
    <n v="226.97619630000008"/>
    <s v=""/>
    <n v="226.97619630000008"/>
    <s v=""/>
    <n v="1"/>
  </r>
  <r>
    <x v="9"/>
    <n v="204.09765620000007"/>
    <s v=""/>
    <n v="204.09765620000007"/>
    <s v=""/>
    <n v="1"/>
  </r>
  <r>
    <x v="10"/>
    <n v="224.00854489999983"/>
    <s v=""/>
    <n v="224.00854489999983"/>
    <s v=""/>
    <n v="1"/>
  </r>
  <r>
    <x v="11"/>
    <n v="197.35791020000011"/>
    <s v=""/>
    <n v="197.35791020000011"/>
    <s v=""/>
    <n v="1"/>
  </r>
  <r>
    <x v="12"/>
    <n v="187.9777832000002"/>
    <s v=""/>
    <n v="187.9777832000002"/>
    <s v=""/>
    <n v="1"/>
  </r>
  <r>
    <x v="13"/>
    <n v="137.33166510000001"/>
    <s v=""/>
    <n v="137.33166510000001"/>
    <s v=""/>
    <n v="1"/>
  </r>
  <r>
    <x v="14"/>
    <n v="134.79370110000013"/>
    <s v=""/>
    <n v="134.79370110000013"/>
    <s v=""/>
    <n v="1"/>
  </r>
  <r>
    <x v="15"/>
    <n v="113.17016600000011"/>
    <s v=""/>
    <n v="113.17016600000011"/>
    <s v=""/>
    <n v="1"/>
  </r>
  <r>
    <x v="16"/>
    <n v="78.086914100000058"/>
    <s v=""/>
    <n v="78.086914100000058"/>
    <s v=""/>
    <n v="1"/>
  </r>
  <r>
    <x v="17"/>
    <n v="113.80541989999983"/>
    <s v=""/>
    <n v="113.80541989999983"/>
    <s v=""/>
    <n v="1"/>
  </r>
  <r>
    <x v="18"/>
    <n v="139.58630369999992"/>
    <s v=""/>
    <n v="139.58630369999992"/>
    <s v=""/>
    <n v="1"/>
  </r>
  <r>
    <x v="19"/>
    <n v="93.614990199999966"/>
    <s v=""/>
    <n v="93.614990199999966"/>
    <s v=""/>
    <n v="1"/>
  </r>
  <r>
    <x v="20"/>
    <n v="77.538574200000085"/>
    <s v=""/>
    <n v="77.538574200000085"/>
    <s v=""/>
    <n v="1"/>
  </r>
  <r>
    <x v="21"/>
    <n v="63.003906200000074"/>
    <s v=""/>
    <n v="63.003906200000074"/>
    <s v=""/>
    <n v="1"/>
  </r>
  <r>
    <x v="22"/>
    <n v="96.839233400000012"/>
    <s v=""/>
    <n v="96.839233400000012"/>
    <s v=""/>
    <n v="1"/>
  </r>
  <r>
    <x v="23"/>
    <n v="84.084960999999794"/>
    <s v=""/>
    <n v="84.084960999999794"/>
    <s v=""/>
    <n v="1"/>
  </r>
  <r>
    <x v="0"/>
    <n v="34.645385799999985"/>
    <s v=""/>
    <n v="34.645385799999985"/>
    <s v=""/>
    <n v="1"/>
  </r>
  <r>
    <x v="1"/>
    <n v="24.5546875"/>
    <s v=""/>
    <n v="24.5546875"/>
    <s v=""/>
    <n v="1"/>
  </r>
  <r>
    <x v="2"/>
    <n v="55.384277300000122"/>
    <s v=""/>
    <n v="55.384277300000122"/>
    <s v=""/>
    <n v="1"/>
  </r>
  <r>
    <x v="3"/>
    <n v="69.173828100000037"/>
    <s v=""/>
    <n v="69.173828100000037"/>
    <s v=""/>
    <n v="1"/>
  </r>
  <r>
    <x v="4"/>
    <n v="42.523315400000001"/>
    <s v=""/>
    <n v="42.523315400000001"/>
    <s v=""/>
    <n v="1"/>
  </r>
  <r>
    <x v="5"/>
    <n v="38.161132800000132"/>
    <s v=""/>
    <n v="38.161132800000132"/>
    <s v=""/>
    <n v="1"/>
  </r>
  <r>
    <x v="6"/>
    <n v="47.622436499999822"/>
    <s v=""/>
    <n v="47.622436499999822"/>
    <s v=""/>
    <n v="1"/>
  </r>
  <r>
    <x v="7"/>
    <n v="65.937988200000063"/>
    <s v=""/>
    <n v="65.937988200000063"/>
    <s v=""/>
    <n v="1"/>
  </r>
  <r>
    <x v="8"/>
    <n v="139.85437009999987"/>
    <s v=""/>
    <n v="139.85437009999987"/>
    <s v=""/>
    <n v="1"/>
  </r>
  <r>
    <x v="9"/>
    <n v="158.29626460000009"/>
    <s v=""/>
    <n v="158.29626460000009"/>
    <s v=""/>
    <n v="1"/>
  </r>
  <r>
    <x v="10"/>
    <n v="166.0283202999999"/>
    <s v=""/>
    <n v="166.0283202999999"/>
    <s v=""/>
    <n v="1"/>
  </r>
  <r>
    <x v="11"/>
    <n v="180.20153809999988"/>
    <s v=""/>
    <n v="180.20153809999988"/>
    <s v=""/>
    <n v="1"/>
  </r>
  <r>
    <x v="12"/>
    <n v="184.09204099999988"/>
    <s v=""/>
    <n v="184.09204099999988"/>
    <s v=""/>
    <n v="1"/>
  </r>
  <r>
    <x v="13"/>
    <n v="165.67004389999988"/>
    <s v=""/>
    <n v="165.67004389999988"/>
    <s v=""/>
    <n v="1"/>
  </r>
  <r>
    <x v="14"/>
    <n v="134.9285888999998"/>
    <s v=""/>
    <n v="134.9285888999998"/>
    <s v=""/>
    <n v="1"/>
  </r>
  <r>
    <x v="15"/>
    <n v="133.7565917999998"/>
    <s v=""/>
    <n v="133.7565917999998"/>
    <s v=""/>
    <n v="1"/>
  </r>
  <r>
    <x v="16"/>
    <n v="83.014282299999877"/>
    <s v=""/>
    <n v="83.014282299999877"/>
    <s v=""/>
    <n v="1"/>
  </r>
  <r>
    <x v="17"/>
    <n v="90.696167000000059"/>
    <s v=""/>
    <n v="90.696167000000059"/>
    <s v=""/>
    <n v="1"/>
  </r>
  <r>
    <x v="18"/>
    <n v="72.763671899999963"/>
    <s v=""/>
    <n v="72.763671899999963"/>
    <s v=""/>
    <n v="1"/>
  </r>
  <r>
    <x v="19"/>
    <n v="-43.495849599999929"/>
    <n v="-43.495849599999929"/>
    <s v=""/>
    <n v="1"/>
    <s v=""/>
  </r>
  <r>
    <x v="20"/>
    <n v="-50.735229499999832"/>
    <n v="-50.735229499999832"/>
    <s v=""/>
    <n v="1"/>
    <s v=""/>
  </r>
  <r>
    <x v="21"/>
    <n v="-61.851684599999999"/>
    <n v="-61.851684599999999"/>
    <s v=""/>
    <n v="1"/>
    <s v=""/>
  </r>
  <r>
    <x v="22"/>
    <n v="-53.969482400000061"/>
    <n v="-53.969482400000061"/>
    <s v=""/>
    <n v="1"/>
    <s v=""/>
  </r>
  <r>
    <x v="23"/>
    <n v="-61.057006799999954"/>
    <n v="-61.057006799999954"/>
    <s v=""/>
    <n v="1"/>
    <s v=""/>
  </r>
  <r>
    <x v="0"/>
    <n v="35.869018600000118"/>
    <s v=""/>
    <n v="35.869018600000118"/>
    <s v=""/>
    <n v="1"/>
  </r>
  <r>
    <x v="1"/>
    <n v="87.426879800000052"/>
    <s v=""/>
    <n v="87.426879800000052"/>
    <s v=""/>
    <n v="1"/>
  </r>
  <r>
    <x v="2"/>
    <n v="155.46997069999998"/>
    <s v=""/>
    <n v="155.46997069999998"/>
    <s v=""/>
    <n v="1"/>
  </r>
  <r>
    <x v="3"/>
    <n v="175.87683100000004"/>
    <s v=""/>
    <n v="175.87683100000004"/>
    <s v=""/>
    <n v="1"/>
  </r>
  <r>
    <x v="4"/>
    <n v="132.55273439999996"/>
    <s v=""/>
    <n v="132.55273439999996"/>
    <s v=""/>
    <n v="1"/>
  </r>
  <r>
    <x v="5"/>
    <n v="135.14953609999998"/>
    <s v=""/>
    <n v="135.14953609999998"/>
    <s v=""/>
    <n v="1"/>
  </r>
  <r>
    <x v="6"/>
    <n v="156.09851079999999"/>
    <s v=""/>
    <n v="156.09851079999999"/>
    <s v=""/>
    <n v="1"/>
  </r>
  <r>
    <x v="7"/>
    <n v="206.27734379999993"/>
    <s v=""/>
    <n v="206.27734379999993"/>
    <s v=""/>
    <n v="1"/>
  </r>
  <r>
    <x v="8"/>
    <n v="295.19494630000008"/>
    <s v=""/>
    <n v="295.19494630000008"/>
    <s v=""/>
    <n v="1"/>
  </r>
  <r>
    <x v="9"/>
    <n v="298.27746580000007"/>
    <s v=""/>
    <n v="298.27746580000007"/>
    <s v=""/>
    <n v="1"/>
  </r>
  <r>
    <x v="10"/>
    <n v="267.62268060000019"/>
    <s v=""/>
    <n v="267.62268060000019"/>
    <s v=""/>
    <n v="1"/>
  </r>
  <r>
    <x v="11"/>
    <n v="267.48706049999987"/>
    <s v=""/>
    <n v="267.48706049999987"/>
    <s v=""/>
    <n v="1"/>
  </r>
  <r>
    <x v="12"/>
    <n v="231.89392090000001"/>
    <s v=""/>
    <n v="231.89392090000001"/>
    <s v=""/>
    <n v="1"/>
  </r>
  <r>
    <x v="13"/>
    <n v="184.47277830000007"/>
    <s v=""/>
    <n v="184.47277830000007"/>
    <s v=""/>
    <n v="1"/>
  </r>
  <r>
    <x v="14"/>
    <n v="181.87854010000001"/>
    <s v=""/>
    <n v="181.87854010000001"/>
    <s v=""/>
    <n v="1"/>
  </r>
  <r>
    <x v="15"/>
    <n v="200.90490720000003"/>
    <s v=""/>
    <n v="200.90490720000003"/>
    <s v=""/>
    <n v="1"/>
  </r>
  <r>
    <x v="16"/>
    <n v="148.73779300000001"/>
    <s v=""/>
    <n v="148.73779300000001"/>
    <s v=""/>
    <n v="1"/>
  </r>
  <r>
    <x v="17"/>
    <n v="154.2487792999998"/>
    <s v=""/>
    <n v="154.2487792999998"/>
    <s v=""/>
    <n v="1"/>
  </r>
  <r>
    <x v="18"/>
    <n v="166.79138179999995"/>
    <s v=""/>
    <n v="166.79138179999995"/>
    <s v=""/>
    <n v="1"/>
  </r>
  <r>
    <x v="19"/>
    <n v="126.96081549999985"/>
    <s v=""/>
    <n v="126.96081549999985"/>
    <s v=""/>
    <n v="1"/>
  </r>
  <r>
    <x v="20"/>
    <n v="173.47741700000006"/>
    <s v=""/>
    <n v="173.47741700000006"/>
    <s v=""/>
    <n v="1"/>
  </r>
  <r>
    <x v="21"/>
    <n v="174.17150880000008"/>
    <s v=""/>
    <n v="174.17150880000008"/>
    <s v=""/>
    <n v="1"/>
  </r>
  <r>
    <x v="22"/>
    <n v="105.76208500000007"/>
    <s v=""/>
    <n v="105.76208500000007"/>
    <s v=""/>
    <n v="1"/>
  </r>
  <r>
    <x v="23"/>
    <n v="92.362182600000096"/>
    <s v=""/>
    <n v="92.362182600000096"/>
    <s v=""/>
    <n v="1"/>
  </r>
  <r>
    <x v="0"/>
    <n v="-19.634155299999975"/>
    <n v="-19.634155299999975"/>
    <s v=""/>
    <n v="1"/>
    <s v=""/>
  </r>
  <r>
    <x v="1"/>
    <n v="-63.157226499999979"/>
    <n v="-63.157226499999979"/>
    <s v=""/>
    <n v="1"/>
    <s v=""/>
  </r>
  <r>
    <x v="2"/>
    <n v="-8.1838379000000714"/>
    <n v="-8.1838379000000714"/>
    <s v=""/>
    <n v="1"/>
    <s v=""/>
  </r>
  <r>
    <x v="3"/>
    <n v="82.77856440000005"/>
    <s v=""/>
    <n v="82.77856440000005"/>
    <s v=""/>
    <n v="1"/>
  </r>
  <r>
    <x v="4"/>
    <n v="103.8800048999999"/>
    <s v=""/>
    <n v="103.8800048999999"/>
    <s v=""/>
    <n v="1"/>
  </r>
  <r>
    <x v="5"/>
    <n v="139.1376952999999"/>
    <s v=""/>
    <n v="139.1376952999999"/>
    <s v=""/>
    <n v="1"/>
  </r>
  <r>
    <x v="6"/>
    <n v="158.52685539999993"/>
    <s v=""/>
    <n v="158.52685539999993"/>
    <s v=""/>
    <n v="1"/>
  </r>
  <r>
    <x v="7"/>
    <n v="173.57458500000007"/>
    <s v=""/>
    <n v="173.57458500000007"/>
    <s v=""/>
    <n v="1"/>
  </r>
  <r>
    <x v="8"/>
    <n v="223.84570320000012"/>
    <s v=""/>
    <n v="223.84570320000012"/>
    <s v=""/>
    <n v="1"/>
  </r>
  <r>
    <x v="9"/>
    <n v="221.27136230000019"/>
    <s v=""/>
    <n v="221.27136230000019"/>
    <s v=""/>
    <n v="1"/>
  </r>
  <r>
    <x v="10"/>
    <n v="154.71997069999998"/>
    <s v=""/>
    <n v="154.71997069999998"/>
    <s v=""/>
    <n v="1"/>
  </r>
  <r>
    <x v="11"/>
    <n v="122.27026369999999"/>
    <s v=""/>
    <n v="122.27026369999999"/>
    <s v=""/>
    <n v="1"/>
  </r>
  <r>
    <x v="12"/>
    <n v="89.013427800000045"/>
    <s v=""/>
    <n v="89.013427800000045"/>
    <s v=""/>
    <n v="1"/>
  </r>
  <r>
    <x v="13"/>
    <n v="35.247802699999966"/>
    <s v=""/>
    <n v="35.247802699999966"/>
    <s v=""/>
    <n v="1"/>
  </r>
  <r>
    <x v="14"/>
    <n v="49.277831999999989"/>
    <s v=""/>
    <n v="49.277831999999989"/>
    <s v=""/>
    <n v="1"/>
  </r>
  <r>
    <x v="15"/>
    <n v="44.124511699999857"/>
    <s v=""/>
    <n v="44.124511699999857"/>
    <s v=""/>
    <n v="1"/>
  </r>
  <r>
    <x v="16"/>
    <n v="-3.3251952999999048"/>
    <n v="-3.3251952999999048"/>
    <s v=""/>
    <n v="1"/>
    <s v=""/>
  </r>
  <r>
    <x v="17"/>
    <n v="7.4412841999999273"/>
    <s v=""/>
    <n v="7.4412841999999273"/>
    <s v=""/>
    <n v="1"/>
  </r>
  <r>
    <x v="18"/>
    <n v="19.231079099999988"/>
    <s v=""/>
    <n v="19.231079099999988"/>
    <s v=""/>
    <n v="1"/>
  </r>
  <r>
    <x v="19"/>
    <n v="-107.21691899999996"/>
    <n v="-107.21691899999996"/>
    <s v=""/>
    <n v="1"/>
    <s v=""/>
  </r>
  <r>
    <x v="20"/>
    <n v="-162.03979499999991"/>
    <n v="-162.03979499999991"/>
    <s v=""/>
    <n v="1"/>
    <s v=""/>
  </r>
  <r>
    <x v="21"/>
    <n v="-217.34509279999997"/>
    <n v="-217.34509279999997"/>
    <s v=""/>
    <n v="1"/>
    <s v=""/>
  </r>
  <r>
    <x v="22"/>
    <n v="-188.32202149999989"/>
    <n v="-188.32202149999989"/>
    <s v=""/>
    <n v="1"/>
    <s v=""/>
  </r>
  <r>
    <x v="23"/>
    <n v="-213.22705079999992"/>
    <n v="-213.22705079999992"/>
    <s v=""/>
    <n v="1"/>
    <s v=""/>
  </r>
  <r>
    <x v="0"/>
    <n v="-239.6745605000001"/>
    <n v="-239.6745605000001"/>
    <s v=""/>
    <n v="1"/>
    <s v=""/>
  </r>
  <r>
    <x v="1"/>
    <n v="-207.93981930000018"/>
    <n v="-207.93981930000018"/>
    <s v=""/>
    <n v="1"/>
    <s v=""/>
  </r>
  <r>
    <x v="2"/>
    <n v="63.474487300000192"/>
    <s v=""/>
    <n v="63.474487300000192"/>
    <s v=""/>
    <n v="1"/>
  </r>
  <r>
    <x v="3"/>
    <n v="58.189941399999952"/>
    <s v=""/>
    <n v="58.189941399999952"/>
    <s v=""/>
    <n v="1"/>
  </r>
  <r>
    <x v="4"/>
    <n v="15.368896499999892"/>
    <s v=""/>
    <n v="15.368896499999892"/>
    <s v=""/>
    <n v="1"/>
  </r>
  <r>
    <x v="5"/>
    <n v="88.036132799999905"/>
    <s v=""/>
    <n v="88.036132799999905"/>
    <s v=""/>
    <n v="1"/>
  </r>
  <r>
    <x v="6"/>
    <n v="124.32653809999988"/>
    <s v=""/>
    <n v="124.32653809999988"/>
    <s v=""/>
    <n v="1"/>
  </r>
  <r>
    <x v="7"/>
    <n v="151.24951169999986"/>
    <s v=""/>
    <n v="151.24951169999986"/>
    <s v=""/>
    <n v="1"/>
  </r>
  <r>
    <x v="8"/>
    <n v="196.38134760000003"/>
    <s v=""/>
    <n v="196.38134760000003"/>
    <s v=""/>
    <n v="1"/>
  </r>
  <r>
    <x v="9"/>
    <n v="258.44396970000003"/>
    <s v=""/>
    <n v="258.44396970000003"/>
    <s v=""/>
    <n v="1"/>
  </r>
  <r>
    <x v="10"/>
    <n v="292.54870600000004"/>
    <s v=""/>
    <n v="292.54870600000004"/>
    <s v=""/>
    <n v="1"/>
  </r>
  <r>
    <x v="11"/>
    <n v="301.45739750000007"/>
    <s v=""/>
    <n v="301.45739750000007"/>
    <s v=""/>
    <n v="1"/>
  </r>
  <r>
    <x v="12"/>
    <n v="256.41259770000011"/>
    <s v=""/>
    <n v="256.41259770000011"/>
    <s v=""/>
    <n v="1"/>
  </r>
  <r>
    <x v="13"/>
    <n v="169.17248529999983"/>
    <s v=""/>
    <n v="169.17248529999983"/>
    <s v=""/>
    <n v="1"/>
  </r>
  <r>
    <x v="14"/>
    <n v="177.90832520000004"/>
    <s v=""/>
    <n v="177.90832520000004"/>
    <s v=""/>
    <n v="1"/>
  </r>
  <r>
    <x v="15"/>
    <n v="158.95874019999997"/>
    <s v=""/>
    <n v="158.95874019999997"/>
    <s v=""/>
    <n v="1"/>
  </r>
  <r>
    <x v="16"/>
    <n v="119.44189459999984"/>
    <s v=""/>
    <n v="119.44189459999984"/>
    <s v=""/>
    <n v="1"/>
  </r>
  <r>
    <x v="17"/>
    <n v="119.48657230000003"/>
    <s v=""/>
    <n v="119.48657230000003"/>
    <s v=""/>
    <n v="1"/>
  </r>
  <r>
    <x v="18"/>
    <n v="137.5546875"/>
    <s v=""/>
    <n v="137.5546875"/>
    <s v=""/>
    <n v="1"/>
  </r>
  <r>
    <x v="19"/>
    <n v="43.14599609999982"/>
    <s v=""/>
    <n v="43.14599609999982"/>
    <s v=""/>
    <n v="1"/>
  </r>
  <r>
    <x v="20"/>
    <n v="-4.818359399999963"/>
    <n v="-4.818359399999963"/>
    <s v=""/>
    <n v="1"/>
    <s v=""/>
  </r>
  <r>
    <x v="21"/>
    <n v="-20.456542899999931"/>
    <n v="-20.456542899999931"/>
    <s v=""/>
    <n v="1"/>
    <s v=""/>
  </r>
  <r>
    <x v="22"/>
    <n v="29.770263699999987"/>
    <s v=""/>
    <n v="29.770263699999987"/>
    <s v=""/>
    <n v="1"/>
  </r>
  <r>
    <x v="23"/>
    <n v="17.841430700000046"/>
    <s v=""/>
    <n v="17.841430700000046"/>
    <s v=""/>
    <n v="1"/>
  </r>
  <r>
    <x v="0"/>
    <n v="35.933715799999845"/>
    <s v=""/>
    <n v="35.933715799999845"/>
    <s v=""/>
    <n v="1"/>
  </r>
  <r>
    <x v="1"/>
    <n v="63.295410200000106"/>
    <s v=""/>
    <n v="63.295410200000106"/>
    <s v=""/>
    <n v="1"/>
  </r>
  <r>
    <x v="2"/>
    <n v="104.79370110000013"/>
    <s v=""/>
    <n v="104.79370110000013"/>
    <s v=""/>
    <n v="1"/>
  </r>
  <r>
    <x v="3"/>
    <n v="75.369018500000038"/>
    <s v=""/>
    <n v="75.369018500000038"/>
    <s v=""/>
    <n v="1"/>
  </r>
  <r>
    <x v="4"/>
    <n v="41.646484399999963"/>
    <s v=""/>
    <n v="41.646484399999963"/>
    <s v=""/>
    <n v="1"/>
  </r>
  <r>
    <x v="5"/>
    <n v="33.244384800000034"/>
    <s v=""/>
    <n v="33.244384800000034"/>
    <s v=""/>
    <n v="1"/>
  </r>
  <r>
    <x v="6"/>
    <n v="28.661499000000049"/>
    <s v=""/>
    <n v="28.661499000000049"/>
    <s v=""/>
    <n v="1"/>
  </r>
  <r>
    <x v="7"/>
    <n v="59.426513699999987"/>
    <s v=""/>
    <n v="59.426513699999987"/>
    <s v=""/>
    <n v="1"/>
  </r>
  <r>
    <x v="8"/>
    <n v="142.36328129999993"/>
    <s v=""/>
    <n v="142.36328129999993"/>
    <s v=""/>
    <n v="1"/>
  </r>
  <r>
    <x v="9"/>
    <n v="164.18029780000006"/>
    <s v=""/>
    <n v="164.18029780000006"/>
    <s v=""/>
    <n v="1"/>
  </r>
  <r>
    <x v="10"/>
    <n v="140.38891600000011"/>
    <s v=""/>
    <n v="140.38891600000011"/>
    <s v=""/>
    <n v="1"/>
  </r>
  <r>
    <x v="11"/>
    <n v="51.470214799999894"/>
    <s v=""/>
    <n v="51.470214799999894"/>
    <s v=""/>
    <n v="1"/>
  </r>
  <r>
    <x v="12"/>
    <n v="-4.3229980000000978"/>
    <n v="-4.3229980000000978"/>
    <s v=""/>
    <n v="1"/>
    <s v=""/>
  </r>
  <r>
    <x v="13"/>
    <n v="-3.1298828000001322"/>
    <n v="-3.1298828000001322"/>
    <s v=""/>
    <n v="1"/>
    <s v=""/>
  </r>
  <r>
    <x v="14"/>
    <n v="-36.138305699999819"/>
    <n v="-36.138305699999819"/>
    <s v=""/>
    <n v="1"/>
    <s v=""/>
  </r>
  <r>
    <x v="15"/>
    <n v="-38.116088900000022"/>
    <n v="-38.116088900000022"/>
    <s v=""/>
    <n v="1"/>
    <s v=""/>
  </r>
  <r>
    <x v="16"/>
    <n v="-47.613159100000075"/>
    <n v="-47.613159100000075"/>
    <s v=""/>
    <n v="1"/>
    <s v=""/>
  </r>
  <r>
    <x v="17"/>
    <n v="-23.550048800000013"/>
    <n v="-23.550048800000013"/>
    <s v=""/>
    <n v="1"/>
    <s v=""/>
  </r>
  <r>
    <x v="18"/>
    <n v="29.450439499999902"/>
    <s v=""/>
    <n v="29.450439499999902"/>
    <s v=""/>
    <n v="1"/>
  </r>
  <r>
    <x v="19"/>
    <n v="16.06872559999988"/>
    <s v=""/>
    <n v="16.06872559999988"/>
    <s v=""/>
    <n v="1"/>
  </r>
  <r>
    <x v="20"/>
    <n v="38.598144499999989"/>
    <s v=""/>
    <n v="38.598144499999989"/>
    <s v=""/>
    <n v="1"/>
  </r>
  <r>
    <x v="21"/>
    <n v="47.111938499999951"/>
    <s v=""/>
    <n v="47.111938499999951"/>
    <s v=""/>
    <n v="1"/>
  </r>
  <r>
    <x v="22"/>
    <n v="115.84826659999999"/>
    <s v=""/>
    <n v="115.84826659999999"/>
    <s v=""/>
    <n v="1"/>
  </r>
  <r>
    <x v="23"/>
    <n v="181.48071290000007"/>
    <s v=""/>
    <n v="181.48071290000007"/>
    <s v=""/>
    <n v="1"/>
  </r>
  <r>
    <x v="0"/>
    <n v="75.208496100000048"/>
    <s v=""/>
    <n v="75.208496100000048"/>
    <s v=""/>
    <n v="1"/>
  </r>
  <r>
    <x v="1"/>
    <n v="75.050048900000093"/>
    <s v=""/>
    <n v="75.050048900000093"/>
    <s v=""/>
    <n v="1"/>
  </r>
  <r>
    <x v="2"/>
    <n v="83.697143500000038"/>
    <s v=""/>
    <n v="83.697143500000038"/>
    <s v=""/>
    <n v="1"/>
  </r>
  <r>
    <x v="3"/>
    <n v="58.210815400000001"/>
    <s v=""/>
    <n v="58.210815400000001"/>
    <s v=""/>
    <n v="1"/>
  </r>
  <r>
    <x v="4"/>
    <n v="16.33862309999995"/>
    <s v=""/>
    <n v="16.33862309999995"/>
    <s v=""/>
    <n v="1"/>
  </r>
  <r>
    <x v="5"/>
    <n v="35.863159200000155"/>
    <s v=""/>
    <n v="35.863159200000155"/>
    <s v=""/>
    <n v="1"/>
  </r>
  <r>
    <x v="6"/>
    <n v="76.864746100000048"/>
    <s v=""/>
    <n v="76.864746100000048"/>
    <s v=""/>
    <n v="1"/>
  </r>
  <r>
    <x v="7"/>
    <n v="143.19897459999993"/>
    <s v=""/>
    <n v="143.19897459999993"/>
    <s v=""/>
    <n v="1"/>
  </r>
  <r>
    <x v="8"/>
    <n v="204.73645020000004"/>
    <s v=""/>
    <n v="204.73645020000004"/>
    <s v=""/>
    <n v="1"/>
  </r>
  <r>
    <x v="9"/>
    <n v="205.58398439999996"/>
    <s v=""/>
    <n v="205.58398439999996"/>
    <s v=""/>
    <n v="1"/>
  </r>
  <r>
    <x v="10"/>
    <n v="211.88049309999997"/>
    <s v=""/>
    <n v="211.88049309999997"/>
    <s v=""/>
    <n v="1"/>
  </r>
  <r>
    <x v="11"/>
    <n v="152.60852050000017"/>
    <s v=""/>
    <n v="152.60852050000017"/>
    <s v=""/>
    <n v="1"/>
  </r>
  <r>
    <x v="12"/>
    <n v="134.54833979999989"/>
    <s v=""/>
    <n v="134.54833979999989"/>
    <s v=""/>
    <n v="1"/>
  </r>
  <r>
    <x v="13"/>
    <n v="130.79052739999997"/>
    <s v=""/>
    <n v="130.79052739999997"/>
    <s v=""/>
    <n v="1"/>
  </r>
  <r>
    <x v="14"/>
    <n v="129.60839839999994"/>
    <s v=""/>
    <n v="129.60839839999994"/>
    <s v=""/>
    <n v="1"/>
  </r>
  <r>
    <x v="15"/>
    <n v="82.83166499999993"/>
    <s v=""/>
    <n v="82.83166499999993"/>
    <s v=""/>
    <n v="1"/>
  </r>
  <r>
    <x v="16"/>
    <n v="19.227172800000062"/>
    <s v=""/>
    <n v="19.227172800000062"/>
    <s v=""/>
    <n v="1"/>
  </r>
  <r>
    <x v="17"/>
    <n v="20.307250900000099"/>
    <s v=""/>
    <n v="20.307250900000099"/>
    <s v=""/>
    <n v="1"/>
  </r>
  <r>
    <x v="18"/>
    <n v="18.341186500000049"/>
    <s v=""/>
    <n v="18.341186500000049"/>
    <s v=""/>
    <n v="1"/>
  </r>
  <r>
    <x v="19"/>
    <n v="-16.221801800000094"/>
    <n v="-16.221801800000094"/>
    <s v=""/>
    <n v="1"/>
    <s v=""/>
  </r>
  <r>
    <x v="20"/>
    <n v="1.7142334000000119"/>
    <s v=""/>
    <n v="1.7142334000000119"/>
    <s v=""/>
    <n v="1"/>
  </r>
  <r>
    <x v="21"/>
    <n v="-105.95666510000001"/>
    <n v="-105.95666510000001"/>
    <s v=""/>
    <n v="1"/>
    <s v=""/>
  </r>
  <r>
    <x v="22"/>
    <n v="-107.11376959999984"/>
    <n v="-107.11376959999984"/>
    <s v=""/>
    <n v="1"/>
    <s v=""/>
  </r>
  <r>
    <x v="23"/>
    <n v="-18.272216800000024"/>
    <n v="-18.272216800000024"/>
    <s v=""/>
    <n v="1"/>
    <s v=""/>
  </r>
  <r>
    <x v="0"/>
    <n v="12.763916000000108"/>
    <s v=""/>
    <n v="12.763916000000108"/>
    <s v=""/>
    <n v="1"/>
  </r>
  <r>
    <x v="1"/>
    <n v="67.530639699999938"/>
    <s v=""/>
    <n v="67.530639699999938"/>
    <s v=""/>
    <n v="1"/>
  </r>
  <r>
    <x v="2"/>
    <n v="149.07043450000015"/>
    <s v=""/>
    <n v="149.07043450000015"/>
    <s v=""/>
    <n v="1"/>
  </r>
  <r>
    <x v="3"/>
    <n v="127.14477540000007"/>
    <s v=""/>
    <n v="127.14477540000007"/>
    <s v=""/>
    <n v="1"/>
  </r>
  <r>
    <x v="4"/>
    <n v="88.689819299999954"/>
    <s v=""/>
    <n v="88.689819299999954"/>
    <s v=""/>
    <n v="1"/>
  </r>
  <r>
    <x v="5"/>
    <n v="124.71459959999993"/>
    <s v=""/>
    <n v="124.71459959999993"/>
    <s v=""/>
    <n v="1"/>
  </r>
  <r>
    <x v="6"/>
    <n v="134.08569339999985"/>
    <s v=""/>
    <n v="134.08569339999985"/>
    <s v=""/>
    <n v="1"/>
  </r>
  <r>
    <x v="7"/>
    <n v="154.01367189999996"/>
    <s v=""/>
    <n v="154.01367189999996"/>
    <s v=""/>
    <n v="1"/>
  </r>
  <r>
    <x v="8"/>
    <n v="150.95837400000005"/>
    <s v=""/>
    <n v="150.95837400000005"/>
    <s v=""/>
    <n v="1"/>
  </r>
  <r>
    <x v="9"/>
    <n v="164.15649409999992"/>
    <s v=""/>
    <n v="164.15649409999992"/>
    <s v=""/>
    <n v="1"/>
  </r>
  <r>
    <x v="10"/>
    <n v="109.93652350000002"/>
    <s v=""/>
    <n v="109.93652350000002"/>
    <s v=""/>
    <n v="1"/>
  </r>
  <r>
    <x v="11"/>
    <n v="93.903686500000049"/>
    <s v=""/>
    <n v="93.903686500000049"/>
    <s v=""/>
    <n v="1"/>
  </r>
  <r>
    <x v="12"/>
    <n v="60.654296800000111"/>
    <s v=""/>
    <n v="60.654296800000111"/>
    <s v=""/>
    <n v="1"/>
  </r>
  <r>
    <x v="13"/>
    <n v="59.165405299999975"/>
    <s v=""/>
    <n v="59.165405299999975"/>
    <s v=""/>
    <n v="1"/>
  </r>
  <r>
    <x v="14"/>
    <n v="67.277587899999844"/>
    <s v=""/>
    <n v="67.277587899999844"/>
    <s v=""/>
    <n v="1"/>
  </r>
  <r>
    <x v="15"/>
    <n v="98.622924799999964"/>
    <s v=""/>
    <n v="98.622924799999964"/>
    <s v=""/>
    <n v="1"/>
  </r>
  <r>
    <x v="16"/>
    <n v="95.750854500000059"/>
    <s v=""/>
    <n v="95.750854500000059"/>
    <s v=""/>
    <n v="1"/>
  </r>
  <r>
    <x v="17"/>
    <n v="170.51464850000002"/>
    <s v=""/>
    <n v="170.51464850000002"/>
    <s v=""/>
    <n v="1"/>
  </r>
  <r>
    <x v="18"/>
    <n v="143.06896970000003"/>
    <s v=""/>
    <n v="143.06896970000003"/>
    <s v=""/>
    <n v="1"/>
  </r>
  <r>
    <x v="19"/>
    <n v="92.948974599999929"/>
    <s v=""/>
    <n v="92.948974599999929"/>
    <s v=""/>
    <n v="1"/>
  </r>
  <r>
    <x v="20"/>
    <n v="10.737182600000096"/>
    <s v=""/>
    <n v="10.737182600000096"/>
    <s v=""/>
    <n v="1"/>
  </r>
  <r>
    <x v="21"/>
    <n v="-19.566284199999927"/>
    <n v="-19.566284199999927"/>
    <s v=""/>
    <n v="1"/>
    <s v=""/>
  </r>
  <r>
    <x v="22"/>
    <n v="63.140991199999917"/>
    <s v=""/>
    <n v="63.140991199999917"/>
    <s v=""/>
    <n v="1"/>
  </r>
  <r>
    <x v="23"/>
    <n v="179.55200190000005"/>
    <s v=""/>
    <n v="179.55200190000005"/>
    <s v=""/>
    <n v="1"/>
  </r>
  <r>
    <x v="0"/>
    <n v="71.964477600000009"/>
    <s v=""/>
    <n v="71.964477600000009"/>
    <s v=""/>
    <n v="1"/>
  </r>
  <r>
    <x v="1"/>
    <n v="89.829101600000058"/>
    <s v=""/>
    <n v="89.829101600000058"/>
    <s v=""/>
    <n v="1"/>
  </r>
  <r>
    <x v="2"/>
    <n v="188.94445800000017"/>
    <s v=""/>
    <n v="188.94445800000017"/>
    <s v=""/>
    <n v="1"/>
  </r>
  <r>
    <x v="3"/>
    <n v="148.54882809999981"/>
    <s v=""/>
    <n v="148.54882809999981"/>
    <s v=""/>
    <n v="1"/>
  </r>
  <r>
    <x v="4"/>
    <n v="113.26354989999982"/>
    <s v=""/>
    <n v="113.26354989999982"/>
    <s v=""/>
    <n v="1"/>
  </r>
  <r>
    <x v="5"/>
    <n v="109.14575190000005"/>
    <s v=""/>
    <n v="109.14575190000005"/>
    <s v=""/>
    <n v="1"/>
  </r>
  <r>
    <x v="6"/>
    <n v="107.41101079999999"/>
    <s v=""/>
    <n v="107.41101079999999"/>
    <s v=""/>
    <n v="1"/>
  </r>
  <r>
    <x v="7"/>
    <n v="125.94885260000001"/>
    <s v=""/>
    <n v="125.94885260000001"/>
    <s v=""/>
    <n v="1"/>
  </r>
  <r>
    <x v="8"/>
    <n v="140.68176270000004"/>
    <s v=""/>
    <n v="140.68176270000004"/>
    <s v=""/>
    <n v="1"/>
  </r>
  <r>
    <x v="9"/>
    <n v="61.481445300000132"/>
    <s v=""/>
    <n v="61.481445300000132"/>
    <s v=""/>
    <n v="1"/>
  </r>
  <r>
    <x v="10"/>
    <n v="-20.744751000000178"/>
    <n v="-20.744751000000178"/>
    <s v=""/>
    <n v="1"/>
    <s v=""/>
  </r>
  <r>
    <x v="11"/>
    <n v="-39.166137700000036"/>
    <n v="-39.166137700000036"/>
    <s v=""/>
    <n v="1"/>
    <s v=""/>
  </r>
  <r>
    <x v="12"/>
    <n v="-52.225341800000024"/>
    <n v="-52.225341800000024"/>
    <s v=""/>
    <n v="1"/>
    <s v=""/>
  </r>
  <r>
    <x v="13"/>
    <n v="-34.487182600000096"/>
    <n v="-34.487182600000096"/>
    <s v=""/>
    <n v="1"/>
    <s v=""/>
  </r>
  <r>
    <x v="14"/>
    <n v="-50.281860300000062"/>
    <n v="-50.281860300000062"/>
    <s v=""/>
    <n v="1"/>
    <s v=""/>
  </r>
  <r>
    <x v="15"/>
    <n v="-29.259033200000204"/>
    <n v="-29.259033200000204"/>
    <s v=""/>
    <n v="1"/>
    <s v=""/>
  </r>
  <r>
    <x v="16"/>
    <n v="-109.83068849999995"/>
    <n v="-109.83068849999995"/>
    <s v=""/>
    <n v="1"/>
    <s v=""/>
  </r>
  <r>
    <x v="17"/>
    <n v="-127.13476569999989"/>
    <n v="-127.13476569999989"/>
    <s v=""/>
    <n v="1"/>
    <s v=""/>
  </r>
  <r>
    <x v="18"/>
    <n v="-14.484741199999917"/>
    <n v="-14.484741199999917"/>
    <s v=""/>
    <n v="1"/>
    <s v=""/>
  </r>
  <r>
    <x v="19"/>
    <n v="79.929199199999857"/>
    <s v=""/>
    <n v="79.929199199999857"/>
    <s v=""/>
    <n v="1"/>
  </r>
  <r>
    <x v="20"/>
    <n v="58.198364300000094"/>
    <s v=""/>
    <n v="58.198364300000094"/>
    <s v=""/>
    <n v="1"/>
  </r>
  <r>
    <x v="21"/>
    <n v="44.152465899999925"/>
    <s v=""/>
    <n v="44.152465899999925"/>
    <s v=""/>
    <n v="1"/>
  </r>
  <r>
    <x v="22"/>
    <n v="-10.010376000000178"/>
    <n v="-10.010376000000178"/>
    <s v=""/>
    <n v="1"/>
    <s v=""/>
  </r>
  <r>
    <x v="23"/>
    <n v="-53.763915999999881"/>
    <n v="-53.763915999999881"/>
    <s v=""/>
    <n v="1"/>
    <s v=""/>
  </r>
  <r>
    <x v="0"/>
    <n v="-139.67932130000008"/>
    <n v="-139.67932130000008"/>
    <s v=""/>
    <n v="1"/>
    <s v=""/>
  </r>
  <r>
    <x v="1"/>
    <n v="-119.23205559999997"/>
    <n v="-119.23205559999997"/>
    <s v=""/>
    <n v="1"/>
    <s v=""/>
  </r>
  <r>
    <x v="2"/>
    <n v="-51.035156299999926"/>
    <n v="-51.035156299999926"/>
    <s v=""/>
    <n v="1"/>
    <s v=""/>
  </r>
  <r>
    <x v="3"/>
    <n v="-54.215698299999985"/>
    <n v="-54.215698299999985"/>
    <s v=""/>
    <n v="1"/>
    <s v=""/>
  </r>
  <r>
    <x v="4"/>
    <n v="-84.73632809999981"/>
    <n v="-84.73632809999981"/>
    <s v=""/>
    <n v="1"/>
    <s v=""/>
  </r>
  <r>
    <x v="5"/>
    <n v="-18.688842799999975"/>
    <n v="-18.688842799999975"/>
    <s v=""/>
    <n v="1"/>
    <s v=""/>
  </r>
  <r>
    <x v="6"/>
    <n v="37.134155299999975"/>
    <s v=""/>
    <n v="37.134155299999975"/>
    <s v=""/>
    <n v="1"/>
  </r>
  <r>
    <x v="7"/>
    <n v="74.828491299999996"/>
    <s v=""/>
    <n v="74.828491299999996"/>
    <s v=""/>
    <n v="1"/>
  </r>
  <r>
    <x v="8"/>
    <n v="84.992309599999999"/>
    <s v=""/>
    <n v="84.992309599999999"/>
    <s v=""/>
    <n v="1"/>
  </r>
  <r>
    <x v="9"/>
    <n v="-1.5310058000000026"/>
    <n v="-1.5310058000000026"/>
    <s v=""/>
    <n v="1"/>
    <s v=""/>
  </r>
  <r>
    <x v="10"/>
    <n v="-8.3127441000001454"/>
    <n v="-8.3127441000001454"/>
    <s v=""/>
    <n v="1"/>
    <s v=""/>
  </r>
  <r>
    <x v="11"/>
    <n v="-14.976928699999917"/>
    <n v="-14.976928699999917"/>
    <s v=""/>
    <n v="1"/>
    <s v=""/>
  </r>
  <r>
    <x v="12"/>
    <n v="5.6762699999808319E-2"/>
    <s v=""/>
    <n v="5.6762699999808319E-2"/>
    <s v=""/>
    <n v="1"/>
  </r>
  <r>
    <x v="13"/>
    <n v="-8.7528076000000965"/>
    <n v="-8.7528076000000965"/>
    <s v=""/>
    <n v="1"/>
    <s v=""/>
  </r>
  <r>
    <x v="14"/>
    <n v="-34.726318300000003"/>
    <n v="-34.726318300000003"/>
    <s v=""/>
    <n v="1"/>
    <s v=""/>
  </r>
  <r>
    <x v="15"/>
    <n v="-32.464721699999927"/>
    <n v="-32.464721699999927"/>
    <s v=""/>
    <n v="1"/>
    <s v=""/>
  </r>
  <r>
    <x v="16"/>
    <n v="-84.21252440000012"/>
    <n v="-84.21252440000012"/>
    <s v=""/>
    <n v="1"/>
    <s v=""/>
  </r>
  <r>
    <x v="17"/>
    <n v="-57.325439499999902"/>
    <n v="-57.325439499999902"/>
    <s v=""/>
    <n v="1"/>
    <s v=""/>
  </r>
  <r>
    <x v="18"/>
    <n v="-52.614990299999818"/>
    <n v="-52.614990299999818"/>
    <s v=""/>
    <n v="1"/>
    <s v=""/>
  </r>
  <r>
    <x v="19"/>
    <n v="15.592407200000025"/>
    <s v=""/>
    <n v="15.592407200000025"/>
    <s v=""/>
    <n v="1"/>
  </r>
  <r>
    <x v="20"/>
    <n v="-15.511474599999929"/>
    <n v="-15.511474599999929"/>
    <s v=""/>
    <n v="1"/>
    <s v=""/>
  </r>
  <r>
    <x v="21"/>
    <n v="-62.078857399999833"/>
    <n v="-62.078857399999833"/>
    <s v=""/>
    <n v="1"/>
    <s v=""/>
  </r>
  <r>
    <x v="22"/>
    <n v="-53.355224600000156"/>
    <n v="-53.355224600000156"/>
    <s v=""/>
    <n v="1"/>
    <s v=""/>
  </r>
  <r>
    <x v="23"/>
    <n v="-8.7257079999999405"/>
    <n v="-8.7257079999999405"/>
    <s v=""/>
    <n v="1"/>
    <s v=""/>
  </r>
  <r>
    <x v="0"/>
    <n v="-95.526733400000012"/>
    <n v="-95.526733400000012"/>
    <s v=""/>
    <n v="1"/>
    <s v=""/>
  </r>
  <r>
    <x v="1"/>
    <n v="-70.042968800000153"/>
    <n v="-70.042968800000153"/>
    <s v=""/>
    <n v="1"/>
    <s v=""/>
  </r>
  <r>
    <x v="2"/>
    <n v="0.45153809999987971"/>
    <s v=""/>
    <n v="0.45153809999987971"/>
    <s v=""/>
    <n v="1"/>
  </r>
  <r>
    <x v="3"/>
    <n v="-18.977905300000202"/>
    <n v="-18.977905300000202"/>
    <s v=""/>
    <n v="1"/>
    <s v=""/>
  </r>
  <r>
    <x v="4"/>
    <n v="-68.40002440000012"/>
    <n v="-68.40002440000012"/>
    <s v=""/>
    <n v="1"/>
    <s v=""/>
  </r>
  <r>
    <x v="5"/>
    <n v="-60.476806599999918"/>
    <n v="-60.476806599999918"/>
    <s v=""/>
    <n v="1"/>
    <s v=""/>
  </r>
  <r>
    <x v="6"/>
    <n v="-61.072509800000034"/>
    <n v="-61.072509800000034"/>
    <s v=""/>
    <n v="1"/>
    <s v=""/>
  </r>
  <r>
    <x v="7"/>
    <n v="-54.274047800000062"/>
    <n v="-54.274047800000062"/>
    <s v=""/>
    <n v="1"/>
    <s v=""/>
  </r>
  <r>
    <x v="8"/>
    <n v="-100.47924809999995"/>
    <n v="-100.47924809999995"/>
    <s v=""/>
    <n v="1"/>
    <s v=""/>
  </r>
  <r>
    <x v="9"/>
    <n v="-170.16931150000005"/>
    <n v="-170.16931150000005"/>
    <s v=""/>
    <n v="1"/>
    <s v=""/>
  </r>
  <r>
    <x v="10"/>
    <n v="-179.09704590000001"/>
    <n v="-179.09704590000001"/>
    <s v=""/>
    <n v="1"/>
    <s v=""/>
  </r>
  <r>
    <x v="11"/>
    <n v="-184.49060059999988"/>
    <n v="-184.49060059999988"/>
    <s v=""/>
    <n v="1"/>
    <s v=""/>
  </r>
  <r>
    <x v="12"/>
    <n v="-148.24768070000005"/>
    <n v="-148.24768070000005"/>
    <s v=""/>
    <n v="1"/>
    <s v=""/>
  </r>
  <r>
    <x v="13"/>
    <n v="-129.24926760000017"/>
    <n v="-129.24926760000017"/>
    <s v=""/>
    <n v="1"/>
    <s v=""/>
  </r>
  <r>
    <x v="14"/>
    <n v="-89.394043000000011"/>
    <n v="-89.394043000000011"/>
    <s v=""/>
    <n v="1"/>
    <s v=""/>
  </r>
  <r>
    <x v="15"/>
    <n v="-79.421630900000082"/>
    <n v="-79.421630900000082"/>
    <s v=""/>
    <n v="1"/>
    <s v=""/>
  </r>
  <r>
    <x v="16"/>
    <n v="-73.745117200000095"/>
    <n v="-73.745117200000095"/>
    <s v=""/>
    <n v="1"/>
    <s v=""/>
  </r>
  <r>
    <x v="17"/>
    <n v="-28.952026299999943"/>
    <n v="-28.952026299999943"/>
    <s v=""/>
    <n v="1"/>
    <s v=""/>
  </r>
  <r>
    <x v="18"/>
    <n v="-20.664794999999913"/>
    <n v="-20.664794999999913"/>
    <s v=""/>
    <n v="1"/>
    <s v=""/>
  </r>
  <r>
    <x v="19"/>
    <n v="80.293823299999985"/>
    <s v=""/>
    <n v="80.293823299999985"/>
    <s v=""/>
    <n v="1"/>
  </r>
  <r>
    <x v="20"/>
    <n v="36.166137700000036"/>
    <s v=""/>
    <n v="36.166137700000036"/>
    <s v=""/>
    <n v="1"/>
  </r>
  <r>
    <x v="21"/>
    <n v="-24.682983400000012"/>
    <n v="-24.682983400000012"/>
    <s v=""/>
    <n v="1"/>
    <s v=""/>
  </r>
  <r>
    <x v="22"/>
    <n v="-12.090331999999989"/>
    <n v="-12.090331999999989"/>
    <s v=""/>
    <n v="1"/>
    <s v=""/>
  </r>
  <r>
    <x v="23"/>
    <n v="13.018310500000098"/>
    <s v=""/>
    <n v="13.018310500000098"/>
    <s v=""/>
    <n v="1"/>
  </r>
  <r>
    <x v="0"/>
    <n v="-40.724365199999966"/>
    <n v="-40.724365199999966"/>
    <s v=""/>
    <n v="1"/>
    <s v=""/>
  </r>
  <r>
    <x v="1"/>
    <n v="-20.522461000000021"/>
    <n v="-20.522461000000021"/>
    <s v=""/>
    <n v="1"/>
    <s v=""/>
  </r>
  <r>
    <x v="2"/>
    <n v="107.02270510000017"/>
    <s v=""/>
    <n v="107.02270510000017"/>
    <s v=""/>
    <n v="1"/>
  </r>
  <r>
    <x v="3"/>
    <n v="60.24487309999995"/>
    <s v=""/>
    <n v="60.24487309999995"/>
    <s v=""/>
    <n v="1"/>
  </r>
  <r>
    <x v="4"/>
    <n v="26.965576199999987"/>
    <s v=""/>
    <n v="26.965576199999987"/>
    <s v=""/>
    <n v="1"/>
  </r>
  <r>
    <x v="5"/>
    <n v="6.0263672000000952"/>
    <s v=""/>
    <n v="6.0263672000000952"/>
    <s v=""/>
    <n v="1"/>
  </r>
  <r>
    <x v="6"/>
    <n v="6.5736084000000119"/>
    <s v=""/>
    <n v="6.5736084000000119"/>
    <s v=""/>
    <n v="1"/>
  </r>
  <r>
    <x v="7"/>
    <n v="43.259399399999893"/>
    <s v=""/>
    <n v="43.259399399999893"/>
    <s v=""/>
    <n v="1"/>
  </r>
  <r>
    <x v="8"/>
    <n v="65.923339799999894"/>
    <s v=""/>
    <n v="65.923339799999894"/>
    <s v=""/>
    <n v="1"/>
  </r>
  <r>
    <x v="9"/>
    <n v="-0.9989013999997951"/>
    <n v="-0.9989013999997951"/>
    <s v=""/>
    <n v="1"/>
    <s v=""/>
  </r>
  <r>
    <x v="10"/>
    <n v="-46.507324200000085"/>
    <n v="-46.507324200000085"/>
    <s v=""/>
    <n v="1"/>
    <s v=""/>
  </r>
  <r>
    <x v="11"/>
    <n v="-57.174682600000096"/>
    <n v="-57.174682600000096"/>
    <s v=""/>
    <n v="1"/>
    <s v=""/>
  </r>
  <r>
    <x v="12"/>
    <n v="-33.561157200000025"/>
    <n v="-33.561157200000025"/>
    <s v=""/>
    <n v="1"/>
    <s v=""/>
  </r>
  <r>
    <x v="13"/>
    <n v="36.645996100000048"/>
    <s v=""/>
    <n v="36.645996100000048"/>
    <s v=""/>
    <n v="1"/>
  </r>
  <r>
    <x v="14"/>
    <n v="55.848266599999988"/>
    <s v=""/>
    <n v="55.848266599999988"/>
    <s v=""/>
    <n v="1"/>
  </r>
  <r>
    <x v="15"/>
    <n v="79.555175800000143"/>
    <s v=""/>
    <n v="79.555175800000143"/>
    <s v=""/>
    <n v="1"/>
  </r>
  <r>
    <x v="16"/>
    <n v="67.667236300000013"/>
    <s v=""/>
    <n v="67.667236300000013"/>
    <s v=""/>
    <n v="1"/>
  </r>
  <r>
    <x v="17"/>
    <n v="92.688720699999976"/>
    <s v=""/>
    <n v="92.688720699999976"/>
    <s v=""/>
    <n v="1"/>
  </r>
  <r>
    <x v="18"/>
    <n v="108.45092769999997"/>
    <s v=""/>
    <n v="108.45092769999997"/>
    <s v=""/>
    <n v="1"/>
  </r>
  <r>
    <x v="19"/>
    <n v="137.20922850000011"/>
    <s v=""/>
    <n v="137.20922850000011"/>
    <s v=""/>
    <n v="1"/>
  </r>
  <r>
    <x v="20"/>
    <n v="105.28552250000007"/>
    <s v=""/>
    <n v="105.28552250000007"/>
    <s v=""/>
    <n v="1"/>
  </r>
  <r>
    <x v="21"/>
    <n v="30.236572299999807"/>
    <s v=""/>
    <n v="30.236572299999807"/>
    <s v=""/>
    <n v="1"/>
  </r>
  <r>
    <x v="22"/>
    <n v="18.038207999999941"/>
    <s v=""/>
    <n v="18.038207999999941"/>
    <s v=""/>
    <n v="1"/>
  </r>
  <r>
    <x v="23"/>
    <n v="63.066284100000075"/>
    <s v=""/>
    <n v="63.066284100000075"/>
    <s v=""/>
    <n v="1"/>
  </r>
  <r>
    <x v="0"/>
    <n v="18.285644600000069"/>
    <s v=""/>
    <n v="18.285644600000069"/>
    <s v=""/>
    <n v="1"/>
  </r>
  <r>
    <x v="1"/>
    <n v="10.270507799999905"/>
    <s v=""/>
    <n v="10.270507799999905"/>
    <s v=""/>
    <n v="1"/>
  </r>
  <r>
    <x v="2"/>
    <n v="4.7297363000000132"/>
    <s v=""/>
    <n v="4.7297363000000132"/>
    <s v=""/>
    <n v="1"/>
  </r>
  <r>
    <x v="3"/>
    <n v="-6.6954345999999987"/>
    <n v="-6.6954345999999987"/>
    <s v=""/>
    <n v="1"/>
    <s v=""/>
  </r>
  <r>
    <x v="4"/>
    <n v="-9.5576171999998678"/>
    <n v="-9.5576171999998678"/>
    <s v=""/>
    <n v="1"/>
    <s v=""/>
  </r>
  <r>
    <x v="5"/>
    <n v="-28.215942399999904"/>
    <n v="-28.215942399999904"/>
    <s v=""/>
    <n v="1"/>
    <s v=""/>
  </r>
  <r>
    <x v="6"/>
    <n v="-23.072265600000037"/>
    <n v="-23.072265600000037"/>
    <s v=""/>
    <n v="1"/>
    <s v=""/>
  </r>
  <r>
    <x v="7"/>
    <n v="10.421386700000085"/>
    <s v=""/>
    <n v="10.421386700000085"/>
    <s v=""/>
    <n v="1"/>
  </r>
  <r>
    <x v="8"/>
    <n v="45.142822200000182"/>
    <s v=""/>
    <n v="45.142822200000182"/>
    <s v=""/>
    <n v="1"/>
  </r>
  <r>
    <x v="9"/>
    <n v="33.250122099999999"/>
    <s v=""/>
    <n v="33.250122099999999"/>
    <s v=""/>
    <n v="1"/>
  </r>
  <r>
    <x v="10"/>
    <n v="92.177856399999882"/>
    <s v=""/>
    <n v="92.177856399999882"/>
    <s v=""/>
    <n v="1"/>
  </r>
  <r>
    <x v="11"/>
    <n v="126.73913579999999"/>
    <s v=""/>
    <n v="126.73913579999999"/>
    <s v=""/>
    <n v="1"/>
  </r>
  <r>
    <x v="12"/>
    <n v="113.1640625"/>
    <s v=""/>
    <n v="113.1640625"/>
    <s v=""/>
    <n v="1"/>
  </r>
  <r>
    <x v="13"/>
    <n v="95.970581100000118"/>
    <s v=""/>
    <n v="95.970581100000118"/>
    <s v=""/>
    <n v="1"/>
  </r>
  <r>
    <x v="14"/>
    <n v="41.845214800000122"/>
    <s v=""/>
    <n v="41.845214800000122"/>
    <s v=""/>
    <n v="1"/>
  </r>
  <r>
    <x v="15"/>
    <n v="71.954467799999975"/>
    <s v=""/>
    <n v="71.954467799999975"/>
    <s v=""/>
    <n v="1"/>
  </r>
  <r>
    <x v="16"/>
    <n v="55.706176800000094"/>
    <s v=""/>
    <n v="55.706176800000094"/>
    <s v=""/>
    <n v="1"/>
  </r>
  <r>
    <x v="17"/>
    <n v="59.225830099999712"/>
    <s v=""/>
    <n v="59.225830099999712"/>
    <s v=""/>
    <n v="1"/>
  </r>
  <r>
    <x v="18"/>
    <n v="91.170043999999962"/>
    <s v=""/>
    <n v="91.170043999999962"/>
    <s v=""/>
    <n v="1"/>
  </r>
  <r>
    <x v="19"/>
    <n v="120.37853999999993"/>
    <s v=""/>
    <n v="120.37853999999993"/>
    <s v=""/>
    <n v="1"/>
  </r>
  <r>
    <x v="20"/>
    <n v="168.30090330000007"/>
    <s v=""/>
    <n v="168.30090330000007"/>
    <s v=""/>
    <n v="1"/>
  </r>
  <r>
    <x v="21"/>
    <n v="171.29858400000012"/>
    <s v=""/>
    <n v="171.29858400000012"/>
    <s v=""/>
    <n v="1"/>
  </r>
  <r>
    <x v="22"/>
    <n v="121.64001460000009"/>
    <s v=""/>
    <n v="121.64001460000009"/>
    <s v=""/>
    <n v="1"/>
  </r>
  <r>
    <x v="23"/>
    <n v="62.011840799999845"/>
    <s v=""/>
    <n v="62.011840799999845"/>
    <s v=""/>
    <n v="1"/>
  </r>
  <r>
    <x v="0"/>
    <n v="-48.548584000000119"/>
    <n v="-48.548584000000119"/>
    <s v=""/>
    <n v="1"/>
    <s v=""/>
  </r>
  <r>
    <x v="1"/>
    <n v="10.486816399999952"/>
    <s v=""/>
    <n v="10.486816399999952"/>
    <s v=""/>
    <n v="1"/>
  </r>
  <r>
    <x v="2"/>
    <n v="28.797363300000143"/>
    <s v=""/>
    <n v="28.797363300000143"/>
    <s v=""/>
    <n v="1"/>
  </r>
  <r>
    <x v="3"/>
    <n v="19.339477600000009"/>
    <s v=""/>
    <n v="19.339477600000009"/>
    <s v=""/>
    <n v="1"/>
  </r>
  <r>
    <x v="4"/>
    <n v="-4.1062011999999868"/>
    <n v="-4.1062011999999868"/>
    <s v=""/>
    <n v="1"/>
    <s v=""/>
  </r>
  <r>
    <x v="5"/>
    <n v="-33.5546875"/>
    <n v="-33.5546875"/>
    <s v=""/>
    <n v="1"/>
    <s v=""/>
  </r>
  <r>
    <x v="6"/>
    <n v="-92.619995099999869"/>
    <n v="-92.619995099999869"/>
    <s v=""/>
    <n v="1"/>
    <s v=""/>
  </r>
  <r>
    <x v="7"/>
    <n v="-66.926757800000132"/>
    <n v="-66.926757800000132"/>
    <s v=""/>
    <n v="1"/>
    <s v=""/>
  </r>
  <r>
    <x v="8"/>
    <n v="19.013305700000046"/>
    <s v=""/>
    <n v="19.013305700000046"/>
    <s v=""/>
    <n v="1"/>
  </r>
  <r>
    <x v="9"/>
    <n v="28.045410199999878"/>
    <s v=""/>
    <n v="28.045410199999878"/>
    <s v=""/>
    <n v="1"/>
  </r>
  <r>
    <x v="10"/>
    <n v="18.953735399999914"/>
    <s v=""/>
    <n v="18.953735399999914"/>
    <s v=""/>
    <n v="1"/>
  </r>
  <r>
    <x v="11"/>
    <n v="66.707397499999843"/>
    <s v=""/>
    <n v="66.707397499999843"/>
    <s v=""/>
    <n v="1"/>
  </r>
  <r>
    <x v="12"/>
    <n v="92.510620099999869"/>
    <s v=""/>
    <n v="92.510620099999869"/>
    <s v=""/>
    <n v="1"/>
  </r>
  <r>
    <x v="13"/>
    <n v="79.621337900000071"/>
    <s v=""/>
    <n v="79.621337900000071"/>
    <s v=""/>
    <n v="1"/>
  </r>
  <r>
    <x v="14"/>
    <n v="54.163208000000168"/>
    <s v=""/>
    <n v="54.163208000000168"/>
    <s v=""/>
    <n v="1"/>
  </r>
  <r>
    <x v="15"/>
    <n v="61.590209999999843"/>
    <s v=""/>
    <n v="61.590209999999843"/>
    <s v=""/>
    <n v="1"/>
  </r>
  <r>
    <x v="16"/>
    <n v="32.622070299999905"/>
    <s v=""/>
    <n v="32.622070299999905"/>
    <s v=""/>
    <n v="1"/>
  </r>
  <r>
    <x v="17"/>
    <n v="5.327636700000312"/>
    <s v=""/>
    <n v="5.327636700000312"/>
    <s v=""/>
    <n v="1"/>
  </r>
  <r>
    <x v="18"/>
    <n v="46.688964899999974"/>
    <s v=""/>
    <n v="46.688964899999974"/>
    <s v=""/>
    <n v="1"/>
  </r>
  <r>
    <x v="19"/>
    <n v="76.315673800000013"/>
    <s v=""/>
    <n v="76.315673800000013"/>
    <s v=""/>
    <n v="1"/>
  </r>
  <r>
    <x v="20"/>
    <n v="132.06933600000002"/>
    <s v=""/>
    <n v="132.06933600000002"/>
    <s v=""/>
    <n v="1"/>
  </r>
  <r>
    <x v="21"/>
    <n v="130.96142579999992"/>
    <s v=""/>
    <n v="130.96142579999992"/>
    <s v=""/>
    <n v="1"/>
  </r>
  <r>
    <x v="22"/>
    <n v="154.71899409999992"/>
    <s v=""/>
    <n v="154.71899409999992"/>
    <s v=""/>
    <n v="1"/>
  </r>
  <r>
    <x v="23"/>
    <n v="177.39648439999996"/>
    <s v=""/>
    <n v="177.39648439999996"/>
    <s v=""/>
    <n v="1"/>
  </r>
  <r>
    <x v="0"/>
    <n v="-35.374389599999859"/>
    <n v="-35.374389599999859"/>
    <s v=""/>
    <n v="1"/>
    <s v=""/>
  </r>
  <r>
    <x v="1"/>
    <n v="24.277587900000071"/>
    <s v=""/>
    <n v="24.277587900000071"/>
    <s v=""/>
    <n v="1"/>
  </r>
  <r>
    <x v="2"/>
    <n v="-14.509155299999975"/>
    <n v="-14.509155299999975"/>
    <s v=""/>
    <n v="1"/>
    <s v=""/>
  </r>
  <r>
    <x v="3"/>
    <n v="-16.936035100000026"/>
    <n v="-16.936035100000026"/>
    <s v=""/>
    <n v="1"/>
    <s v=""/>
  </r>
  <r>
    <x v="4"/>
    <n v="-28.29956059999995"/>
    <n v="-28.29956059999995"/>
    <s v=""/>
    <n v="1"/>
    <s v=""/>
  </r>
  <r>
    <x v="5"/>
    <n v="-64.355590899999925"/>
    <n v="-64.355590899999925"/>
    <s v=""/>
    <n v="1"/>
    <s v=""/>
  </r>
  <r>
    <x v="6"/>
    <n v="-54.917968799999926"/>
    <n v="-54.917968799999926"/>
    <s v=""/>
    <n v="1"/>
    <s v=""/>
  </r>
  <r>
    <x v="7"/>
    <n v="-50.46704109999996"/>
    <n v="-50.46704109999996"/>
    <s v=""/>
    <n v="1"/>
    <s v=""/>
  </r>
  <r>
    <x v="8"/>
    <n v="-36.048095699999976"/>
    <n v="-36.048095699999976"/>
    <s v=""/>
    <n v="1"/>
    <s v=""/>
  </r>
  <r>
    <x v="9"/>
    <n v="-45.973144499999989"/>
    <n v="-45.973144499999989"/>
    <s v=""/>
    <n v="1"/>
    <s v=""/>
  </r>
  <r>
    <x v="10"/>
    <n v="-68.766113200000063"/>
    <n v="-68.766113200000063"/>
    <s v=""/>
    <n v="1"/>
    <s v=""/>
  </r>
  <r>
    <x v="11"/>
    <n v="-38.165893500000038"/>
    <n v="-38.165893500000038"/>
    <s v=""/>
    <n v="1"/>
    <s v=""/>
  </r>
  <r>
    <x v="12"/>
    <n v="5.4880370999999286"/>
    <s v=""/>
    <n v="5.4880370999999286"/>
    <s v=""/>
    <n v="1"/>
  </r>
  <r>
    <x v="13"/>
    <n v="1.8756103999999141"/>
    <s v=""/>
    <n v="1.8756103999999141"/>
    <s v=""/>
    <n v="1"/>
  </r>
  <r>
    <x v="14"/>
    <n v="28.643432600000096"/>
    <s v=""/>
    <n v="28.643432600000096"/>
    <s v=""/>
    <n v="1"/>
  </r>
  <r>
    <x v="15"/>
    <n v="93.086669900000061"/>
    <s v=""/>
    <n v="93.086669900000061"/>
    <s v=""/>
    <n v="1"/>
  </r>
  <r>
    <x v="16"/>
    <n v="112.49926759999971"/>
    <s v=""/>
    <n v="112.49926759999971"/>
    <s v=""/>
    <n v="1"/>
  </r>
  <r>
    <x v="17"/>
    <n v="112.67492670000024"/>
    <s v=""/>
    <n v="112.67492670000024"/>
    <s v=""/>
    <n v="1"/>
  </r>
  <r>
    <x v="18"/>
    <n v="95.886474600000156"/>
    <s v=""/>
    <n v="95.886474600000156"/>
    <s v=""/>
    <n v="1"/>
  </r>
  <r>
    <x v="19"/>
    <n v="68.59191890000011"/>
    <s v=""/>
    <n v="68.59191890000011"/>
    <s v=""/>
    <n v="1"/>
  </r>
  <r>
    <x v="20"/>
    <n v="141.40673830000014"/>
    <s v=""/>
    <n v="141.40673830000014"/>
    <s v=""/>
    <n v="1"/>
  </r>
  <r>
    <x v="21"/>
    <n v="187.5284423999999"/>
    <s v=""/>
    <n v="187.5284423999999"/>
    <s v=""/>
    <n v="1"/>
  </r>
  <r>
    <x v="22"/>
    <n v="127.92126460000009"/>
    <s v=""/>
    <n v="127.92126460000009"/>
    <s v=""/>
    <n v="1"/>
  </r>
  <r>
    <x v="23"/>
    <n v="83.048095699999976"/>
    <s v=""/>
    <n v="83.048095699999976"/>
    <s v=""/>
    <n v="1"/>
  </r>
  <r>
    <x v="0"/>
    <n v="-32.151367199999868"/>
    <n v="-32.151367199999868"/>
    <s v=""/>
    <n v="1"/>
    <s v=""/>
  </r>
  <r>
    <x v="1"/>
    <n v="35.422363300000143"/>
    <s v=""/>
    <n v="35.422363300000143"/>
    <s v=""/>
    <n v="1"/>
  </r>
  <r>
    <x v="2"/>
    <n v="49.160034199999927"/>
    <s v=""/>
    <n v="49.160034199999927"/>
    <s v=""/>
    <n v="1"/>
  </r>
  <r>
    <x v="3"/>
    <n v="28.783325200000036"/>
    <s v=""/>
    <n v="28.783325200000036"/>
    <s v=""/>
    <n v="1"/>
  </r>
  <r>
    <x v="4"/>
    <n v="35.331665100000009"/>
    <s v=""/>
    <n v="35.331665100000009"/>
    <s v=""/>
    <n v="1"/>
  </r>
  <r>
    <x v="5"/>
    <n v="83.20129390000011"/>
    <s v=""/>
    <n v="83.20129390000011"/>
    <s v=""/>
    <n v="1"/>
  </r>
  <r>
    <x v="6"/>
    <n v="114.2498779"/>
    <s v=""/>
    <n v="114.2498779"/>
    <s v=""/>
    <n v="1"/>
  </r>
  <r>
    <x v="7"/>
    <n v="124.87377930000002"/>
    <s v=""/>
    <n v="124.87377930000002"/>
    <s v=""/>
    <n v="1"/>
  </r>
  <r>
    <x v="8"/>
    <n v="118.65563969999994"/>
    <s v=""/>
    <n v="118.65563969999994"/>
    <s v=""/>
    <n v="1"/>
  </r>
  <r>
    <x v="9"/>
    <n v="85.845947300000034"/>
    <s v=""/>
    <n v="85.845947300000034"/>
    <s v=""/>
    <n v="1"/>
  </r>
  <r>
    <x v="10"/>
    <n v="193.34899900000005"/>
    <s v=""/>
    <n v="193.34899900000005"/>
    <s v=""/>
    <n v="1"/>
  </r>
  <r>
    <x v="11"/>
    <n v="220.7578125"/>
    <s v=""/>
    <n v="220.7578125"/>
    <s v=""/>
    <n v="1"/>
  </r>
  <r>
    <x v="12"/>
    <n v="276.0313721"/>
    <s v=""/>
    <n v="276.0313721"/>
    <s v=""/>
    <n v="1"/>
  </r>
  <r>
    <x v="13"/>
    <n v="298.93054199999983"/>
    <s v=""/>
    <n v="298.93054199999983"/>
    <s v=""/>
    <n v="1"/>
  </r>
  <r>
    <x v="14"/>
    <n v="237.65734869999983"/>
    <s v=""/>
    <n v="237.65734869999983"/>
    <s v=""/>
    <n v="1"/>
  </r>
  <r>
    <x v="15"/>
    <n v="210.71923830000014"/>
    <s v=""/>
    <n v="210.71923830000014"/>
    <s v=""/>
    <n v="1"/>
  </r>
  <r>
    <x v="16"/>
    <n v="222.18713380000008"/>
    <s v=""/>
    <n v="222.18713380000008"/>
    <s v=""/>
    <n v="1"/>
  </r>
  <r>
    <x v="17"/>
    <n v="197.47241210000016"/>
    <s v=""/>
    <n v="197.47241210000016"/>
    <s v=""/>
    <n v="1"/>
  </r>
  <r>
    <x v="18"/>
    <n v="188.58801269999981"/>
    <s v=""/>
    <n v="188.58801269999981"/>
    <s v=""/>
    <n v="1"/>
  </r>
  <r>
    <x v="19"/>
    <n v="123.46179200000006"/>
    <s v=""/>
    <n v="123.46179200000006"/>
    <s v=""/>
    <n v="1"/>
  </r>
  <r>
    <x v="20"/>
    <n v="175.5705567"/>
    <s v=""/>
    <n v="175.5705567"/>
    <s v=""/>
    <n v="1"/>
  </r>
  <r>
    <x v="21"/>
    <n v="218.99316399999998"/>
    <s v=""/>
    <n v="218.99316399999998"/>
    <s v=""/>
    <n v="1"/>
  </r>
  <r>
    <x v="22"/>
    <n v="200.57885740000006"/>
    <s v=""/>
    <n v="200.57885740000006"/>
    <s v=""/>
    <n v="1"/>
  </r>
  <r>
    <x v="23"/>
    <n v="247.70080559999997"/>
    <s v=""/>
    <n v="247.70080559999997"/>
    <s v=""/>
    <n v="1"/>
  </r>
  <r>
    <x v="0"/>
    <n v="327.83410649999996"/>
    <s v=""/>
    <n v="327.83410649999996"/>
    <s v=""/>
    <n v="1"/>
  </r>
  <r>
    <x v="1"/>
    <n v="416.4768067"/>
    <s v=""/>
    <n v="416.4768067"/>
    <s v=""/>
    <n v="1"/>
  </r>
  <r>
    <x v="2"/>
    <n v="424.36682130000008"/>
    <s v=""/>
    <n v="424.36682130000008"/>
    <s v=""/>
    <n v="1"/>
  </r>
  <r>
    <x v="3"/>
    <n v="371.40856940000003"/>
    <s v=""/>
    <n v="371.40856940000003"/>
    <s v=""/>
    <n v="1"/>
  </r>
  <r>
    <x v="4"/>
    <n v="321.86682130000008"/>
    <s v=""/>
    <n v="321.86682130000008"/>
    <s v=""/>
    <n v="1"/>
  </r>
  <r>
    <x v="5"/>
    <n v="269.58215329999985"/>
    <s v=""/>
    <n v="269.58215329999985"/>
    <s v=""/>
    <n v="1"/>
  </r>
  <r>
    <x v="6"/>
    <n v="264.47021480000012"/>
    <s v=""/>
    <n v="264.47021480000012"/>
    <s v=""/>
    <n v="1"/>
  </r>
  <r>
    <x v="7"/>
    <n v="295.67260740000006"/>
    <s v=""/>
    <n v="295.67260740000006"/>
    <s v=""/>
    <n v="1"/>
  </r>
  <r>
    <x v="8"/>
    <n v="286.26904300000001"/>
    <s v=""/>
    <n v="286.26904300000001"/>
    <s v=""/>
    <n v="1"/>
  </r>
  <r>
    <x v="9"/>
    <n v="320.84204099999988"/>
    <s v=""/>
    <n v="320.84204099999988"/>
    <s v=""/>
    <n v="1"/>
  </r>
  <r>
    <x v="10"/>
    <n v="341.89306639999995"/>
    <s v=""/>
    <n v="341.89306639999995"/>
    <s v=""/>
    <n v="1"/>
  </r>
  <r>
    <x v="11"/>
    <n v="284.49121090000017"/>
    <s v=""/>
    <n v="284.49121090000017"/>
    <s v=""/>
    <n v="1"/>
  </r>
  <r>
    <x v="12"/>
    <n v="214.83044429999995"/>
    <s v=""/>
    <n v="214.83044429999995"/>
    <s v=""/>
    <n v="1"/>
  </r>
  <r>
    <x v="13"/>
    <n v="204.01220700000022"/>
    <s v=""/>
    <n v="204.01220700000022"/>
    <s v=""/>
    <n v="1"/>
  </r>
  <r>
    <x v="14"/>
    <n v="127.85180660000015"/>
    <s v=""/>
    <n v="127.85180660000015"/>
    <s v=""/>
    <n v="1"/>
  </r>
  <r>
    <x v="15"/>
    <n v="144.7863769999999"/>
    <s v=""/>
    <n v="144.7863769999999"/>
    <s v=""/>
    <n v="1"/>
  </r>
  <r>
    <x v="16"/>
    <n v="166.71191410000029"/>
    <s v=""/>
    <n v="166.71191410000029"/>
    <s v=""/>
    <n v="1"/>
  </r>
  <r>
    <x v="17"/>
    <n v="172.72485350000034"/>
    <s v=""/>
    <n v="172.72485350000034"/>
    <s v=""/>
    <n v="1"/>
  </r>
  <r>
    <x v="18"/>
    <n v="274.20532219999973"/>
    <s v=""/>
    <n v="274.20532219999973"/>
    <s v=""/>
    <n v="1"/>
  </r>
  <r>
    <x v="19"/>
    <n v="358.71716310000011"/>
    <s v=""/>
    <n v="358.71716310000011"/>
    <s v=""/>
    <n v="1"/>
  </r>
  <r>
    <x v="20"/>
    <n v="427.22155759999987"/>
    <s v=""/>
    <n v="427.22155759999987"/>
    <s v=""/>
    <n v="1"/>
  </r>
  <r>
    <x v="21"/>
    <n v="459.35424809999995"/>
    <s v=""/>
    <n v="459.35424809999995"/>
    <s v=""/>
    <n v="1"/>
  </r>
  <r>
    <x v="22"/>
    <n v="386.30810549999978"/>
    <s v=""/>
    <n v="386.30810549999978"/>
    <s v=""/>
    <n v="1"/>
  </r>
  <r>
    <x v="23"/>
    <n v="324.69384770000011"/>
    <s v=""/>
    <n v="324.69384770000011"/>
    <s v=""/>
    <n v="1"/>
  </r>
  <r>
    <x v="0"/>
    <n v="-5.506103499999881"/>
    <n v="-5.506103499999881"/>
    <s v=""/>
    <n v="1"/>
    <s v=""/>
  </r>
  <r>
    <x v="1"/>
    <n v="21.083618099999967"/>
    <s v=""/>
    <n v="21.083618099999967"/>
    <s v=""/>
    <n v="1"/>
  </r>
  <r>
    <x v="2"/>
    <n v="1.5968017000000145"/>
    <s v=""/>
    <n v="1.5968017000000145"/>
    <s v=""/>
    <n v="1"/>
  </r>
  <r>
    <x v="3"/>
    <n v="-16.700317300000052"/>
    <n v="-16.700317300000052"/>
    <s v=""/>
    <n v="1"/>
    <s v=""/>
  </r>
  <r>
    <x v="4"/>
    <n v="7.4293212999998559"/>
    <s v=""/>
    <n v="7.4293212999998559"/>
    <s v=""/>
    <n v="1"/>
  </r>
  <r>
    <x v="5"/>
    <n v="60.419921800000111"/>
    <s v=""/>
    <n v="60.419921800000111"/>
    <s v=""/>
    <n v="1"/>
  </r>
  <r>
    <x v="6"/>
    <n v="21.417846600000075"/>
    <s v=""/>
    <n v="21.417846600000075"/>
    <s v=""/>
    <n v="1"/>
  </r>
  <r>
    <x v="7"/>
    <n v="56.994995100000096"/>
    <s v=""/>
    <n v="56.994995100000096"/>
    <s v=""/>
    <n v="1"/>
  </r>
  <r>
    <x v="8"/>
    <n v="51.09912109999982"/>
    <s v=""/>
    <n v="51.09912109999982"/>
    <s v=""/>
    <n v="1"/>
  </r>
  <r>
    <x v="9"/>
    <n v="67.950683500000196"/>
    <s v=""/>
    <n v="67.950683500000196"/>
    <s v=""/>
    <n v="1"/>
  </r>
  <r>
    <x v="10"/>
    <n v="128.703125"/>
    <s v=""/>
    <n v="128.703125"/>
    <s v=""/>
    <n v="1"/>
  </r>
  <r>
    <x v="11"/>
    <n v="187.93176270000004"/>
    <s v=""/>
    <n v="187.93176270000004"/>
    <s v=""/>
    <n v="1"/>
  </r>
  <r>
    <x v="12"/>
    <n v="244.59130859999982"/>
    <s v=""/>
    <n v="244.59130859999982"/>
    <s v=""/>
    <n v="1"/>
  </r>
  <r>
    <x v="13"/>
    <n v="275.89794929999994"/>
    <s v=""/>
    <n v="275.89794929999994"/>
    <s v=""/>
    <n v="1"/>
  </r>
  <r>
    <x v="14"/>
    <n v="297.30541989999983"/>
    <s v=""/>
    <n v="297.30541989999983"/>
    <s v=""/>
    <n v="1"/>
  </r>
  <r>
    <x v="15"/>
    <n v="282.93505860000005"/>
    <s v=""/>
    <n v="282.93505860000005"/>
    <s v=""/>
    <n v="1"/>
  </r>
  <r>
    <x v="16"/>
    <n v="271.88952630000017"/>
    <s v=""/>
    <n v="271.88952630000017"/>
    <s v=""/>
    <n v="1"/>
  </r>
  <r>
    <x v="17"/>
    <n v="247.25939939999989"/>
    <s v=""/>
    <n v="247.25939939999989"/>
    <s v=""/>
    <n v="1"/>
  </r>
  <r>
    <x v="18"/>
    <n v="255.38146970000003"/>
    <s v=""/>
    <n v="255.38146970000003"/>
    <s v=""/>
    <n v="1"/>
  </r>
  <r>
    <x v="19"/>
    <n v="160.16186519999997"/>
    <s v=""/>
    <n v="160.16186519999997"/>
    <s v=""/>
    <n v="1"/>
  </r>
  <r>
    <x v="20"/>
    <n v="201.00659180000002"/>
    <s v=""/>
    <n v="201.00659180000002"/>
    <s v=""/>
    <n v="1"/>
  </r>
  <r>
    <x v="21"/>
    <n v="167.13378910000006"/>
    <s v=""/>
    <n v="167.13378910000006"/>
    <s v=""/>
    <n v="1"/>
  </r>
  <r>
    <x v="22"/>
    <n v="168.33813469999996"/>
    <s v=""/>
    <n v="168.33813469999996"/>
    <s v=""/>
    <n v="1"/>
  </r>
  <r>
    <x v="23"/>
    <n v="226.33703619999983"/>
    <s v=""/>
    <n v="226.33703619999983"/>
    <s v=""/>
    <n v="1"/>
  </r>
  <r>
    <x v="0"/>
    <n v="83.969360300000062"/>
    <s v=""/>
    <n v="83.969360300000062"/>
    <s v=""/>
    <n v="1"/>
  </r>
  <r>
    <x v="1"/>
    <n v="117.07690430000002"/>
    <s v=""/>
    <n v="117.07690430000002"/>
    <s v=""/>
    <n v="1"/>
  </r>
  <r>
    <x v="2"/>
    <n v="105.70861820000005"/>
    <s v=""/>
    <n v="105.70861820000005"/>
    <s v=""/>
    <n v="1"/>
  </r>
  <r>
    <x v="3"/>
    <n v="131.62719730000003"/>
    <s v=""/>
    <n v="131.62719730000003"/>
    <s v=""/>
    <n v="1"/>
  </r>
  <r>
    <x v="4"/>
    <n v="136.00976560000004"/>
    <s v=""/>
    <n v="136.00976560000004"/>
    <s v=""/>
    <n v="1"/>
  </r>
  <r>
    <x v="5"/>
    <n v="142.55981440000005"/>
    <s v=""/>
    <n v="142.55981440000005"/>
    <s v=""/>
    <n v="1"/>
  </r>
  <r>
    <x v="6"/>
    <n v="157.8944702"/>
    <s v=""/>
    <n v="157.8944702"/>
    <s v=""/>
    <n v="1"/>
  </r>
  <r>
    <x v="7"/>
    <n v="135.69067380000001"/>
    <s v=""/>
    <n v="135.69067380000001"/>
    <s v=""/>
    <n v="1"/>
  </r>
  <r>
    <x v="8"/>
    <n v="200.59375"/>
    <s v=""/>
    <n v="200.59375"/>
    <s v=""/>
    <n v="1"/>
  </r>
  <r>
    <x v="9"/>
    <n v="180.26672359999998"/>
    <s v=""/>
    <n v="180.26672359999998"/>
    <s v=""/>
    <n v="1"/>
  </r>
  <r>
    <x v="10"/>
    <n v="168.10229499999991"/>
    <s v=""/>
    <n v="168.10229499999991"/>
    <s v=""/>
    <n v="1"/>
  </r>
  <r>
    <x v="11"/>
    <n v="117.19079590000001"/>
    <s v=""/>
    <n v="117.19079590000001"/>
    <s v=""/>
    <n v="1"/>
  </r>
  <r>
    <x v="12"/>
    <n v="64.309692399999904"/>
    <s v=""/>
    <n v="64.309692399999904"/>
    <s v=""/>
    <n v="1"/>
  </r>
  <r>
    <x v="13"/>
    <n v="115.16882329999999"/>
    <s v=""/>
    <n v="115.16882329999999"/>
    <s v=""/>
    <n v="1"/>
  </r>
  <r>
    <x v="14"/>
    <n v="12.037109399999963"/>
    <s v=""/>
    <n v="12.037109399999963"/>
    <s v=""/>
    <n v="1"/>
  </r>
  <r>
    <x v="15"/>
    <n v="-55.961425799999915"/>
    <n v="-55.961425799999915"/>
    <s v=""/>
    <n v="1"/>
    <s v=""/>
  </r>
  <r>
    <x v="16"/>
    <n v="-116.72570799999994"/>
    <n v="-116.72570799999994"/>
    <s v=""/>
    <n v="1"/>
    <s v=""/>
  </r>
  <r>
    <x v="17"/>
    <n v="-8.1697997999999643"/>
    <n v="-8.1697997999999643"/>
    <s v=""/>
    <n v="1"/>
    <s v=""/>
  </r>
  <r>
    <x v="18"/>
    <n v="36.097778399999925"/>
    <s v=""/>
    <n v="36.097778399999925"/>
    <s v=""/>
    <n v="1"/>
  </r>
  <r>
    <x v="19"/>
    <n v="15.57653809999988"/>
    <s v=""/>
    <n v="15.57653809999988"/>
    <s v=""/>
    <n v="1"/>
  </r>
  <r>
    <x v="20"/>
    <n v="42.297363299999915"/>
    <s v=""/>
    <n v="42.297363299999915"/>
    <s v=""/>
    <n v="1"/>
  </r>
  <r>
    <x v="21"/>
    <n v="15.621215799999845"/>
    <s v=""/>
    <n v="15.621215799999845"/>
    <s v=""/>
    <n v="1"/>
  </r>
  <r>
    <x v="22"/>
    <n v="-3.756103499999881"/>
    <n v="-3.756103499999881"/>
    <s v=""/>
    <n v="1"/>
    <s v=""/>
  </r>
  <r>
    <x v="23"/>
    <n v="8.9207762999999431"/>
    <s v=""/>
    <n v="8.9207762999999431"/>
    <s v=""/>
    <n v="1"/>
  </r>
  <r>
    <x v="0"/>
    <n v="99.190307600000096"/>
    <s v=""/>
    <n v="99.190307600000096"/>
    <s v=""/>
    <n v="1"/>
  </r>
  <r>
    <x v="1"/>
    <n v="141.94433590000017"/>
    <s v=""/>
    <n v="141.94433590000017"/>
    <s v=""/>
    <n v="1"/>
  </r>
  <r>
    <x v="2"/>
    <n v="180.80566400000021"/>
    <s v=""/>
    <n v="180.80566400000021"/>
    <s v=""/>
    <n v="1"/>
  </r>
  <r>
    <x v="3"/>
    <n v="114.59545899999989"/>
    <s v=""/>
    <n v="114.59545899999989"/>
    <s v=""/>
    <n v="1"/>
  </r>
  <r>
    <x v="4"/>
    <n v="82.845092799999975"/>
    <s v=""/>
    <n v="82.845092799999975"/>
    <s v=""/>
    <n v="1"/>
  </r>
  <r>
    <x v="5"/>
    <n v="92.556030299999975"/>
    <s v=""/>
    <n v="92.556030299999975"/>
    <s v=""/>
    <n v="1"/>
  </r>
  <r>
    <x v="6"/>
    <n v="182.24145509999994"/>
    <s v=""/>
    <n v="182.24145509999994"/>
    <s v=""/>
    <n v="1"/>
  </r>
  <r>
    <x v="7"/>
    <n v="187.23388669999986"/>
    <s v=""/>
    <n v="187.23388669999986"/>
    <s v=""/>
    <n v="1"/>
  </r>
  <r>
    <x v="8"/>
    <n v="241.89379880000001"/>
    <s v=""/>
    <n v="241.89379880000001"/>
    <s v=""/>
    <n v="1"/>
  </r>
  <r>
    <x v="9"/>
    <n v="320.82678220000003"/>
    <s v=""/>
    <n v="320.82678220000003"/>
    <s v=""/>
    <n v="1"/>
  </r>
  <r>
    <x v="10"/>
    <n v="360.81567390000009"/>
    <s v=""/>
    <n v="360.81567390000009"/>
    <s v=""/>
    <n v="1"/>
  </r>
  <r>
    <x v="11"/>
    <n v="379.39916990000006"/>
    <s v=""/>
    <n v="379.39916990000006"/>
    <s v=""/>
    <n v="1"/>
  </r>
  <r>
    <x v="12"/>
    <n v="343.08007810000004"/>
    <s v=""/>
    <n v="343.08007810000004"/>
    <s v=""/>
    <n v="1"/>
  </r>
  <r>
    <x v="13"/>
    <n v="296.38500979999981"/>
    <s v=""/>
    <n v="296.38500979999981"/>
    <s v=""/>
    <n v="1"/>
  </r>
  <r>
    <x v="14"/>
    <n v="272.55627439999989"/>
    <s v=""/>
    <n v="272.55627439999989"/>
    <s v=""/>
    <n v="1"/>
  </r>
  <r>
    <x v="15"/>
    <n v="219.58349610000005"/>
    <s v=""/>
    <n v="219.58349610000005"/>
    <s v=""/>
    <n v="1"/>
  </r>
  <r>
    <x v="16"/>
    <n v="185.52124019999997"/>
    <s v=""/>
    <n v="185.52124019999997"/>
    <s v=""/>
    <n v="1"/>
  </r>
  <r>
    <x v="17"/>
    <n v="186.01550299999985"/>
    <s v=""/>
    <n v="186.01550299999985"/>
    <s v=""/>
    <n v="1"/>
  </r>
  <r>
    <x v="18"/>
    <n v="217.8333740999999"/>
    <s v=""/>
    <n v="217.8333740999999"/>
    <s v=""/>
    <n v="1"/>
  </r>
  <r>
    <x v="19"/>
    <n v="173.32983400000012"/>
    <s v=""/>
    <n v="173.32983400000012"/>
    <s v=""/>
    <n v="1"/>
  </r>
  <r>
    <x v="20"/>
    <n v="210.0806884000001"/>
    <s v=""/>
    <n v="210.0806884000001"/>
    <s v=""/>
    <n v="1"/>
  </r>
  <r>
    <x v="21"/>
    <n v="245.44775389999995"/>
    <s v=""/>
    <n v="245.44775389999995"/>
    <s v=""/>
    <n v="1"/>
  </r>
  <r>
    <x v="22"/>
    <n v="281.20703129999993"/>
    <s v=""/>
    <n v="281.20703129999993"/>
    <s v=""/>
    <n v="1"/>
  </r>
  <r>
    <x v="23"/>
    <n v="259.59484859999998"/>
    <s v=""/>
    <n v="259.59484859999998"/>
    <s v=""/>
    <n v="1"/>
  </r>
  <r>
    <x v="0"/>
    <n v="253.00549320000005"/>
    <s v=""/>
    <n v="253.00549320000005"/>
    <s v=""/>
    <n v="1"/>
  </r>
  <r>
    <x v="1"/>
    <n v="307.93884279999997"/>
    <s v=""/>
    <n v="307.93884279999997"/>
    <s v=""/>
    <n v="1"/>
  </r>
  <r>
    <x v="2"/>
    <n v="212.93566890000011"/>
    <s v=""/>
    <n v="212.93566890000011"/>
    <s v=""/>
    <n v="1"/>
  </r>
  <r>
    <x v="3"/>
    <n v="165.3594971"/>
    <s v=""/>
    <n v="165.3594971"/>
    <s v=""/>
    <n v="1"/>
  </r>
  <r>
    <x v="4"/>
    <n v="126.61450190000005"/>
    <s v=""/>
    <n v="126.61450190000005"/>
    <s v=""/>
    <n v="1"/>
  </r>
  <r>
    <x v="5"/>
    <n v="128.64050300000008"/>
    <s v=""/>
    <n v="128.64050300000008"/>
    <s v=""/>
    <n v="1"/>
  </r>
  <r>
    <x v="6"/>
    <n v="163.76782220000018"/>
    <s v=""/>
    <n v="163.76782220000018"/>
    <s v=""/>
    <n v="1"/>
  </r>
  <r>
    <x v="7"/>
    <n v="150.20959470000003"/>
    <s v=""/>
    <n v="150.20959470000003"/>
    <s v=""/>
    <n v="1"/>
  </r>
  <r>
    <x v="8"/>
    <n v="203.05688480000003"/>
    <s v=""/>
    <n v="203.05688480000003"/>
    <s v=""/>
    <n v="1"/>
  </r>
  <r>
    <x v="9"/>
    <n v="271.80236809999997"/>
    <s v=""/>
    <n v="271.80236809999997"/>
    <s v=""/>
    <n v="1"/>
  </r>
  <r>
    <x v="10"/>
    <n v="213.82861329999992"/>
    <s v=""/>
    <n v="213.82861329999992"/>
    <s v=""/>
    <n v="1"/>
  </r>
  <r>
    <x v="11"/>
    <n v="138.23132319999991"/>
    <s v=""/>
    <n v="138.23132319999991"/>
    <s v=""/>
    <n v="1"/>
  </r>
  <r>
    <x v="12"/>
    <n v="146.74414060000004"/>
    <s v=""/>
    <n v="146.74414060000004"/>
    <s v=""/>
    <n v="1"/>
  </r>
  <r>
    <x v="13"/>
    <n v="212.75952150000012"/>
    <s v=""/>
    <n v="212.75952150000012"/>
    <s v=""/>
    <n v="1"/>
  </r>
  <r>
    <x v="14"/>
    <n v="201.33447270000011"/>
    <s v=""/>
    <n v="201.33447270000011"/>
    <s v=""/>
    <n v="1"/>
  </r>
  <r>
    <x v="15"/>
    <n v="188.88098139999988"/>
    <s v=""/>
    <n v="188.88098139999988"/>
    <s v=""/>
    <n v="1"/>
  </r>
  <r>
    <x v="16"/>
    <n v="162.14953609999998"/>
    <s v=""/>
    <n v="162.14953609999998"/>
    <s v=""/>
    <n v="1"/>
  </r>
  <r>
    <x v="17"/>
    <n v="169.75329590000001"/>
    <s v=""/>
    <n v="169.75329590000001"/>
    <s v=""/>
    <n v="1"/>
  </r>
  <r>
    <x v="18"/>
    <n v="189.50732429999994"/>
    <s v=""/>
    <n v="189.50732429999994"/>
    <s v=""/>
    <n v="1"/>
  </r>
  <r>
    <x v="19"/>
    <n v="175.59362800000008"/>
    <s v=""/>
    <n v="175.59362800000008"/>
    <s v=""/>
    <n v="1"/>
  </r>
  <r>
    <x v="20"/>
    <n v="212.66638189999981"/>
    <s v=""/>
    <n v="212.66638189999981"/>
    <s v=""/>
    <n v="1"/>
  </r>
  <r>
    <x v="21"/>
    <n v="196.42285159999983"/>
    <s v=""/>
    <n v="196.42285159999983"/>
    <s v=""/>
    <n v="1"/>
  </r>
  <r>
    <x v="22"/>
    <n v="122.37133789999984"/>
    <s v=""/>
    <n v="122.37133789999984"/>
    <s v=""/>
    <n v="1"/>
  </r>
  <r>
    <x v="23"/>
    <n v="84.098144499999989"/>
    <s v=""/>
    <n v="84.098144499999989"/>
    <s v=""/>
    <n v="1"/>
  </r>
  <r>
    <x v="0"/>
    <n v="103.01818849999995"/>
    <s v=""/>
    <n v="103.01818849999995"/>
    <s v=""/>
    <n v="1"/>
  </r>
  <r>
    <x v="1"/>
    <n v="96.788940400000001"/>
    <s v=""/>
    <n v="96.788940400000001"/>
    <s v=""/>
    <n v="1"/>
  </r>
  <r>
    <x v="2"/>
    <n v="87.718017599999939"/>
    <s v=""/>
    <n v="87.718017599999939"/>
    <s v=""/>
    <n v="1"/>
  </r>
  <r>
    <x v="3"/>
    <n v="105.57763670000008"/>
    <s v=""/>
    <n v="105.57763670000008"/>
    <s v=""/>
    <n v="1"/>
  </r>
  <r>
    <x v="4"/>
    <n v="62.207153300000073"/>
    <s v=""/>
    <n v="62.207153300000073"/>
    <s v=""/>
    <n v="1"/>
  </r>
  <r>
    <x v="5"/>
    <n v="63.619628899999952"/>
    <s v=""/>
    <n v="63.619628899999952"/>
    <s v=""/>
    <n v="1"/>
  </r>
  <r>
    <x v="6"/>
    <n v="90.780883799999856"/>
    <s v=""/>
    <n v="90.780883799999856"/>
    <s v=""/>
    <n v="1"/>
  </r>
  <r>
    <x v="7"/>
    <n v="113.17602540000007"/>
    <s v=""/>
    <n v="113.17602540000007"/>
    <s v=""/>
    <n v="1"/>
  </r>
  <r>
    <x v="8"/>
    <n v="119.11730950000015"/>
    <s v=""/>
    <n v="119.11730950000015"/>
    <s v=""/>
    <n v="1"/>
  </r>
  <r>
    <x v="9"/>
    <n v="221.7918701000001"/>
    <s v=""/>
    <n v="221.7918701000001"/>
    <s v=""/>
    <n v="1"/>
  </r>
  <r>
    <x v="10"/>
    <n v="220.63476570000012"/>
    <s v=""/>
    <n v="220.63476570000012"/>
    <s v=""/>
    <n v="1"/>
  </r>
  <r>
    <x v="11"/>
    <n v="217.07666010000003"/>
    <s v=""/>
    <n v="217.07666010000003"/>
    <s v=""/>
    <n v="1"/>
  </r>
  <r>
    <x v="12"/>
    <n v="180.55578609999998"/>
    <s v=""/>
    <n v="180.55578609999998"/>
    <s v=""/>
    <n v="1"/>
  </r>
  <r>
    <x v="13"/>
    <n v="165.70715330000007"/>
    <s v=""/>
    <n v="165.70715330000007"/>
    <s v=""/>
    <n v="1"/>
  </r>
  <r>
    <x v="14"/>
    <n v="125.78479010000001"/>
    <s v=""/>
    <n v="125.78479010000001"/>
    <s v=""/>
    <n v="1"/>
  </r>
  <r>
    <x v="15"/>
    <n v="122.61560059999988"/>
    <s v=""/>
    <n v="122.61560059999988"/>
    <s v=""/>
    <n v="1"/>
  </r>
  <r>
    <x v="16"/>
    <n v="47.599609300000111"/>
    <s v=""/>
    <n v="47.599609300000111"/>
    <s v=""/>
    <n v="1"/>
  </r>
  <r>
    <x v="17"/>
    <n v="64.616699299999937"/>
    <s v=""/>
    <n v="64.616699299999937"/>
    <s v=""/>
    <n v="1"/>
  </r>
  <r>
    <x v="18"/>
    <n v="111.95703120000007"/>
    <s v=""/>
    <n v="111.95703120000007"/>
    <s v=""/>
    <n v="1"/>
  </r>
  <r>
    <x v="19"/>
    <n v="77.019775400000071"/>
    <s v=""/>
    <n v="77.019775400000071"/>
    <s v=""/>
    <n v="1"/>
  </r>
  <r>
    <x v="20"/>
    <n v="143.30090330000007"/>
    <s v=""/>
    <n v="143.30090330000007"/>
    <s v=""/>
    <n v="1"/>
  </r>
  <r>
    <x v="21"/>
    <n v="248.88183590000017"/>
    <s v=""/>
    <n v="248.88183590000017"/>
    <s v=""/>
    <n v="1"/>
  </r>
  <r>
    <x v="22"/>
    <n v="273.22888190000003"/>
    <s v=""/>
    <n v="273.22888190000003"/>
    <s v=""/>
    <n v="1"/>
  </r>
  <r>
    <x v="23"/>
    <n v="202.33398430000011"/>
    <s v=""/>
    <n v="202.33398430000011"/>
    <s v=""/>
    <n v="1"/>
  </r>
  <r>
    <x v="0"/>
    <n v="182.85644530000013"/>
    <s v=""/>
    <n v="182.85644530000013"/>
    <s v=""/>
    <n v="1"/>
  </r>
  <r>
    <x v="1"/>
    <n v="198.51696770000012"/>
    <s v=""/>
    <n v="198.51696770000012"/>
    <s v=""/>
    <n v="1"/>
  </r>
  <r>
    <x v="2"/>
    <n v="191.71899409999992"/>
    <s v=""/>
    <n v="191.71899409999992"/>
    <s v=""/>
    <n v="1"/>
  </r>
  <r>
    <x v="3"/>
    <n v="161.32360840000001"/>
    <s v=""/>
    <n v="161.32360840000001"/>
    <s v=""/>
    <n v="1"/>
  </r>
  <r>
    <x v="4"/>
    <n v="131.79370119999999"/>
    <s v=""/>
    <n v="131.79370119999999"/>
    <s v=""/>
    <n v="1"/>
  </r>
  <r>
    <x v="5"/>
    <n v="94.080688500000178"/>
    <s v=""/>
    <n v="94.080688500000178"/>
    <s v=""/>
    <n v="1"/>
  </r>
  <r>
    <x v="6"/>
    <n v="46.400146500000119"/>
    <s v=""/>
    <n v="46.400146500000119"/>
    <s v=""/>
    <n v="1"/>
  </r>
  <r>
    <x v="7"/>
    <n v="35.143676800000094"/>
    <s v=""/>
    <n v="35.143676800000094"/>
    <s v=""/>
    <n v="1"/>
  </r>
  <r>
    <x v="8"/>
    <n v="9.6881103999999141"/>
    <s v=""/>
    <n v="9.6881103999999141"/>
    <s v=""/>
    <n v="1"/>
  </r>
  <r>
    <x v="9"/>
    <n v="97.996459999999843"/>
    <s v=""/>
    <n v="97.996459999999843"/>
    <s v=""/>
    <n v="1"/>
  </r>
  <r>
    <x v="10"/>
    <n v="118.80297849999988"/>
    <s v=""/>
    <n v="118.80297849999988"/>
    <s v=""/>
    <n v="1"/>
  </r>
  <r>
    <x v="11"/>
    <n v="86.577148399999942"/>
    <s v=""/>
    <n v="86.577148399999942"/>
    <s v=""/>
    <n v="1"/>
  </r>
  <r>
    <x v="12"/>
    <n v="113.75305180000009"/>
    <s v=""/>
    <n v="113.75305180000009"/>
    <s v=""/>
    <n v="1"/>
  </r>
  <r>
    <x v="13"/>
    <n v="117.95507810000004"/>
    <s v=""/>
    <n v="117.95507810000004"/>
    <s v=""/>
    <n v="1"/>
  </r>
  <r>
    <x v="14"/>
    <n v="57.525512700000036"/>
    <s v=""/>
    <n v="57.525512700000036"/>
    <s v=""/>
    <n v="1"/>
  </r>
  <r>
    <x v="15"/>
    <n v="40.543090799999845"/>
    <s v=""/>
    <n v="40.543090799999845"/>
    <s v=""/>
    <n v="1"/>
  </r>
  <r>
    <x v="16"/>
    <n v="-64.761352600000009"/>
    <n v="-64.761352600000009"/>
    <s v=""/>
    <n v="1"/>
    <s v=""/>
  </r>
  <r>
    <x v="17"/>
    <n v="-113.10717769999997"/>
    <n v="-113.10717769999997"/>
    <s v=""/>
    <n v="1"/>
    <s v=""/>
  </r>
  <r>
    <x v="18"/>
    <n v="10.933105500000011"/>
    <s v=""/>
    <n v="10.933105500000011"/>
    <s v=""/>
    <n v="1"/>
  </r>
  <r>
    <x v="19"/>
    <n v="36.305297900000141"/>
    <s v=""/>
    <n v="36.305297900000141"/>
    <s v=""/>
    <n v="1"/>
  </r>
  <r>
    <x v="20"/>
    <n v="150.86511229999996"/>
    <s v=""/>
    <n v="150.86511229999996"/>
    <s v=""/>
    <n v="1"/>
  </r>
  <r>
    <x v="21"/>
    <n v="267.16796869999985"/>
    <s v=""/>
    <n v="267.16796869999985"/>
    <s v=""/>
    <n v="1"/>
  </r>
  <r>
    <x v="22"/>
    <n v="274.92395020000004"/>
    <s v=""/>
    <n v="274.92395020000004"/>
    <s v=""/>
    <n v="1"/>
  </r>
  <r>
    <x v="23"/>
    <n v="192.43249509999987"/>
    <s v=""/>
    <n v="192.43249509999987"/>
    <s v=""/>
    <n v="1"/>
  </r>
  <r>
    <x v="0"/>
    <n v="49.934081999999989"/>
    <s v=""/>
    <n v="49.934081999999989"/>
    <s v=""/>
    <n v="1"/>
  </r>
  <r>
    <x v="1"/>
    <n v="0.93432619999998678"/>
    <s v=""/>
    <n v="0.93432619999998678"/>
    <s v=""/>
    <n v="1"/>
  </r>
  <r>
    <x v="2"/>
    <n v="11.635620100000096"/>
    <s v=""/>
    <n v="11.635620100000096"/>
    <s v=""/>
    <n v="1"/>
  </r>
  <r>
    <x v="3"/>
    <n v="-2.3470459000000119"/>
    <n v="-2.3470459000000119"/>
    <s v=""/>
    <n v="1"/>
    <s v=""/>
  </r>
  <r>
    <x v="4"/>
    <n v="-31.505493199999819"/>
    <n v="-31.505493199999819"/>
    <s v=""/>
    <n v="1"/>
    <s v=""/>
  </r>
  <r>
    <x v="5"/>
    <n v="-57.829467799999975"/>
    <n v="-57.829467799999975"/>
    <s v=""/>
    <n v="1"/>
    <s v=""/>
  </r>
  <r>
    <x v="6"/>
    <n v="-38.021118200000046"/>
    <n v="-38.021118200000046"/>
    <s v=""/>
    <n v="1"/>
    <s v=""/>
  </r>
  <r>
    <x v="7"/>
    <n v="-70.148315400000001"/>
    <n v="-70.148315400000001"/>
    <s v=""/>
    <n v="1"/>
    <s v=""/>
  </r>
  <r>
    <x v="8"/>
    <n v="-8.2310790999999881"/>
    <n v="-8.2310790999999881"/>
    <s v=""/>
    <n v="1"/>
    <s v=""/>
  </r>
  <r>
    <x v="9"/>
    <n v="84.962158299999828"/>
    <s v=""/>
    <n v="84.962158299999828"/>
    <s v=""/>
    <n v="1"/>
  </r>
  <r>
    <x v="10"/>
    <n v="176.45825190000005"/>
    <s v=""/>
    <n v="176.45825190000005"/>
    <s v=""/>
    <n v="1"/>
  </r>
  <r>
    <x v="11"/>
    <n v="217.84497069999998"/>
    <s v=""/>
    <n v="217.84497069999998"/>
    <s v=""/>
    <n v="1"/>
  </r>
  <r>
    <x v="12"/>
    <n v="141.48962400000005"/>
    <s v=""/>
    <n v="141.48962400000005"/>
    <s v=""/>
    <n v="1"/>
  </r>
  <r>
    <x v="13"/>
    <n v="93.500366200000144"/>
    <s v=""/>
    <n v="93.500366200000144"/>
    <s v=""/>
    <n v="1"/>
  </r>
  <r>
    <x v="14"/>
    <n v="-4.8275146000000859"/>
    <n v="-4.8275146000000859"/>
    <s v=""/>
    <n v="1"/>
    <s v=""/>
  </r>
  <r>
    <x v="15"/>
    <n v="-58.625"/>
    <n v="-58.625"/>
    <s v=""/>
    <n v="1"/>
    <s v=""/>
  </r>
  <r>
    <x v="16"/>
    <n v="-125.10180659999992"/>
    <n v="-125.10180659999992"/>
    <s v=""/>
    <n v="1"/>
    <s v=""/>
  </r>
  <r>
    <x v="17"/>
    <n v="-134.33532719999994"/>
    <n v="-134.33532719999994"/>
    <s v=""/>
    <n v="1"/>
    <s v=""/>
  </r>
  <r>
    <x v="18"/>
    <n v="-96.68591309999988"/>
    <n v="-96.68591309999988"/>
    <s v=""/>
    <n v="1"/>
    <s v=""/>
  </r>
  <r>
    <x v="19"/>
    <n v="-45.009277300000122"/>
    <n v="-45.009277300000122"/>
    <s v=""/>
    <n v="1"/>
    <s v=""/>
  </r>
  <r>
    <x v="20"/>
    <n v="-21.169555599999967"/>
    <n v="-21.169555599999967"/>
    <s v=""/>
    <n v="1"/>
    <s v=""/>
  </r>
  <r>
    <x v="21"/>
    <n v="58.341796899999963"/>
    <s v=""/>
    <n v="58.341796899999963"/>
    <s v=""/>
    <n v="1"/>
  </r>
  <r>
    <x v="22"/>
    <n v="12.225463800000171"/>
    <s v=""/>
    <n v="12.225463800000171"/>
    <s v=""/>
    <n v="1"/>
  </r>
  <r>
    <x v="23"/>
    <n v="-40.872070299999905"/>
    <n v="-40.872070299999905"/>
    <s v=""/>
    <n v="1"/>
    <s v=""/>
  </r>
  <r>
    <x v="24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3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3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3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3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21"/>
  <sheetViews>
    <sheetView topLeftCell="S1" workbookViewId="0">
      <selection activeCell="X16" sqref="X16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12319.587890999999</v>
      </c>
      <c r="C2">
        <v>13220.5</v>
      </c>
      <c r="D2">
        <v>13120.116211</v>
      </c>
      <c r="E2">
        <v>13389.657227</v>
      </c>
      <c r="F2">
        <v>13103.700194999999</v>
      </c>
      <c r="G2">
        <v>13319.299805000001</v>
      </c>
      <c r="H2">
        <v>13182.200194999999</v>
      </c>
      <c r="I2">
        <v>13220.5</v>
      </c>
      <c r="J2">
        <v>13218.104492</v>
      </c>
      <c r="L2" t="str">
        <f>A2</f>
        <v>01SEP2022:01:00:00</v>
      </c>
      <c r="M2">
        <v>1</v>
      </c>
      <c r="N2">
        <f>C2-B2</f>
        <v>900.91210900000078</v>
      </c>
      <c r="O2" t="str">
        <f>IF(N2&lt;0,N2,"")</f>
        <v/>
      </c>
      <c r="P2">
        <f>IF(N2&gt;0,N2,"")</f>
        <v>900.91210900000078</v>
      </c>
      <c r="Q2" t="str">
        <f>IF(O2&lt;0,1,"")</f>
        <v/>
      </c>
      <c r="R2">
        <f>IF(AND(P2&gt;0,P2&lt;&gt;""),1,"")</f>
        <v>1</v>
      </c>
      <c r="S2">
        <f>ABS((B2-C2)/B2)*100</f>
        <v>7.3128429049007124</v>
      </c>
      <c r="T2">
        <f>AVERAGE(S2:S746)</f>
        <v>3.2891979331111636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11815.356444999999</v>
      </c>
      <c r="C3">
        <v>12642.200194999999</v>
      </c>
      <c r="D3">
        <v>12560.474609000001</v>
      </c>
      <c r="E3">
        <v>12740.394531</v>
      </c>
      <c r="F3">
        <v>12573.5</v>
      </c>
      <c r="G3">
        <v>12740</v>
      </c>
      <c r="H3">
        <v>12635.200194999999</v>
      </c>
      <c r="I3">
        <v>12642.200194999999</v>
      </c>
      <c r="J3">
        <v>12654.595703000001</v>
      </c>
      <c r="L3" t="str">
        <f t="shared" ref="L3:L66" si="0">A3</f>
        <v>01SEP2022:02:00:00</v>
      </c>
      <c r="M3">
        <v>2</v>
      </c>
      <c r="N3">
        <f t="shared" ref="N3:N66" si="1">C3-B3</f>
        <v>826.84375</v>
      </c>
      <c r="O3" t="str">
        <f t="shared" ref="O3:O66" si="2">IF(N3&lt;0,N3,"")</f>
        <v/>
      </c>
      <c r="P3">
        <f t="shared" ref="P3:P66" si="3">IF(N3&gt;0,N3,"")</f>
        <v>826.84375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6.9980432147682032</v>
      </c>
      <c r="V3" s="3">
        <v>1</v>
      </c>
      <c r="W3" s="4">
        <v>-212.72963171428586</v>
      </c>
      <c r="X3" s="4">
        <v>479.38922373913056</v>
      </c>
      <c r="Y3" s="4"/>
      <c r="Z3">
        <v>1</v>
      </c>
      <c r="AA3">
        <f>W3</f>
        <v>-212.72963171428586</v>
      </c>
      <c r="AB3">
        <f>X3</f>
        <v>479.38922373913056</v>
      </c>
    </row>
    <row r="4" spans="1:28" x14ac:dyDescent="0.25">
      <c r="A4" t="s">
        <v>53</v>
      </c>
      <c r="B4">
        <v>11479.740234000001</v>
      </c>
      <c r="C4">
        <v>12255.799805000001</v>
      </c>
      <c r="D4">
        <v>12071.144531</v>
      </c>
      <c r="E4">
        <v>12349.757813</v>
      </c>
      <c r="F4">
        <v>12236.299805000001</v>
      </c>
      <c r="G4">
        <v>12352.5</v>
      </c>
      <c r="H4">
        <v>12281.299805000001</v>
      </c>
      <c r="I4">
        <v>12255.799805000001</v>
      </c>
      <c r="J4">
        <v>12283.425781</v>
      </c>
      <c r="L4" t="str">
        <f t="shared" si="0"/>
        <v>01SEP2022:03:00:00</v>
      </c>
      <c r="M4">
        <v>3</v>
      </c>
      <c r="N4">
        <f t="shared" si="1"/>
        <v>776.05957099999978</v>
      </c>
      <c r="O4" t="str">
        <f t="shared" si="2"/>
        <v/>
      </c>
      <c r="P4">
        <f t="shared" si="3"/>
        <v>776.05957099999978</v>
      </c>
      <c r="Q4" t="str">
        <f t="shared" si="4"/>
        <v/>
      </c>
      <c r="R4">
        <f t="shared" si="5"/>
        <v>1</v>
      </c>
      <c r="S4">
        <f t="shared" si="6"/>
        <v>6.7602537616793228</v>
      </c>
      <c r="V4" s="3">
        <v>2</v>
      </c>
      <c r="W4" s="4">
        <v>-255.40859379999966</v>
      </c>
      <c r="X4" s="4">
        <v>430.26039050400016</v>
      </c>
      <c r="Y4" s="4"/>
      <c r="Z4">
        <v>2</v>
      </c>
      <c r="AA4">
        <f t="shared" ref="AA4:AA26" si="7">W4</f>
        <v>-255.40859379999966</v>
      </c>
      <c r="AB4">
        <f t="shared" ref="AB4:AB26" si="8">X4</f>
        <v>430.26039050400016</v>
      </c>
    </row>
    <row r="5" spans="1:28" x14ac:dyDescent="0.25">
      <c r="A5" t="s">
        <v>54</v>
      </c>
      <c r="B5">
        <v>11366.135742</v>
      </c>
      <c r="C5">
        <v>12045.299805000001</v>
      </c>
      <c r="D5">
        <v>11872.151367</v>
      </c>
      <c r="E5">
        <v>12133.314453000001</v>
      </c>
      <c r="F5">
        <v>12098.299805000001</v>
      </c>
      <c r="G5">
        <v>12183.299805000001</v>
      </c>
      <c r="H5">
        <v>12072.700194999999</v>
      </c>
      <c r="I5">
        <v>12045.299805000001</v>
      </c>
      <c r="J5">
        <v>12094.599609000001</v>
      </c>
      <c r="L5" t="str">
        <f t="shared" si="0"/>
        <v>01SEP2022:04:00:00</v>
      </c>
      <c r="M5">
        <v>4</v>
      </c>
      <c r="N5">
        <f t="shared" si="1"/>
        <v>679.16406300000017</v>
      </c>
      <c r="O5" t="str">
        <f t="shared" si="2"/>
        <v/>
      </c>
      <c r="P5">
        <f t="shared" si="3"/>
        <v>679.16406300000017</v>
      </c>
      <c r="Q5" t="str">
        <f t="shared" si="4"/>
        <v/>
      </c>
      <c r="R5">
        <f t="shared" si="5"/>
        <v>1</v>
      </c>
      <c r="S5">
        <f t="shared" si="6"/>
        <v>5.9753295087824947</v>
      </c>
      <c r="V5" s="3">
        <v>3</v>
      </c>
      <c r="W5" s="4">
        <v>-211.14104371428584</v>
      </c>
      <c r="X5" s="4">
        <v>416.93299942173894</v>
      </c>
      <c r="Y5" s="4"/>
      <c r="Z5">
        <v>3</v>
      </c>
      <c r="AA5">
        <f t="shared" si="7"/>
        <v>-211.14104371428584</v>
      </c>
      <c r="AB5">
        <f t="shared" si="8"/>
        <v>416.93299942173894</v>
      </c>
    </row>
    <row r="6" spans="1:28" x14ac:dyDescent="0.25">
      <c r="A6" t="s">
        <v>55</v>
      </c>
      <c r="B6">
        <v>11427.293944999999</v>
      </c>
      <c r="C6">
        <v>12062.5</v>
      </c>
      <c r="D6">
        <v>11884.461914</v>
      </c>
      <c r="E6">
        <v>12142.880859000001</v>
      </c>
      <c r="F6">
        <v>12159.799805000001</v>
      </c>
      <c r="G6">
        <v>12219.200194999999</v>
      </c>
      <c r="H6">
        <v>12108.299805000001</v>
      </c>
      <c r="I6">
        <v>12062.5</v>
      </c>
      <c r="J6">
        <v>12127.719727</v>
      </c>
      <c r="L6" t="str">
        <f t="shared" si="0"/>
        <v>01SEP2022:05:00:00</v>
      </c>
      <c r="M6">
        <v>5</v>
      </c>
      <c r="N6">
        <f t="shared" si="1"/>
        <v>635.20605500000056</v>
      </c>
      <c r="O6" t="str">
        <f t="shared" si="2"/>
        <v/>
      </c>
      <c r="P6">
        <f t="shared" si="3"/>
        <v>635.20605500000056</v>
      </c>
      <c r="Q6" t="str">
        <f t="shared" si="4"/>
        <v/>
      </c>
      <c r="R6">
        <f t="shared" si="5"/>
        <v>1</v>
      </c>
      <c r="S6">
        <f t="shared" si="6"/>
        <v>5.55867432882423</v>
      </c>
      <c r="V6" s="3">
        <v>4</v>
      </c>
      <c r="W6" s="4">
        <v>-165.75358061111103</v>
      </c>
      <c r="X6" s="4">
        <v>448.48200333809518</v>
      </c>
      <c r="Y6" s="4"/>
      <c r="Z6">
        <v>4</v>
      </c>
      <c r="AA6">
        <f t="shared" si="7"/>
        <v>-165.75358061111103</v>
      </c>
      <c r="AB6">
        <f t="shared" si="8"/>
        <v>448.48200333809518</v>
      </c>
    </row>
    <row r="7" spans="1:28" x14ac:dyDescent="0.25">
      <c r="A7" t="s">
        <v>56</v>
      </c>
      <c r="B7">
        <v>11712.642578000001</v>
      </c>
      <c r="C7">
        <v>12391.599609000001</v>
      </c>
      <c r="D7">
        <v>12092.471680000001</v>
      </c>
      <c r="E7">
        <v>12389.460938</v>
      </c>
      <c r="F7">
        <v>12531.200194999999</v>
      </c>
      <c r="G7">
        <v>12571.599609000001</v>
      </c>
      <c r="H7">
        <v>12481.299805000001</v>
      </c>
      <c r="I7">
        <v>12391.599609000001</v>
      </c>
      <c r="J7">
        <v>12479.964844</v>
      </c>
      <c r="L7" t="str">
        <f t="shared" si="0"/>
        <v>01SEP2022:06:00:00</v>
      </c>
      <c r="M7">
        <v>6</v>
      </c>
      <c r="N7">
        <f t="shared" si="1"/>
        <v>678.95703099999992</v>
      </c>
      <c r="O7" t="str">
        <f t="shared" si="2"/>
        <v/>
      </c>
      <c r="P7">
        <f t="shared" si="3"/>
        <v>678.95703099999992</v>
      </c>
      <c r="Q7" t="str">
        <f t="shared" si="4"/>
        <v/>
      </c>
      <c r="R7">
        <f t="shared" si="5"/>
        <v>1</v>
      </c>
      <c r="S7">
        <f t="shared" si="6"/>
        <v>5.796787757147932</v>
      </c>
      <c r="V7" s="3">
        <v>5</v>
      </c>
      <c r="W7" s="4">
        <v>-189.8833006375005</v>
      </c>
      <c r="X7" s="4">
        <v>418.55033741363661</v>
      </c>
      <c r="Y7" s="4"/>
      <c r="Z7">
        <v>5</v>
      </c>
      <c r="AA7">
        <f t="shared" si="7"/>
        <v>-189.8833006375005</v>
      </c>
      <c r="AB7">
        <f t="shared" si="8"/>
        <v>418.55033741363661</v>
      </c>
    </row>
    <row r="8" spans="1:28" x14ac:dyDescent="0.25">
      <c r="A8" t="s">
        <v>57</v>
      </c>
      <c r="B8">
        <v>12218.556640999999</v>
      </c>
      <c r="C8">
        <v>12876.099609000001</v>
      </c>
      <c r="D8">
        <v>12512.142578000001</v>
      </c>
      <c r="E8">
        <v>12824.014648</v>
      </c>
      <c r="F8">
        <v>13062.900390999999</v>
      </c>
      <c r="G8">
        <v>13083.5</v>
      </c>
      <c r="H8">
        <v>13006</v>
      </c>
      <c r="I8">
        <v>12876.099609000001</v>
      </c>
      <c r="J8">
        <v>12988.445313</v>
      </c>
      <c r="L8" t="str">
        <f t="shared" si="0"/>
        <v>01SEP2022:07:00:00</v>
      </c>
      <c r="M8">
        <v>7</v>
      </c>
      <c r="N8">
        <f t="shared" si="1"/>
        <v>657.54296800000157</v>
      </c>
      <c r="O8" t="str">
        <f t="shared" si="2"/>
        <v/>
      </c>
      <c r="P8">
        <f t="shared" si="3"/>
        <v>657.54296800000157</v>
      </c>
      <c r="Q8" t="str">
        <f t="shared" si="4"/>
        <v/>
      </c>
      <c r="R8">
        <f t="shared" si="5"/>
        <v>1</v>
      </c>
      <c r="S8">
        <f t="shared" si="6"/>
        <v>5.3815109862778892</v>
      </c>
      <c r="V8" s="3">
        <v>6</v>
      </c>
      <c r="W8" s="4">
        <v>-173.39648428888924</v>
      </c>
      <c r="X8" s="4">
        <v>420.63974143333343</v>
      </c>
      <c r="Y8" s="4"/>
      <c r="Z8">
        <v>6</v>
      </c>
      <c r="AA8">
        <f t="shared" si="7"/>
        <v>-173.39648428888924</v>
      </c>
      <c r="AB8">
        <f t="shared" si="8"/>
        <v>420.63974143333343</v>
      </c>
    </row>
    <row r="9" spans="1:28" x14ac:dyDescent="0.25">
      <c r="A9" t="s">
        <v>58</v>
      </c>
      <c r="B9">
        <v>12363.741211</v>
      </c>
      <c r="C9">
        <v>13048.799805000001</v>
      </c>
      <c r="D9">
        <v>12621.299805000001</v>
      </c>
      <c r="E9">
        <v>12948.661133</v>
      </c>
      <c r="F9">
        <v>13194</v>
      </c>
      <c r="G9">
        <v>13220.5</v>
      </c>
      <c r="H9">
        <v>13147.299805000001</v>
      </c>
      <c r="I9">
        <v>13048.799805000001</v>
      </c>
      <c r="J9">
        <v>13138.129883</v>
      </c>
      <c r="L9" t="str">
        <f t="shared" si="0"/>
        <v>01SEP2022:08:00:00</v>
      </c>
      <c r="M9">
        <v>8</v>
      </c>
      <c r="N9">
        <f t="shared" si="1"/>
        <v>685.05859400000008</v>
      </c>
      <c r="O9" t="str">
        <f t="shared" si="2"/>
        <v/>
      </c>
      <c r="P9">
        <f t="shared" si="3"/>
        <v>685.05859400000008</v>
      </c>
      <c r="Q9" t="str">
        <f t="shared" si="4"/>
        <v/>
      </c>
      <c r="R9">
        <f t="shared" si="5"/>
        <v>1</v>
      </c>
      <c r="S9">
        <f t="shared" si="6"/>
        <v>5.5408681102974287</v>
      </c>
      <c r="V9" s="3">
        <v>7</v>
      </c>
      <c r="W9" s="4">
        <v>-176.08593750000068</v>
      </c>
      <c r="X9" s="4">
        <v>397.21781777272719</v>
      </c>
      <c r="Y9" s="4"/>
      <c r="Z9">
        <v>7</v>
      </c>
      <c r="AA9">
        <f t="shared" si="7"/>
        <v>-176.08593750000068</v>
      </c>
      <c r="AB9">
        <f t="shared" si="8"/>
        <v>397.21781777272719</v>
      </c>
    </row>
    <row r="10" spans="1:28" x14ac:dyDescent="0.25">
      <c r="A10" t="s">
        <v>59</v>
      </c>
      <c r="B10">
        <v>13088.713867</v>
      </c>
      <c r="C10">
        <v>13761.400390999999</v>
      </c>
      <c r="D10">
        <v>13229.190430000001</v>
      </c>
      <c r="E10">
        <v>13455.429688</v>
      </c>
      <c r="F10">
        <v>13688.599609000001</v>
      </c>
      <c r="G10">
        <v>13791.700194999999</v>
      </c>
      <c r="H10">
        <v>13838.799805000001</v>
      </c>
      <c r="I10">
        <v>13761.400390999999</v>
      </c>
      <c r="J10">
        <v>13777.405273</v>
      </c>
      <c r="L10" t="str">
        <f t="shared" si="0"/>
        <v>01SEP2022:09:00:00</v>
      </c>
      <c r="M10">
        <v>9</v>
      </c>
      <c r="N10">
        <f t="shared" si="1"/>
        <v>672.68652399999883</v>
      </c>
      <c r="O10" t="str">
        <f t="shared" si="2"/>
        <v/>
      </c>
      <c r="P10">
        <f t="shared" si="3"/>
        <v>672.68652399999883</v>
      </c>
      <c r="Q10" t="str">
        <f t="shared" si="4"/>
        <v/>
      </c>
      <c r="R10">
        <f t="shared" si="5"/>
        <v>1</v>
      </c>
      <c r="S10">
        <f t="shared" si="6"/>
        <v>5.1394394501664049</v>
      </c>
      <c r="V10" s="3">
        <v>8</v>
      </c>
      <c r="W10" s="4">
        <v>-148.67089833333375</v>
      </c>
      <c r="X10" s="4">
        <v>389.39290362499975</v>
      </c>
      <c r="Y10" s="4"/>
      <c r="Z10">
        <v>8</v>
      </c>
      <c r="AA10">
        <f t="shared" si="7"/>
        <v>-148.67089833333375</v>
      </c>
      <c r="AB10">
        <f t="shared" si="8"/>
        <v>389.39290362499975</v>
      </c>
    </row>
    <row r="11" spans="1:28" x14ac:dyDescent="0.25">
      <c r="A11" t="s">
        <v>60</v>
      </c>
      <c r="B11">
        <v>14286.884765999999</v>
      </c>
      <c r="C11">
        <v>14901.200194999999</v>
      </c>
      <c r="D11">
        <v>14308.871094</v>
      </c>
      <c r="E11">
        <v>14461.925781</v>
      </c>
      <c r="F11">
        <v>14590.599609000001</v>
      </c>
      <c r="G11">
        <v>14805.200194999999</v>
      </c>
      <c r="H11">
        <v>14975.5</v>
      </c>
      <c r="I11">
        <v>14901.200194999999</v>
      </c>
      <c r="J11">
        <v>14849.185546999999</v>
      </c>
      <c r="L11" t="str">
        <f t="shared" si="0"/>
        <v>01SEP2022:10:00:00</v>
      </c>
      <c r="M11">
        <v>10</v>
      </c>
      <c r="N11">
        <f t="shared" si="1"/>
        <v>614.31542900000022</v>
      </c>
      <c r="O11" t="str">
        <f t="shared" si="2"/>
        <v/>
      </c>
      <c r="P11">
        <f t="shared" si="3"/>
        <v>614.31542900000022</v>
      </c>
      <c r="Q11" t="str">
        <f t="shared" si="4"/>
        <v/>
      </c>
      <c r="R11">
        <f t="shared" si="5"/>
        <v>1</v>
      </c>
      <c r="S11">
        <f t="shared" si="6"/>
        <v>4.2998557002570017</v>
      </c>
      <c r="V11" s="3">
        <v>9</v>
      </c>
      <c r="W11" s="4">
        <v>-149.44949785714303</v>
      </c>
      <c r="X11" s="4">
        <v>413.48811152173892</v>
      </c>
      <c r="Y11" s="4"/>
      <c r="Z11">
        <v>9</v>
      </c>
      <c r="AA11">
        <f t="shared" si="7"/>
        <v>-149.44949785714303</v>
      </c>
      <c r="AB11">
        <f t="shared" si="8"/>
        <v>413.48811152173892</v>
      </c>
    </row>
    <row r="12" spans="1:28" x14ac:dyDescent="0.25">
      <c r="A12" t="s">
        <v>61</v>
      </c>
      <c r="B12">
        <v>15663.446289</v>
      </c>
      <c r="C12">
        <v>16230.900390999999</v>
      </c>
      <c r="D12">
        <v>15718.655273</v>
      </c>
      <c r="E12">
        <v>15728.010742</v>
      </c>
      <c r="F12">
        <v>15830.400390999999</v>
      </c>
      <c r="G12">
        <v>16119.099609000001</v>
      </c>
      <c r="H12">
        <v>16312.700194999999</v>
      </c>
      <c r="I12">
        <v>16230.900390999999</v>
      </c>
      <c r="J12">
        <v>16163.324219</v>
      </c>
      <c r="L12" t="str">
        <f t="shared" si="0"/>
        <v>01SEP2022:11:00:00</v>
      </c>
      <c r="M12">
        <v>11</v>
      </c>
      <c r="N12">
        <f t="shared" si="1"/>
        <v>567.45410199999969</v>
      </c>
      <c r="O12" t="str">
        <f t="shared" si="2"/>
        <v/>
      </c>
      <c r="P12">
        <f t="shared" si="3"/>
        <v>567.45410199999969</v>
      </c>
      <c r="Q12" t="str">
        <f t="shared" si="4"/>
        <v/>
      </c>
      <c r="R12">
        <f t="shared" si="5"/>
        <v>1</v>
      </c>
      <c r="S12">
        <f t="shared" si="6"/>
        <v>3.6227921463139747</v>
      </c>
      <c r="V12" s="3">
        <v>10</v>
      </c>
      <c r="W12" s="4">
        <v>-252.75134287500055</v>
      </c>
      <c r="X12" s="4">
        <v>444.30118068181832</v>
      </c>
      <c r="Y12" s="4"/>
      <c r="Z12">
        <v>10</v>
      </c>
      <c r="AA12">
        <f t="shared" si="7"/>
        <v>-252.75134287500055</v>
      </c>
      <c r="AB12">
        <f t="shared" si="8"/>
        <v>444.30118068181832</v>
      </c>
    </row>
    <row r="13" spans="1:28" x14ac:dyDescent="0.25">
      <c r="A13" t="s">
        <v>62</v>
      </c>
      <c r="B13">
        <v>16784.291015999999</v>
      </c>
      <c r="C13">
        <v>17399.199218999998</v>
      </c>
      <c r="D13">
        <v>17032.416015999999</v>
      </c>
      <c r="E13">
        <v>17148.763672000001</v>
      </c>
      <c r="F13">
        <v>16976</v>
      </c>
      <c r="G13">
        <v>17327.400390999999</v>
      </c>
      <c r="H13">
        <v>17478.199218999998</v>
      </c>
      <c r="I13">
        <v>17399.199218999998</v>
      </c>
      <c r="J13">
        <v>17337.519531000002</v>
      </c>
      <c r="L13" t="str">
        <f t="shared" si="0"/>
        <v>01SEP2022:12:00:00</v>
      </c>
      <c r="M13">
        <v>12</v>
      </c>
      <c r="N13">
        <f t="shared" si="1"/>
        <v>614.90820299999905</v>
      </c>
      <c r="O13" t="str">
        <f t="shared" si="2"/>
        <v/>
      </c>
      <c r="P13">
        <f t="shared" si="3"/>
        <v>614.90820299999905</v>
      </c>
      <c r="Q13" t="str">
        <f t="shared" si="4"/>
        <v/>
      </c>
      <c r="R13">
        <f t="shared" si="5"/>
        <v>1</v>
      </c>
      <c r="S13">
        <f t="shared" si="6"/>
        <v>3.6635935495507326</v>
      </c>
      <c r="V13" s="3">
        <v>11</v>
      </c>
      <c r="W13" s="4">
        <v>-254.80078137500027</v>
      </c>
      <c r="X13" s="4">
        <v>515.68057527272697</v>
      </c>
      <c r="Y13" s="4"/>
      <c r="Z13">
        <v>11</v>
      </c>
      <c r="AA13">
        <f t="shared" si="7"/>
        <v>-254.80078137500027</v>
      </c>
      <c r="AB13">
        <f t="shared" si="8"/>
        <v>515.68057527272697</v>
      </c>
    </row>
    <row r="14" spans="1:28" x14ac:dyDescent="0.25">
      <c r="A14" t="s">
        <v>63</v>
      </c>
      <c r="B14">
        <v>17473.722656000002</v>
      </c>
      <c r="C14">
        <v>18218.900390999999</v>
      </c>
      <c r="D14">
        <v>17825.521484000001</v>
      </c>
      <c r="E14">
        <v>18026.349609000001</v>
      </c>
      <c r="F14">
        <v>17926.699218999998</v>
      </c>
      <c r="G14">
        <v>18291.400390999999</v>
      </c>
      <c r="H14">
        <v>18283.699218999998</v>
      </c>
      <c r="I14">
        <v>18218.900390999999</v>
      </c>
      <c r="J14">
        <v>18209.394531000002</v>
      </c>
      <c r="L14" t="str">
        <f t="shared" si="0"/>
        <v>01SEP2022:13:00:00</v>
      </c>
      <c r="M14">
        <v>13</v>
      </c>
      <c r="N14">
        <f t="shared" si="1"/>
        <v>745.17773499999748</v>
      </c>
      <c r="O14" t="str">
        <f t="shared" si="2"/>
        <v/>
      </c>
      <c r="P14">
        <f t="shared" si="3"/>
        <v>745.17773499999748</v>
      </c>
      <c r="Q14" t="str">
        <f t="shared" si="4"/>
        <v/>
      </c>
      <c r="R14">
        <f t="shared" si="5"/>
        <v>1</v>
      </c>
      <c r="S14">
        <f t="shared" si="6"/>
        <v>4.2645619921415179</v>
      </c>
      <c r="V14" s="3">
        <v>12</v>
      </c>
      <c r="W14" s="4">
        <v>-289.29231816666589</v>
      </c>
      <c r="X14" s="4">
        <v>531.78824874999998</v>
      </c>
      <c r="Y14" s="4"/>
      <c r="Z14">
        <v>12</v>
      </c>
      <c r="AA14">
        <f t="shared" si="7"/>
        <v>-289.29231816666589</v>
      </c>
      <c r="AB14">
        <f t="shared" si="8"/>
        <v>531.78824874999998</v>
      </c>
    </row>
    <row r="15" spans="1:28" x14ac:dyDescent="0.25">
      <c r="A15" t="s">
        <v>64</v>
      </c>
      <c r="B15">
        <v>17967.416015999999</v>
      </c>
      <c r="C15">
        <v>18894.5</v>
      </c>
      <c r="D15">
        <v>18652.246093999998</v>
      </c>
      <c r="E15">
        <v>18998.769531000002</v>
      </c>
      <c r="F15">
        <v>18624.300781000002</v>
      </c>
      <c r="G15">
        <v>19067</v>
      </c>
      <c r="H15">
        <v>18963.800781000002</v>
      </c>
      <c r="I15">
        <v>18894.5</v>
      </c>
      <c r="J15">
        <v>18914.419922000001</v>
      </c>
      <c r="L15" t="str">
        <f t="shared" si="0"/>
        <v>01SEP2022:14:00:00</v>
      </c>
      <c r="M15">
        <v>14</v>
      </c>
      <c r="N15">
        <f t="shared" si="1"/>
        <v>927.08398400000078</v>
      </c>
      <c r="O15" t="str">
        <f t="shared" si="2"/>
        <v/>
      </c>
      <c r="P15">
        <f t="shared" si="3"/>
        <v>927.08398400000078</v>
      </c>
      <c r="Q15" t="str">
        <f t="shared" si="4"/>
        <v/>
      </c>
      <c r="R15">
        <f t="shared" si="5"/>
        <v>1</v>
      </c>
      <c r="S15">
        <f t="shared" si="6"/>
        <v>5.1598069704315392</v>
      </c>
      <c r="V15" s="3">
        <v>13</v>
      </c>
      <c r="W15" s="4">
        <v>-238.95898442857131</v>
      </c>
      <c r="X15" s="4">
        <v>556.44662860869607</v>
      </c>
      <c r="Y15" s="4"/>
      <c r="Z15">
        <v>13</v>
      </c>
      <c r="AA15">
        <f t="shared" si="7"/>
        <v>-238.95898442857131</v>
      </c>
      <c r="AB15">
        <f t="shared" si="8"/>
        <v>556.44662860869607</v>
      </c>
    </row>
    <row r="16" spans="1:28" x14ac:dyDescent="0.25">
      <c r="A16" t="s">
        <v>65</v>
      </c>
      <c r="B16">
        <v>18083.396484000001</v>
      </c>
      <c r="C16">
        <v>19234.300781000002</v>
      </c>
      <c r="D16">
        <v>18881.414063</v>
      </c>
      <c r="E16">
        <v>19087.791015999999</v>
      </c>
      <c r="F16">
        <v>18923.400390999999</v>
      </c>
      <c r="G16">
        <v>19432.599609000001</v>
      </c>
      <c r="H16">
        <v>19283.900390999999</v>
      </c>
      <c r="I16">
        <v>19234.300781000002</v>
      </c>
      <c r="J16">
        <v>19249.640625</v>
      </c>
      <c r="L16" t="str">
        <f t="shared" si="0"/>
        <v>01SEP2022:15:00:00</v>
      </c>
      <c r="M16">
        <v>15</v>
      </c>
      <c r="N16">
        <f t="shared" si="1"/>
        <v>1150.904297000001</v>
      </c>
      <c r="O16" t="str">
        <f t="shared" si="2"/>
        <v/>
      </c>
      <c r="P16">
        <f t="shared" si="3"/>
        <v>1150.904297000001</v>
      </c>
      <c r="Q16" t="str">
        <f t="shared" si="4"/>
        <v/>
      </c>
      <c r="R16">
        <f t="shared" si="5"/>
        <v>1</v>
      </c>
      <c r="S16">
        <f t="shared" si="6"/>
        <v>6.3644254994813005</v>
      </c>
      <c r="V16" s="3">
        <v>14</v>
      </c>
      <c r="W16" s="4">
        <v>-148.64221224999983</v>
      </c>
      <c r="X16" s="4">
        <v>553.69145059090886</v>
      </c>
      <c r="Y16" s="4"/>
      <c r="Z16">
        <v>14</v>
      </c>
      <c r="AA16">
        <f t="shared" si="7"/>
        <v>-148.64221224999983</v>
      </c>
      <c r="AB16">
        <f t="shared" si="8"/>
        <v>553.69145059090886</v>
      </c>
    </row>
    <row r="17" spans="1:28" x14ac:dyDescent="0.25">
      <c r="A17" t="s">
        <v>66</v>
      </c>
      <c r="B17">
        <v>17801.488281000002</v>
      </c>
      <c r="C17">
        <v>19289.300781000002</v>
      </c>
      <c r="D17">
        <v>18987.798827999999</v>
      </c>
      <c r="E17">
        <v>19059.857422000001</v>
      </c>
      <c r="F17">
        <v>18841.199218999998</v>
      </c>
      <c r="G17">
        <v>19413.199218999998</v>
      </c>
      <c r="H17">
        <v>19329.599609000001</v>
      </c>
      <c r="I17">
        <v>19289.300781000002</v>
      </c>
      <c r="J17">
        <v>19263.134765999999</v>
      </c>
      <c r="L17" t="str">
        <f t="shared" si="0"/>
        <v>01SEP2022:16:00:00</v>
      </c>
      <c r="M17">
        <v>16</v>
      </c>
      <c r="N17">
        <f t="shared" si="1"/>
        <v>1487.8125</v>
      </c>
      <c r="O17" t="str">
        <f t="shared" si="2"/>
        <v/>
      </c>
      <c r="P17">
        <f t="shared" si="3"/>
        <v>1487.8125</v>
      </c>
      <c r="Q17" t="str">
        <f t="shared" si="4"/>
        <v/>
      </c>
      <c r="R17">
        <f t="shared" si="5"/>
        <v>1</v>
      </c>
      <c r="S17">
        <f t="shared" si="6"/>
        <v>8.3577983846888895</v>
      </c>
      <c r="V17" s="3">
        <v>15</v>
      </c>
      <c r="W17" s="4">
        <v>-161.90597114285603</v>
      </c>
      <c r="X17" s="4">
        <v>574.678456086957</v>
      </c>
      <c r="Y17" s="4"/>
      <c r="Z17">
        <v>15</v>
      </c>
      <c r="AA17">
        <f t="shared" si="7"/>
        <v>-161.90597114285603</v>
      </c>
      <c r="AB17">
        <f t="shared" si="8"/>
        <v>574.678456086957</v>
      </c>
    </row>
    <row r="18" spans="1:28" x14ac:dyDescent="0.25">
      <c r="A18" t="s">
        <v>67</v>
      </c>
      <c r="B18">
        <v>17369.201172000001</v>
      </c>
      <c r="C18">
        <v>19132.5</v>
      </c>
      <c r="D18">
        <v>19142.853515999999</v>
      </c>
      <c r="E18">
        <v>19353.873047000001</v>
      </c>
      <c r="F18">
        <v>18612.900390999999</v>
      </c>
      <c r="G18">
        <v>19196.599609000001</v>
      </c>
      <c r="H18">
        <v>19183.599609000001</v>
      </c>
      <c r="I18">
        <v>19132.5</v>
      </c>
      <c r="J18">
        <v>19083.359375</v>
      </c>
      <c r="L18" t="str">
        <f t="shared" si="0"/>
        <v>01SEP2022:17:00:00</v>
      </c>
      <c r="M18">
        <v>17</v>
      </c>
      <c r="N18">
        <f t="shared" si="1"/>
        <v>1763.298827999999</v>
      </c>
      <c r="O18" t="str">
        <f t="shared" si="2"/>
        <v/>
      </c>
      <c r="P18">
        <f t="shared" si="3"/>
        <v>1763.298827999999</v>
      </c>
      <c r="Q18" t="str">
        <f t="shared" si="4"/>
        <v/>
      </c>
      <c r="R18">
        <f t="shared" si="5"/>
        <v>1</v>
      </c>
      <c r="S18">
        <f t="shared" si="6"/>
        <v>10.151870604403632</v>
      </c>
      <c r="V18" s="3">
        <v>16</v>
      </c>
      <c r="W18" s="4">
        <v>-189.46118187499928</v>
      </c>
      <c r="X18" s="4">
        <v>667.67422754545453</v>
      </c>
      <c r="Y18" s="4"/>
      <c r="Z18">
        <v>16</v>
      </c>
      <c r="AA18">
        <f t="shared" si="7"/>
        <v>-189.46118187499928</v>
      </c>
      <c r="AB18">
        <f t="shared" si="8"/>
        <v>667.67422754545453</v>
      </c>
    </row>
    <row r="19" spans="1:28" x14ac:dyDescent="0.25">
      <c r="A19" t="s">
        <v>68</v>
      </c>
      <c r="B19">
        <v>17115.375</v>
      </c>
      <c r="C19">
        <v>18578</v>
      </c>
      <c r="D19">
        <v>18784.289063</v>
      </c>
      <c r="E19">
        <v>19077.777343999998</v>
      </c>
      <c r="F19">
        <v>18056.099609000001</v>
      </c>
      <c r="G19">
        <v>18594.699218999998</v>
      </c>
      <c r="H19">
        <v>18642.300781000002</v>
      </c>
      <c r="I19">
        <v>18578</v>
      </c>
      <c r="J19">
        <v>18519.964843999998</v>
      </c>
      <c r="L19" t="str">
        <f t="shared" si="0"/>
        <v>01SEP2022:18:00:00</v>
      </c>
      <c r="M19">
        <v>18</v>
      </c>
      <c r="N19">
        <f t="shared" si="1"/>
        <v>1462.625</v>
      </c>
      <c r="O19" t="str">
        <f t="shared" si="2"/>
        <v/>
      </c>
      <c r="P19">
        <f t="shared" si="3"/>
        <v>1462.625</v>
      </c>
      <c r="Q19" t="str">
        <f t="shared" si="4"/>
        <v/>
      </c>
      <c r="R19">
        <f t="shared" si="5"/>
        <v>1</v>
      </c>
      <c r="S19">
        <f t="shared" si="6"/>
        <v>8.5456789582466044</v>
      </c>
      <c r="V19" s="3">
        <v>17</v>
      </c>
      <c r="W19" s="4">
        <v>-317.87792957142875</v>
      </c>
      <c r="X19" s="4">
        <v>710.71645726086933</v>
      </c>
      <c r="Y19" s="4"/>
      <c r="Z19">
        <v>17</v>
      </c>
      <c r="AA19">
        <f t="shared" si="7"/>
        <v>-317.87792957142875</v>
      </c>
      <c r="AB19">
        <f t="shared" si="8"/>
        <v>710.71645726086933</v>
      </c>
    </row>
    <row r="20" spans="1:28" x14ac:dyDescent="0.25">
      <c r="A20" t="s">
        <v>69</v>
      </c>
      <c r="B20">
        <v>16611.279297000001</v>
      </c>
      <c r="C20">
        <v>17673.300781000002</v>
      </c>
      <c r="D20">
        <v>17880.839843999998</v>
      </c>
      <c r="E20">
        <v>18261.962890999999</v>
      </c>
      <c r="F20">
        <v>17217</v>
      </c>
      <c r="G20">
        <v>17797.800781000002</v>
      </c>
      <c r="H20">
        <v>17756.599609000001</v>
      </c>
      <c r="I20">
        <v>17673.300781000002</v>
      </c>
      <c r="J20">
        <v>17656.804688</v>
      </c>
      <c r="L20" t="str">
        <f t="shared" si="0"/>
        <v>01SEP2022:19:00:00</v>
      </c>
      <c r="M20">
        <v>19</v>
      </c>
      <c r="N20">
        <f t="shared" si="1"/>
        <v>1062.0214840000008</v>
      </c>
      <c r="O20" t="str">
        <f t="shared" si="2"/>
        <v/>
      </c>
      <c r="P20">
        <f t="shared" si="3"/>
        <v>1062.0214840000008</v>
      </c>
      <c r="Q20" t="str">
        <f t="shared" si="4"/>
        <v/>
      </c>
      <c r="R20">
        <f t="shared" si="5"/>
        <v>1</v>
      </c>
      <c r="S20">
        <f t="shared" si="6"/>
        <v>6.3933756395981005</v>
      </c>
      <c r="V20" s="3">
        <v>18</v>
      </c>
      <c r="W20" s="4">
        <v>-359.99401874999921</v>
      </c>
      <c r="X20" s="4">
        <v>674.07692649999944</v>
      </c>
      <c r="Y20" s="4"/>
      <c r="Z20">
        <v>18</v>
      </c>
      <c r="AA20">
        <f t="shared" si="7"/>
        <v>-359.99401874999921</v>
      </c>
      <c r="AB20">
        <f t="shared" si="8"/>
        <v>674.07692649999944</v>
      </c>
    </row>
    <row r="21" spans="1:28" x14ac:dyDescent="0.25">
      <c r="A21" t="s">
        <v>70</v>
      </c>
      <c r="B21">
        <v>16108.882813</v>
      </c>
      <c r="C21">
        <v>16915.099609000001</v>
      </c>
      <c r="D21">
        <v>16984</v>
      </c>
      <c r="E21">
        <v>17300.380859000001</v>
      </c>
      <c r="F21">
        <v>16603.400390999999</v>
      </c>
      <c r="G21">
        <v>17109.5</v>
      </c>
      <c r="H21">
        <v>17010.599609000001</v>
      </c>
      <c r="I21">
        <v>16915.099609000001</v>
      </c>
      <c r="J21">
        <v>16940.820313</v>
      </c>
      <c r="L21" t="str">
        <f t="shared" si="0"/>
        <v>01SEP2022:20:00:00</v>
      </c>
      <c r="M21">
        <v>20</v>
      </c>
      <c r="N21">
        <f t="shared" si="1"/>
        <v>806.21679600000061</v>
      </c>
      <c r="O21" t="str">
        <f t="shared" si="2"/>
        <v/>
      </c>
      <c r="P21">
        <f t="shared" si="3"/>
        <v>806.21679600000061</v>
      </c>
      <c r="Q21" t="str">
        <f t="shared" si="4"/>
        <v/>
      </c>
      <c r="R21">
        <f t="shared" si="5"/>
        <v>1</v>
      </c>
      <c r="S21">
        <f t="shared" si="6"/>
        <v>5.0047964552164785</v>
      </c>
      <c r="V21" s="3">
        <v>19</v>
      </c>
      <c r="W21" s="4">
        <v>-340.78105479999942</v>
      </c>
      <c r="X21" s="4">
        <v>606.23290990000055</v>
      </c>
      <c r="Y21" s="4"/>
      <c r="Z21">
        <v>19</v>
      </c>
      <c r="AA21">
        <f t="shared" si="7"/>
        <v>-340.78105479999942</v>
      </c>
      <c r="AB21">
        <f t="shared" si="8"/>
        <v>606.23290990000055</v>
      </c>
    </row>
    <row r="22" spans="1:28" x14ac:dyDescent="0.25">
      <c r="A22" t="s">
        <v>71</v>
      </c>
      <c r="B22">
        <v>15766.914063</v>
      </c>
      <c r="C22">
        <v>16512.5</v>
      </c>
      <c r="D22">
        <v>16603.888672000001</v>
      </c>
      <c r="E22">
        <v>16724.810547000001</v>
      </c>
      <c r="F22">
        <v>16336.5</v>
      </c>
      <c r="G22">
        <v>16760.5</v>
      </c>
      <c r="H22">
        <v>16605.199218999998</v>
      </c>
      <c r="I22">
        <v>16512.5</v>
      </c>
      <c r="J22">
        <v>16571.275390999999</v>
      </c>
      <c r="L22" t="str">
        <f t="shared" si="0"/>
        <v>01SEP2022:21:00:00</v>
      </c>
      <c r="M22">
        <v>21</v>
      </c>
      <c r="N22">
        <f t="shared" si="1"/>
        <v>745.58593699999983</v>
      </c>
      <c r="O22" t="str">
        <f t="shared" si="2"/>
        <v/>
      </c>
      <c r="P22">
        <f t="shared" si="3"/>
        <v>745.58593699999983</v>
      </c>
      <c r="Q22" t="str">
        <f t="shared" si="4"/>
        <v/>
      </c>
      <c r="R22">
        <f t="shared" si="5"/>
        <v>1</v>
      </c>
      <c r="S22">
        <f t="shared" si="6"/>
        <v>4.7288006646123355</v>
      </c>
      <c r="V22" s="3">
        <v>20</v>
      </c>
      <c r="W22" s="4">
        <v>-324.9561631111111</v>
      </c>
      <c r="X22" s="4">
        <v>542.49809323809541</v>
      </c>
      <c r="Y22" s="4"/>
      <c r="Z22">
        <v>20</v>
      </c>
      <c r="AA22">
        <f t="shared" si="7"/>
        <v>-324.9561631111111</v>
      </c>
      <c r="AB22">
        <f t="shared" si="8"/>
        <v>542.49809323809541</v>
      </c>
    </row>
    <row r="23" spans="1:28" x14ac:dyDescent="0.25">
      <c r="A23" t="s">
        <v>72</v>
      </c>
      <c r="B23">
        <v>15099.958008</v>
      </c>
      <c r="C23">
        <v>15758.799805000001</v>
      </c>
      <c r="D23">
        <v>15881.132813</v>
      </c>
      <c r="E23">
        <v>16021.927734000001</v>
      </c>
      <c r="F23">
        <v>15695.299805000001</v>
      </c>
      <c r="G23">
        <v>16035.200194999999</v>
      </c>
      <c r="H23">
        <v>15826</v>
      </c>
      <c r="I23">
        <v>15758.799805000001</v>
      </c>
      <c r="J23">
        <v>15835.175781</v>
      </c>
      <c r="L23" t="str">
        <f t="shared" si="0"/>
        <v>01SEP2022:22:00:00</v>
      </c>
      <c r="M23">
        <v>22</v>
      </c>
      <c r="N23">
        <f t="shared" si="1"/>
        <v>658.84179700000095</v>
      </c>
      <c r="O23" t="str">
        <f t="shared" si="2"/>
        <v/>
      </c>
      <c r="P23">
        <f t="shared" si="3"/>
        <v>658.84179700000095</v>
      </c>
      <c r="Q23" t="str">
        <f t="shared" si="4"/>
        <v/>
      </c>
      <c r="R23">
        <f t="shared" si="5"/>
        <v>1</v>
      </c>
      <c r="S23">
        <f t="shared" si="6"/>
        <v>4.3632028423585334</v>
      </c>
      <c r="V23" s="3">
        <v>21</v>
      </c>
      <c r="W23" s="4">
        <v>-250.47509779999982</v>
      </c>
      <c r="X23" s="4">
        <v>590.75444350000009</v>
      </c>
      <c r="Y23" s="4"/>
      <c r="Z23">
        <v>21</v>
      </c>
      <c r="AA23">
        <f t="shared" si="7"/>
        <v>-250.47509779999982</v>
      </c>
      <c r="AB23">
        <f t="shared" si="8"/>
        <v>590.75444350000009</v>
      </c>
    </row>
    <row r="24" spans="1:28" x14ac:dyDescent="0.25">
      <c r="A24" t="s">
        <v>73</v>
      </c>
      <c r="B24">
        <v>14197.602539</v>
      </c>
      <c r="C24">
        <v>14863.599609000001</v>
      </c>
      <c r="D24">
        <v>14883.385742</v>
      </c>
      <c r="E24">
        <v>14992.355469</v>
      </c>
      <c r="F24">
        <v>14904.599609000001</v>
      </c>
      <c r="G24">
        <v>15166.200194999999</v>
      </c>
      <c r="H24">
        <v>14946</v>
      </c>
      <c r="I24">
        <v>14863.599609000001</v>
      </c>
      <c r="J24">
        <v>14966</v>
      </c>
      <c r="L24" t="str">
        <f t="shared" si="0"/>
        <v>01SEP2022:23:00:00</v>
      </c>
      <c r="M24">
        <v>23</v>
      </c>
      <c r="N24">
        <f t="shared" si="1"/>
        <v>665.99707000000126</v>
      </c>
      <c r="O24" t="str">
        <f t="shared" si="2"/>
        <v/>
      </c>
      <c r="P24">
        <f t="shared" si="3"/>
        <v>665.99707000000126</v>
      </c>
      <c r="Q24" t="str">
        <f t="shared" si="4"/>
        <v/>
      </c>
      <c r="R24">
        <f t="shared" si="5"/>
        <v>1</v>
      </c>
      <c r="S24">
        <f t="shared" si="6"/>
        <v>4.6909122027507504</v>
      </c>
      <c r="V24" s="3">
        <v>22</v>
      </c>
      <c r="W24" s="4">
        <v>-261.04535599999991</v>
      </c>
      <c r="X24" s="4">
        <v>575.97270271428556</v>
      </c>
      <c r="Y24" s="4"/>
      <c r="Z24">
        <v>22</v>
      </c>
      <c r="AA24">
        <f t="shared" si="7"/>
        <v>-261.04535599999991</v>
      </c>
      <c r="AB24">
        <f t="shared" si="8"/>
        <v>575.97270271428556</v>
      </c>
    </row>
    <row r="25" spans="1:28" x14ac:dyDescent="0.25">
      <c r="A25" t="s">
        <v>74</v>
      </c>
      <c r="B25">
        <v>13224.974609000001</v>
      </c>
      <c r="C25">
        <v>13962</v>
      </c>
      <c r="D25">
        <v>13739.679688</v>
      </c>
      <c r="E25">
        <v>13816.901367</v>
      </c>
      <c r="F25">
        <v>14082.799805000001</v>
      </c>
      <c r="G25">
        <v>14291.200194999999</v>
      </c>
      <c r="H25">
        <v>14063.799805000001</v>
      </c>
      <c r="I25">
        <v>13962</v>
      </c>
      <c r="J25">
        <v>14087.869140999999</v>
      </c>
      <c r="L25" t="str">
        <f t="shared" si="0"/>
        <v>02SEP2022:00:00:00</v>
      </c>
      <c r="M25">
        <v>24</v>
      </c>
      <c r="N25">
        <f t="shared" si="1"/>
        <v>737.02539099999922</v>
      </c>
      <c r="O25" t="str">
        <f t="shared" si="2"/>
        <v/>
      </c>
      <c r="P25">
        <f t="shared" si="3"/>
        <v>737.02539099999922</v>
      </c>
      <c r="Q25" t="str">
        <f t="shared" si="4"/>
        <v/>
      </c>
      <c r="R25">
        <f t="shared" si="5"/>
        <v>1</v>
      </c>
      <c r="S25">
        <f t="shared" si="6"/>
        <v>5.5729815201189945</v>
      </c>
      <c r="V25" s="3">
        <v>23</v>
      </c>
      <c r="W25" s="4">
        <v>-237.6728515555557</v>
      </c>
      <c r="X25" s="4">
        <v>617.21684333333349</v>
      </c>
      <c r="Y25" s="4"/>
      <c r="Z25">
        <v>23</v>
      </c>
      <c r="AA25">
        <f t="shared" si="7"/>
        <v>-237.6728515555557</v>
      </c>
      <c r="AB25">
        <f t="shared" si="8"/>
        <v>617.21684333333349</v>
      </c>
    </row>
    <row r="26" spans="1:28" x14ac:dyDescent="0.25">
      <c r="A26" t="s">
        <v>75</v>
      </c>
      <c r="B26">
        <v>12448.253906</v>
      </c>
      <c r="C26">
        <v>13420</v>
      </c>
      <c r="D26">
        <v>13134.40625</v>
      </c>
      <c r="E26">
        <v>13270.203125</v>
      </c>
      <c r="F26">
        <v>13003.900390999999</v>
      </c>
      <c r="G26">
        <v>13420</v>
      </c>
      <c r="H26">
        <v>13424.5</v>
      </c>
      <c r="I26">
        <v>12694.799805000001</v>
      </c>
      <c r="J26">
        <v>13104.889648</v>
      </c>
      <c r="L26" t="str">
        <f t="shared" si="0"/>
        <v>02SEP2022:01:00:00</v>
      </c>
      <c r="M26">
        <v>1</v>
      </c>
      <c r="N26">
        <f t="shared" si="1"/>
        <v>971.74609400000008</v>
      </c>
      <c r="O26" t="str">
        <f t="shared" si="2"/>
        <v/>
      </c>
      <c r="P26">
        <f t="shared" si="3"/>
        <v>971.74609400000008</v>
      </c>
      <c r="Q26" t="str">
        <f t="shared" si="4"/>
        <v/>
      </c>
      <c r="R26">
        <f t="shared" si="5"/>
        <v>1</v>
      </c>
      <c r="S26">
        <f t="shared" si="6"/>
        <v>7.8062843298177187</v>
      </c>
      <c r="V26" s="3">
        <v>24</v>
      </c>
      <c r="W26" s="4">
        <v>-183.7409667500001</v>
      </c>
      <c r="X26" s="4">
        <v>608.37326872727283</v>
      </c>
      <c r="Y26" s="4"/>
      <c r="Z26">
        <v>24</v>
      </c>
      <c r="AA26">
        <f t="shared" si="7"/>
        <v>-183.7409667500001</v>
      </c>
      <c r="AB26">
        <f t="shared" si="8"/>
        <v>608.37326872727283</v>
      </c>
    </row>
    <row r="27" spans="1:28" x14ac:dyDescent="0.25">
      <c r="A27" t="s">
        <v>76</v>
      </c>
      <c r="B27">
        <v>11857.380859000001</v>
      </c>
      <c r="C27">
        <v>12818.700194999999</v>
      </c>
      <c r="D27">
        <v>12621.275390999999</v>
      </c>
      <c r="E27">
        <v>12632.988281</v>
      </c>
      <c r="F27">
        <v>12461.099609000001</v>
      </c>
      <c r="G27">
        <v>12818.700194999999</v>
      </c>
      <c r="H27">
        <v>12851.299805000001</v>
      </c>
      <c r="I27">
        <v>12114</v>
      </c>
      <c r="J27">
        <v>12526.564453000001</v>
      </c>
      <c r="L27" t="str">
        <f t="shared" si="0"/>
        <v>02SEP2022:02:00:00</v>
      </c>
      <c r="M27">
        <v>2</v>
      </c>
      <c r="N27">
        <f t="shared" si="1"/>
        <v>961.31933599999866</v>
      </c>
      <c r="O27" t="str">
        <f t="shared" si="2"/>
        <v/>
      </c>
      <c r="P27">
        <f t="shared" si="3"/>
        <v>961.31933599999866</v>
      </c>
      <c r="Q27" t="str">
        <f t="shared" si="4"/>
        <v/>
      </c>
      <c r="R27">
        <f t="shared" si="5"/>
        <v>1</v>
      </c>
      <c r="S27">
        <f t="shared" si="6"/>
        <v>8.1073497379510844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11472.677734000001</v>
      </c>
      <c r="C28">
        <v>12401</v>
      </c>
      <c r="D28">
        <v>12236.975586</v>
      </c>
      <c r="E28">
        <v>12340.284180000001</v>
      </c>
      <c r="F28">
        <v>12099.200194999999</v>
      </c>
      <c r="G28">
        <v>12401</v>
      </c>
      <c r="H28">
        <v>12467.5</v>
      </c>
      <c r="I28">
        <v>11732.099609000001</v>
      </c>
      <c r="J28">
        <v>12138.240234000001</v>
      </c>
      <c r="L28" t="str">
        <f t="shared" si="0"/>
        <v>02SEP2022:03:00:00</v>
      </c>
      <c r="M28">
        <v>3</v>
      </c>
      <c r="N28">
        <f t="shared" si="1"/>
        <v>928.32226599999922</v>
      </c>
      <c r="O28" t="str">
        <f t="shared" si="2"/>
        <v/>
      </c>
      <c r="P28">
        <f t="shared" si="3"/>
        <v>928.32226599999922</v>
      </c>
      <c r="Q28" t="str">
        <f t="shared" si="4"/>
        <v/>
      </c>
      <c r="R28">
        <f t="shared" si="5"/>
        <v>1</v>
      </c>
      <c r="S28">
        <f t="shared" si="6"/>
        <v>8.0915919327957582</v>
      </c>
      <c r="V28" s="3" t="s">
        <v>13</v>
      </c>
      <c r="W28" s="4">
        <v>-230.69214393191481</v>
      </c>
      <c r="X28" s="4">
        <v>522.82714656879705</v>
      </c>
    </row>
    <row r="29" spans="1:28" x14ac:dyDescent="0.25">
      <c r="A29" t="s">
        <v>78</v>
      </c>
      <c r="B29">
        <v>11291.253906</v>
      </c>
      <c r="C29">
        <v>12256.5</v>
      </c>
      <c r="D29">
        <v>11980.907227</v>
      </c>
      <c r="E29">
        <v>12019.269531</v>
      </c>
      <c r="F29">
        <v>11969.200194999999</v>
      </c>
      <c r="G29">
        <v>12256.5</v>
      </c>
      <c r="H29">
        <v>12279.099609000001</v>
      </c>
      <c r="I29">
        <v>11561.299805000001</v>
      </c>
      <c r="J29">
        <v>11975.734375</v>
      </c>
      <c r="L29" t="str">
        <f t="shared" si="0"/>
        <v>02SEP2022:04:00:00</v>
      </c>
      <c r="M29">
        <v>4</v>
      </c>
      <c r="N29">
        <f t="shared" si="1"/>
        <v>965.24609400000008</v>
      </c>
      <c r="O29" t="str">
        <f t="shared" si="2"/>
        <v/>
      </c>
      <c r="P29">
        <f t="shared" si="3"/>
        <v>965.24609400000008</v>
      </c>
      <c r="Q29" t="str">
        <f t="shared" si="4"/>
        <v/>
      </c>
      <c r="R29">
        <f t="shared" si="5"/>
        <v>1</v>
      </c>
      <c r="S29">
        <f t="shared" si="6"/>
        <v>8.5486173815211348</v>
      </c>
    </row>
    <row r="30" spans="1:28" x14ac:dyDescent="0.25">
      <c r="A30" t="s">
        <v>79</v>
      </c>
      <c r="B30">
        <v>11313.550781</v>
      </c>
      <c r="C30">
        <v>12287</v>
      </c>
      <c r="D30">
        <v>12018.955078000001</v>
      </c>
      <c r="E30">
        <v>12061.239258</v>
      </c>
      <c r="F30">
        <v>12017.099609000001</v>
      </c>
      <c r="G30">
        <v>12287</v>
      </c>
      <c r="H30">
        <v>12318.799805000001</v>
      </c>
      <c r="I30">
        <v>11578.099609000001</v>
      </c>
      <c r="J30">
        <v>12006.349609000001</v>
      </c>
      <c r="L30" t="str">
        <f t="shared" si="0"/>
        <v>02SEP2022:05:00:00</v>
      </c>
      <c r="M30">
        <v>5</v>
      </c>
      <c r="N30">
        <f t="shared" si="1"/>
        <v>973.44921900000008</v>
      </c>
      <c r="O30" t="str">
        <f t="shared" si="2"/>
        <v/>
      </c>
      <c r="P30">
        <f t="shared" si="3"/>
        <v>973.44921900000008</v>
      </c>
      <c r="Q30" t="str">
        <f t="shared" si="4"/>
        <v/>
      </c>
      <c r="R30">
        <f t="shared" si="5"/>
        <v>1</v>
      </c>
      <c r="S30">
        <f t="shared" si="6"/>
        <v>8.6042767460310756</v>
      </c>
    </row>
    <row r="31" spans="1:28" x14ac:dyDescent="0.25">
      <c r="A31" t="s">
        <v>80</v>
      </c>
      <c r="B31">
        <v>11691.316406</v>
      </c>
      <c r="C31">
        <v>12620.599609000001</v>
      </c>
      <c r="D31">
        <v>12301.040039</v>
      </c>
      <c r="E31">
        <v>12280.008789</v>
      </c>
      <c r="F31">
        <v>12366.900390999999</v>
      </c>
      <c r="G31">
        <v>12620.599609000001</v>
      </c>
      <c r="H31">
        <v>12681</v>
      </c>
      <c r="I31">
        <v>11892.099609000001</v>
      </c>
      <c r="J31">
        <v>12342.669921999999</v>
      </c>
      <c r="L31" t="str">
        <f t="shared" si="0"/>
        <v>02SEP2022:06:00:00</v>
      </c>
      <c r="M31">
        <v>6</v>
      </c>
      <c r="N31">
        <f t="shared" si="1"/>
        <v>929.28320300000087</v>
      </c>
      <c r="O31" t="str">
        <f t="shared" si="2"/>
        <v/>
      </c>
      <c r="P31">
        <f t="shared" si="3"/>
        <v>929.28320300000087</v>
      </c>
      <c r="Q31" t="str">
        <f t="shared" si="4"/>
        <v/>
      </c>
      <c r="R31">
        <f t="shared" si="5"/>
        <v>1</v>
      </c>
      <c r="S31">
        <f t="shared" si="6"/>
        <v>7.9484907492803067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12149.522461</v>
      </c>
      <c r="C32">
        <v>13099</v>
      </c>
      <c r="D32">
        <v>12773.418944999999</v>
      </c>
      <c r="E32">
        <v>12741.212890999999</v>
      </c>
      <c r="F32">
        <v>12873.900390999999</v>
      </c>
      <c r="G32">
        <v>13099</v>
      </c>
      <c r="H32">
        <v>13179.5</v>
      </c>
      <c r="I32">
        <v>12370.299805000001</v>
      </c>
      <c r="J32">
        <v>12830.314453000001</v>
      </c>
      <c r="L32" t="str">
        <f t="shared" si="0"/>
        <v>02SEP2022:07:00:00</v>
      </c>
      <c r="M32">
        <v>7</v>
      </c>
      <c r="N32">
        <f t="shared" si="1"/>
        <v>949.47753899999952</v>
      </c>
      <c r="O32" t="str">
        <f t="shared" si="2"/>
        <v/>
      </c>
      <c r="P32">
        <f t="shared" si="3"/>
        <v>949.47753899999952</v>
      </c>
      <c r="Q32" t="str">
        <f t="shared" si="4"/>
        <v/>
      </c>
      <c r="R32">
        <f t="shared" si="5"/>
        <v>1</v>
      </c>
      <c r="S32">
        <f t="shared" si="6"/>
        <v>7.8149371059465498</v>
      </c>
      <c r="V32" s="3">
        <v>1</v>
      </c>
      <c r="W32" s="4">
        <v>7</v>
      </c>
      <c r="X32" s="4">
        <v>23</v>
      </c>
      <c r="Z32">
        <v>1</v>
      </c>
      <c r="AA32">
        <f>W32</f>
        <v>7</v>
      </c>
      <c r="AB32">
        <f>X32</f>
        <v>23</v>
      </c>
    </row>
    <row r="33" spans="1:28" x14ac:dyDescent="0.25">
      <c r="A33" t="s">
        <v>82</v>
      </c>
      <c r="B33">
        <v>12273.103515999999</v>
      </c>
      <c r="C33">
        <v>13228.900390999999</v>
      </c>
      <c r="D33">
        <v>12710.408203000001</v>
      </c>
      <c r="E33">
        <v>12739.859375</v>
      </c>
      <c r="F33">
        <v>13015.700194999999</v>
      </c>
      <c r="G33">
        <v>13228.900390999999</v>
      </c>
      <c r="H33">
        <v>13330.900390999999</v>
      </c>
      <c r="I33">
        <v>12559.099609000001</v>
      </c>
      <c r="J33">
        <v>12987.989258</v>
      </c>
      <c r="L33" t="str">
        <f t="shared" si="0"/>
        <v>02SEP2022:08:00:00</v>
      </c>
      <c r="M33">
        <v>8</v>
      </c>
      <c r="N33">
        <f t="shared" si="1"/>
        <v>955.796875</v>
      </c>
      <c r="O33" t="str">
        <f t="shared" si="2"/>
        <v/>
      </c>
      <c r="P33">
        <f t="shared" si="3"/>
        <v>955.796875</v>
      </c>
      <c r="Q33" t="str">
        <f t="shared" si="4"/>
        <v/>
      </c>
      <c r="R33">
        <f t="shared" si="5"/>
        <v>1</v>
      </c>
      <c r="S33">
        <f t="shared" si="6"/>
        <v>7.7877357895169901</v>
      </c>
      <c r="V33" s="3">
        <v>2</v>
      </c>
      <c r="W33" s="4">
        <v>5</v>
      </c>
      <c r="X33" s="4">
        <v>25</v>
      </c>
      <c r="Z33">
        <v>2</v>
      </c>
      <c r="AA33">
        <f t="shared" ref="AA33:AA55" si="9">W33</f>
        <v>5</v>
      </c>
      <c r="AB33">
        <f t="shared" ref="AB33:AB55" si="10">X33</f>
        <v>25</v>
      </c>
    </row>
    <row r="34" spans="1:28" x14ac:dyDescent="0.25">
      <c r="A34" t="s">
        <v>83</v>
      </c>
      <c r="B34">
        <v>12771.072265999999</v>
      </c>
      <c r="C34">
        <v>13782.900390999999</v>
      </c>
      <c r="D34">
        <v>13302.524414</v>
      </c>
      <c r="E34">
        <v>13237.994140999999</v>
      </c>
      <c r="F34">
        <v>13564.299805000001</v>
      </c>
      <c r="G34">
        <v>13782.900390999999</v>
      </c>
      <c r="H34">
        <v>14068.5</v>
      </c>
      <c r="I34">
        <v>13234.700194999999</v>
      </c>
      <c r="J34">
        <v>13629.640625</v>
      </c>
      <c r="L34" t="str">
        <f t="shared" si="0"/>
        <v>02SEP2022:09:00:00</v>
      </c>
      <c r="M34">
        <v>9</v>
      </c>
      <c r="N34">
        <f t="shared" si="1"/>
        <v>1011.828125</v>
      </c>
      <c r="O34" t="str">
        <f t="shared" si="2"/>
        <v/>
      </c>
      <c r="P34">
        <f t="shared" si="3"/>
        <v>1011.828125</v>
      </c>
      <c r="Q34" t="str">
        <f t="shared" si="4"/>
        <v/>
      </c>
      <c r="R34">
        <f t="shared" si="5"/>
        <v>1</v>
      </c>
      <c r="S34">
        <f t="shared" si="6"/>
        <v>7.9228126184342118</v>
      </c>
      <c r="V34" s="3">
        <v>3</v>
      </c>
      <c r="W34" s="4">
        <v>7</v>
      </c>
      <c r="X34" s="4">
        <v>23</v>
      </c>
      <c r="Z34">
        <v>3</v>
      </c>
      <c r="AA34">
        <f t="shared" si="9"/>
        <v>7</v>
      </c>
      <c r="AB34">
        <f t="shared" si="10"/>
        <v>23</v>
      </c>
    </row>
    <row r="35" spans="1:28" x14ac:dyDescent="0.25">
      <c r="A35" t="s">
        <v>84</v>
      </c>
      <c r="B35">
        <v>13662.583008</v>
      </c>
      <c r="C35">
        <v>14739</v>
      </c>
      <c r="D35">
        <v>14295.340819999999</v>
      </c>
      <c r="E35">
        <v>14303.188477</v>
      </c>
      <c r="F35">
        <v>14494.299805000001</v>
      </c>
      <c r="G35">
        <v>14739</v>
      </c>
      <c r="H35">
        <v>15211.5</v>
      </c>
      <c r="I35">
        <v>14217.700194999999</v>
      </c>
      <c r="J35">
        <v>14637.964844</v>
      </c>
      <c r="L35" t="str">
        <f t="shared" si="0"/>
        <v>02SEP2022:10:00:00</v>
      </c>
      <c r="M35">
        <v>10</v>
      </c>
      <c r="N35">
        <f t="shared" si="1"/>
        <v>1076.4169920000004</v>
      </c>
      <c r="O35" t="str">
        <f t="shared" si="2"/>
        <v/>
      </c>
      <c r="P35">
        <f t="shared" si="3"/>
        <v>1076.4169920000004</v>
      </c>
      <c r="Q35" t="str">
        <f t="shared" si="4"/>
        <v/>
      </c>
      <c r="R35">
        <f t="shared" si="5"/>
        <v>1</v>
      </c>
      <c r="S35">
        <f t="shared" si="6"/>
        <v>7.8785760450254125</v>
      </c>
      <c r="V35" s="3">
        <v>4</v>
      </c>
      <c r="W35" s="4">
        <v>9</v>
      </c>
      <c r="X35" s="4">
        <v>21</v>
      </c>
      <c r="Z35">
        <v>4</v>
      </c>
      <c r="AA35">
        <f t="shared" si="9"/>
        <v>9</v>
      </c>
      <c r="AB35">
        <f t="shared" si="10"/>
        <v>21</v>
      </c>
    </row>
    <row r="36" spans="1:28" x14ac:dyDescent="0.25">
      <c r="A36" t="s">
        <v>85</v>
      </c>
      <c r="B36">
        <v>14878.272461</v>
      </c>
      <c r="C36">
        <v>15988.099609000001</v>
      </c>
      <c r="D36">
        <v>15496.96875</v>
      </c>
      <c r="E36">
        <v>15496.979492</v>
      </c>
      <c r="F36">
        <v>15694.400390999999</v>
      </c>
      <c r="G36">
        <v>15988.099609000001</v>
      </c>
      <c r="H36">
        <v>16480.199218999998</v>
      </c>
      <c r="I36">
        <v>15407.299805000001</v>
      </c>
      <c r="J36">
        <v>15863.789063</v>
      </c>
      <c r="L36" t="str">
        <f t="shared" si="0"/>
        <v>02SEP2022:11:00:00</v>
      </c>
      <c r="M36">
        <v>11</v>
      </c>
      <c r="N36">
        <f t="shared" si="1"/>
        <v>1109.8271480000003</v>
      </c>
      <c r="O36" t="str">
        <f t="shared" si="2"/>
        <v/>
      </c>
      <c r="P36">
        <f t="shared" si="3"/>
        <v>1109.8271480000003</v>
      </c>
      <c r="Q36" t="str">
        <f t="shared" si="4"/>
        <v/>
      </c>
      <c r="R36">
        <f t="shared" si="5"/>
        <v>1</v>
      </c>
      <c r="S36">
        <f t="shared" si="6"/>
        <v>7.4593817992590141</v>
      </c>
      <c r="V36" s="3">
        <v>5</v>
      </c>
      <c r="W36" s="4">
        <v>8</v>
      </c>
      <c r="X36" s="4">
        <v>22</v>
      </c>
      <c r="Z36">
        <v>5</v>
      </c>
      <c r="AA36">
        <f t="shared" si="9"/>
        <v>8</v>
      </c>
      <c r="AB36">
        <f t="shared" si="10"/>
        <v>22</v>
      </c>
    </row>
    <row r="37" spans="1:28" x14ac:dyDescent="0.25">
      <c r="A37" t="s">
        <v>86</v>
      </c>
      <c r="B37">
        <v>16188.999023</v>
      </c>
      <c r="C37">
        <v>17100.699218999998</v>
      </c>
      <c r="D37">
        <v>16379.592773</v>
      </c>
      <c r="E37">
        <v>16468.199218999998</v>
      </c>
      <c r="F37">
        <v>16815.5</v>
      </c>
      <c r="G37">
        <v>17100.699218999998</v>
      </c>
      <c r="H37">
        <v>17548.800781000002</v>
      </c>
      <c r="I37">
        <v>16479.599609000001</v>
      </c>
      <c r="J37">
        <v>16952.560547000001</v>
      </c>
      <c r="L37" t="str">
        <f t="shared" si="0"/>
        <v>02SEP2022:12:00:00</v>
      </c>
      <c r="M37">
        <v>12</v>
      </c>
      <c r="N37">
        <f t="shared" si="1"/>
        <v>911.70019599999796</v>
      </c>
      <c r="O37" t="str">
        <f t="shared" si="2"/>
        <v/>
      </c>
      <c r="P37">
        <f t="shared" si="3"/>
        <v>911.70019599999796</v>
      </c>
      <c r="Q37" t="str">
        <f t="shared" si="4"/>
        <v/>
      </c>
      <c r="R37">
        <f t="shared" si="5"/>
        <v>1</v>
      </c>
      <c r="S37">
        <f t="shared" si="6"/>
        <v>5.6316032554250519</v>
      </c>
      <c r="V37" s="3">
        <v>6</v>
      </c>
      <c r="W37" s="4">
        <v>9</v>
      </c>
      <c r="X37" s="4">
        <v>21</v>
      </c>
      <c r="Z37">
        <v>6</v>
      </c>
      <c r="AA37">
        <f t="shared" si="9"/>
        <v>9</v>
      </c>
      <c r="AB37">
        <f t="shared" si="10"/>
        <v>21</v>
      </c>
    </row>
    <row r="38" spans="1:28" x14ac:dyDescent="0.25">
      <c r="A38" t="s">
        <v>87</v>
      </c>
      <c r="B38">
        <v>17286.103515999999</v>
      </c>
      <c r="C38">
        <v>17996.800781000002</v>
      </c>
      <c r="D38">
        <v>17274.503906000002</v>
      </c>
      <c r="E38">
        <v>17319.001952999999</v>
      </c>
      <c r="F38">
        <v>17724.099609000001</v>
      </c>
      <c r="G38">
        <v>17996.800781000002</v>
      </c>
      <c r="H38">
        <v>18222.599609000001</v>
      </c>
      <c r="I38">
        <v>17381.599609000001</v>
      </c>
      <c r="J38">
        <v>17797.023438</v>
      </c>
      <c r="L38" t="str">
        <f t="shared" si="0"/>
        <v>02SEP2022:13:00:00</v>
      </c>
      <c r="M38">
        <v>13</v>
      </c>
      <c r="N38">
        <f t="shared" si="1"/>
        <v>710.69726500000252</v>
      </c>
      <c r="O38" t="str">
        <f t="shared" si="2"/>
        <v/>
      </c>
      <c r="P38">
        <f t="shared" si="3"/>
        <v>710.69726500000252</v>
      </c>
      <c r="Q38" t="str">
        <f t="shared" si="4"/>
        <v/>
      </c>
      <c r="R38">
        <f t="shared" si="5"/>
        <v>1</v>
      </c>
      <c r="S38">
        <f t="shared" si="6"/>
        <v>4.1113792031974228</v>
      </c>
      <c r="V38" s="3">
        <v>7</v>
      </c>
      <c r="W38" s="4">
        <v>8</v>
      </c>
      <c r="X38" s="4">
        <v>22</v>
      </c>
      <c r="Z38">
        <v>7</v>
      </c>
      <c r="AA38">
        <f t="shared" si="9"/>
        <v>8</v>
      </c>
      <c r="AB38">
        <f t="shared" si="10"/>
        <v>22</v>
      </c>
    </row>
    <row r="39" spans="1:28" x14ac:dyDescent="0.25">
      <c r="A39" t="s">
        <v>88</v>
      </c>
      <c r="B39">
        <v>18124.199218999998</v>
      </c>
      <c r="C39">
        <v>18687.300781000002</v>
      </c>
      <c r="D39">
        <v>18140.652343999998</v>
      </c>
      <c r="E39">
        <v>17835.828125</v>
      </c>
      <c r="F39">
        <v>18385.099609000001</v>
      </c>
      <c r="G39">
        <v>18687.300781000002</v>
      </c>
      <c r="H39">
        <v>18788</v>
      </c>
      <c r="I39">
        <v>18082.900390999999</v>
      </c>
      <c r="J39">
        <v>18455.605468999998</v>
      </c>
      <c r="L39" t="str">
        <f t="shared" si="0"/>
        <v>02SEP2022:14:00:00</v>
      </c>
      <c r="M39">
        <v>14</v>
      </c>
      <c r="N39">
        <f t="shared" si="1"/>
        <v>563.10156200000347</v>
      </c>
      <c r="O39" t="str">
        <f t="shared" si="2"/>
        <v/>
      </c>
      <c r="P39">
        <f t="shared" si="3"/>
        <v>563.10156200000347</v>
      </c>
      <c r="Q39" t="str">
        <f t="shared" si="4"/>
        <v/>
      </c>
      <c r="R39">
        <f t="shared" si="5"/>
        <v>1</v>
      </c>
      <c r="S39">
        <f t="shared" si="6"/>
        <v>3.1069045048329178</v>
      </c>
      <c r="V39" s="3">
        <v>8</v>
      </c>
      <c r="W39" s="4">
        <v>6</v>
      </c>
      <c r="X39" s="4">
        <v>24</v>
      </c>
      <c r="Z39">
        <v>8</v>
      </c>
      <c r="AA39">
        <f t="shared" si="9"/>
        <v>6</v>
      </c>
      <c r="AB39">
        <f t="shared" si="10"/>
        <v>24</v>
      </c>
    </row>
    <row r="40" spans="1:28" x14ac:dyDescent="0.25">
      <c r="A40" t="s">
        <v>89</v>
      </c>
      <c r="B40">
        <v>18345.972656000002</v>
      </c>
      <c r="C40">
        <v>18966.099609000001</v>
      </c>
      <c r="D40">
        <v>18327.636718999998</v>
      </c>
      <c r="E40">
        <v>17898.275390999999</v>
      </c>
      <c r="F40">
        <v>18647.099609000001</v>
      </c>
      <c r="G40">
        <v>18966.099609000001</v>
      </c>
      <c r="H40">
        <v>19005.199218999998</v>
      </c>
      <c r="I40">
        <v>18376.800781000002</v>
      </c>
      <c r="J40">
        <v>18721.769531000002</v>
      </c>
      <c r="L40" t="str">
        <f t="shared" si="0"/>
        <v>02SEP2022:15:00:00</v>
      </c>
      <c r="M40">
        <v>15</v>
      </c>
      <c r="N40">
        <f t="shared" si="1"/>
        <v>620.12695299999905</v>
      </c>
      <c r="O40" t="str">
        <f t="shared" si="2"/>
        <v/>
      </c>
      <c r="P40">
        <f t="shared" si="3"/>
        <v>620.12695299999905</v>
      </c>
      <c r="Q40" t="str">
        <f t="shared" si="4"/>
        <v/>
      </c>
      <c r="R40">
        <f t="shared" si="5"/>
        <v>1</v>
      </c>
      <c r="S40">
        <f t="shared" si="6"/>
        <v>3.3801802969393844</v>
      </c>
      <c r="V40" s="3">
        <v>9</v>
      </c>
      <c r="W40" s="4">
        <v>7</v>
      </c>
      <c r="X40" s="4">
        <v>23</v>
      </c>
      <c r="Z40">
        <v>9</v>
      </c>
      <c r="AA40">
        <f t="shared" si="9"/>
        <v>7</v>
      </c>
      <c r="AB40">
        <f t="shared" si="10"/>
        <v>23</v>
      </c>
    </row>
    <row r="41" spans="1:28" x14ac:dyDescent="0.25">
      <c r="A41" t="s">
        <v>90</v>
      </c>
      <c r="B41">
        <v>17776.064452999999</v>
      </c>
      <c r="C41">
        <v>18866.900390999999</v>
      </c>
      <c r="D41">
        <v>18157.652343999998</v>
      </c>
      <c r="E41">
        <v>17660.058593999998</v>
      </c>
      <c r="F41">
        <v>18515.099609000001</v>
      </c>
      <c r="G41">
        <v>18866.900390999999</v>
      </c>
      <c r="H41">
        <v>18968.099609000001</v>
      </c>
      <c r="I41">
        <v>18338.099609000001</v>
      </c>
      <c r="J41">
        <v>18654.351563</v>
      </c>
      <c r="L41" t="str">
        <f t="shared" si="0"/>
        <v>02SEP2022:16:00:00</v>
      </c>
      <c r="M41">
        <v>16</v>
      </c>
      <c r="N41">
        <f t="shared" si="1"/>
        <v>1090.8359380000002</v>
      </c>
      <c r="O41" t="str">
        <f t="shared" si="2"/>
        <v/>
      </c>
      <c r="P41">
        <f t="shared" si="3"/>
        <v>1090.8359380000002</v>
      </c>
      <c r="Q41" t="str">
        <f t="shared" si="4"/>
        <v/>
      </c>
      <c r="R41">
        <f t="shared" si="5"/>
        <v>1</v>
      </c>
      <c r="S41">
        <f t="shared" si="6"/>
        <v>6.1365435576821614</v>
      </c>
      <c r="V41" s="3">
        <v>10</v>
      </c>
      <c r="W41" s="4">
        <v>8</v>
      </c>
      <c r="X41" s="4">
        <v>22</v>
      </c>
      <c r="Z41">
        <v>10</v>
      </c>
      <c r="AA41">
        <f t="shared" si="9"/>
        <v>8</v>
      </c>
      <c r="AB41">
        <f t="shared" si="10"/>
        <v>22</v>
      </c>
    </row>
    <row r="42" spans="1:28" x14ac:dyDescent="0.25">
      <c r="A42" t="s">
        <v>91</v>
      </c>
      <c r="B42">
        <v>16906.90625</v>
      </c>
      <c r="C42">
        <v>18585.099609000001</v>
      </c>
      <c r="D42">
        <v>18316.533202999999</v>
      </c>
      <c r="E42">
        <v>17893.089843999998</v>
      </c>
      <c r="F42">
        <v>18181</v>
      </c>
      <c r="G42">
        <v>18585.099609000001</v>
      </c>
      <c r="H42">
        <v>18736.400390999999</v>
      </c>
      <c r="I42">
        <v>18188.800781000002</v>
      </c>
      <c r="J42">
        <v>18423.605468999998</v>
      </c>
      <c r="L42" t="str">
        <f t="shared" si="0"/>
        <v>02SEP2022:17:00:00</v>
      </c>
      <c r="M42">
        <v>17</v>
      </c>
      <c r="N42">
        <f t="shared" si="1"/>
        <v>1678.1933590000008</v>
      </c>
      <c r="O42" t="str">
        <f t="shared" si="2"/>
        <v/>
      </c>
      <c r="P42">
        <f t="shared" si="3"/>
        <v>1678.1933590000008</v>
      </c>
      <c r="Q42" t="str">
        <f t="shared" si="4"/>
        <v/>
      </c>
      <c r="R42">
        <f t="shared" si="5"/>
        <v>1</v>
      </c>
      <c r="S42">
        <f t="shared" si="6"/>
        <v>9.9260818873943943</v>
      </c>
      <c r="V42" s="3">
        <v>11</v>
      </c>
      <c r="W42" s="4">
        <v>8</v>
      </c>
      <c r="X42" s="4">
        <v>22</v>
      </c>
      <c r="Z42">
        <v>11</v>
      </c>
      <c r="AA42">
        <f t="shared" si="9"/>
        <v>8</v>
      </c>
      <c r="AB42">
        <f t="shared" si="10"/>
        <v>22</v>
      </c>
    </row>
    <row r="43" spans="1:28" x14ac:dyDescent="0.25">
      <c r="A43" t="s">
        <v>92</v>
      </c>
      <c r="B43">
        <v>16220.046875</v>
      </c>
      <c r="C43">
        <v>17978.900390999999</v>
      </c>
      <c r="D43">
        <v>18072.839843999998</v>
      </c>
      <c r="E43">
        <v>18180.253906000002</v>
      </c>
      <c r="F43">
        <v>17571.199218999998</v>
      </c>
      <c r="G43">
        <v>17978.900390999999</v>
      </c>
      <c r="H43">
        <v>18127.900390999999</v>
      </c>
      <c r="I43">
        <v>17707.900390999999</v>
      </c>
      <c r="J43">
        <v>17860.146484000001</v>
      </c>
      <c r="L43" t="str">
        <f t="shared" si="0"/>
        <v>02SEP2022:18:00:00</v>
      </c>
      <c r="M43">
        <v>18</v>
      </c>
      <c r="N43">
        <f t="shared" si="1"/>
        <v>1758.8535159999992</v>
      </c>
      <c r="O43" t="str">
        <f t="shared" si="2"/>
        <v/>
      </c>
      <c r="P43">
        <f t="shared" si="3"/>
        <v>1758.8535159999992</v>
      </c>
      <c r="Q43" t="str">
        <f t="shared" si="4"/>
        <v/>
      </c>
      <c r="R43">
        <f t="shared" si="5"/>
        <v>1</v>
      </c>
      <c r="S43">
        <f t="shared" si="6"/>
        <v>10.843701806502944</v>
      </c>
      <c r="V43" s="3">
        <v>12</v>
      </c>
      <c r="W43" s="4">
        <v>6</v>
      </c>
      <c r="X43" s="4">
        <v>24</v>
      </c>
      <c r="Z43">
        <v>12</v>
      </c>
      <c r="AA43">
        <f t="shared" si="9"/>
        <v>6</v>
      </c>
      <c r="AB43">
        <f t="shared" si="10"/>
        <v>24</v>
      </c>
    </row>
    <row r="44" spans="1:28" x14ac:dyDescent="0.25">
      <c r="A44" t="s">
        <v>93</v>
      </c>
      <c r="B44">
        <v>15489.006836</v>
      </c>
      <c r="C44">
        <v>17116.300781000002</v>
      </c>
      <c r="D44">
        <v>17030.703125</v>
      </c>
      <c r="E44">
        <v>17515.115234000001</v>
      </c>
      <c r="F44">
        <v>16739.800781000002</v>
      </c>
      <c r="G44">
        <v>17116.300781000002</v>
      </c>
      <c r="H44">
        <v>17214.900390999999</v>
      </c>
      <c r="I44">
        <v>16864.199218999998</v>
      </c>
      <c r="J44">
        <v>16996.240234000001</v>
      </c>
      <c r="L44" t="str">
        <f t="shared" si="0"/>
        <v>02SEP2022:19:00:00</v>
      </c>
      <c r="M44">
        <v>19</v>
      </c>
      <c r="N44">
        <f t="shared" si="1"/>
        <v>1627.2939450000013</v>
      </c>
      <c r="O44" t="str">
        <f t="shared" si="2"/>
        <v/>
      </c>
      <c r="P44">
        <f t="shared" si="3"/>
        <v>1627.2939450000013</v>
      </c>
      <c r="Q44" t="str">
        <f t="shared" si="4"/>
        <v/>
      </c>
      <c r="R44">
        <f t="shared" si="5"/>
        <v>1</v>
      </c>
      <c r="S44">
        <f t="shared" si="6"/>
        <v>10.506121936868135</v>
      </c>
      <c r="V44" s="3">
        <v>13</v>
      </c>
      <c r="W44" s="4">
        <v>7</v>
      </c>
      <c r="X44" s="4">
        <v>23</v>
      </c>
      <c r="Z44">
        <v>13</v>
      </c>
      <c r="AA44">
        <f t="shared" si="9"/>
        <v>7</v>
      </c>
      <c r="AB44">
        <f t="shared" si="10"/>
        <v>23</v>
      </c>
    </row>
    <row r="45" spans="1:28" x14ac:dyDescent="0.25">
      <c r="A45" t="s">
        <v>94</v>
      </c>
      <c r="B45">
        <v>15030.970703000001</v>
      </c>
      <c r="C45">
        <v>16457.800781000002</v>
      </c>
      <c r="D45">
        <v>16307.002930000001</v>
      </c>
      <c r="E45">
        <v>16872.279297000001</v>
      </c>
      <c r="F45">
        <v>16114</v>
      </c>
      <c r="G45">
        <v>16457.800781000002</v>
      </c>
      <c r="H45">
        <v>16479.400390999999</v>
      </c>
      <c r="I45">
        <v>16111.200194999999</v>
      </c>
      <c r="J45">
        <v>16290.320313</v>
      </c>
      <c r="L45" t="str">
        <f t="shared" si="0"/>
        <v>02SEP2022:20:00:00</v>
      </c>
      <c r="M45">
        <v>20</v>
      </c>
      <c r="N45">
        <f t="shared" si="1"/>
        <v>1426.8300780000009</v>
      </c>
      <c r="O45" t="str">
        <f t="shared" si="2"/>
        <v/>
      </c>
      <c r="P45">
        <f t="shared" si="3"/>
        <v>1426.8300780000009</v>
      </c>
      <c r="Q45" t="str">
        <f t="shared" si="4"/>
        <v/>
      </c>
      <c r="R45">
        <f t="shared" si="5"/>
        <v>1</v>
      </c>
      <c r="S45">
        <f t="shared" si="6"/>
        <v>9.49260101821117</v>
      </c>
      <c r="V45" s="3">
        <v>14</v>
      </c>
      <c r="W45" s="4">
        <v>8</v>
      </c>
      <c r="X45" s="4">
        <v>22</v>
      </c>
      <c r="Z45">
        <v>14</v>
      </c>
      <c r="AA45">
        <f t="shared" si="9"/>
        <v>8</v>
      </c>
      <c r="AB45">
        <f t="shared" si="10"/>
        <v>22</v>
      </c>
    </row>
    <row r="46" spans="1:28" x14ac:dyDescent="0.25">
      <c r="A46" t="s">
        <v>95</v>
      </c>
      <c r="B46">
        <v>14722.9375</v>
      </c>
      <c r="C46">
        <v>16153.5</v>
      </c>
      <c r="D46">
        <v>15845.96875</v>
      </c>
      <c r="E46">
        <v>16289.157227</v>
      </c>
      <c r="F46">
        <v>15869.700194999999</v>
      </c>
      <c r="G46">
        <v>16153.5</v>
      </c>
      <c r="H46">
        <v>16132.5</v>
      </c>
      <c r="I46">
        <v>15737.900390999999</v>
      </c>
      <c r="J46">
        <v>15960.220703000001</v>
      </c>
      <c r="L46" t="str">
        <f t="shared" si="0"/>
        <v>02SEP2022:21:00:00</v>
      </c>
      <c r="M46">
        <v>21</v>
      </c>
      <c r="N46">
        <f t="shared" si="1"/>
        <v>1430.5625</v>
      </c>
      <c r="O46" t="str">
        <f t="shared" si="2"/>
        <v/>
      </c>
      <c r="P46">
        <f t="shared" si="3"/>
        <v>1430.5625</v>
      </c>
      <c r="Q46" t="str">
        <f t="shared" si="4"/>
        <v/>
      </c>
      <c r="R46">
        <f t="shared" si="5"/>
        <v>1</v>
      </c>
      <c r="S46">
        <f t="shared" si="6"/>
        <v>9.7165562239193086</v>
      </c>
      <c r="V46" s="3">
        <v>15</v>
      </c>
      <c r="W46" s="4">
        <v>7</v>
      </c>
      <c r="X46" s="4">
        <v>23</v>
      </c>
      <c r="Z46">
        <v>15</v>
      </c>
      <c r="AA46">
        <f t="shared" si="9"/>
        <v>7</v>
      </c>
      <c r="AB46">
        <f t="shared" si="10"/>
        <v>23</v>
      </c>
    </row>
    <row r="47" spans="1:28" x14ac:dyDescent="0.25">
      <c r="A47" t="s">
        <v>96</v>
      </c>
      <c r="B47">
        <v>14227.497069999999</v>
      </c>
      <c r="C47">
        <v>15535.799805000001</v>
      </c>
      <c r="D47">
        <v>15248.095703000001</v>
      </c>
      <c r="E47">
        <v>15632.360352</v>
      </c>
      <c r="F47">
        <v>15293.200194999999</v>
      </c>
      <c r="G47">
        <v>15535.799805000001</v>
      </c>
      <c r="H47">
        <v>15479.599609000001</v>
      </c>
      <c r="I47">
        <v>15074.400390999999</v>
      </c>
      <c r="J47">
        <v>15323.870117</v>
      </c>
      <c r="L47" t="str">
        <f t="shared" si="0"/>
        <v>02SEP2022:22:00:00</v>
      </c>
      <c r="M47">
        <v>22</v>
      </c>
      <c r="N47">
        <f t="shared" si="1"/>
        <v>1308.3027350000011</v>
      </c>
      <c r="O47" t="str">
        <f t="shared" si="2"/>
        <v/>
      </c>
      <c r="P47">
        <f t="shared" si="3"/>
        <v>1308.3027350000011</v>
      </c>
      <c r="Q47" t="str">
        <f t="shared" si="4"/>
        <v/>
      </c>
      <c r="R47">
        <f t="shared" si="5"/>
        <v>1</v>
      </c>
      <c r="S47">
        <f t="shared" si="6"/>
        <v>9.1955930727877568</v>
      </c>
      <c r="V47" s="3">
        <v>16</v>
      </c>
      <c r="W47" s="4">
        <v>8</v>
      </c>
      <c r="X47" s="4">
        <v>22</v>
      </c>
      <c r="Z47">
        <v>16</v>
      </c>
      <c r="AA47">
        <f t="shared" si="9"/>
        <v>8</v>
      </c>
      <c r="AB47">
        <f t="shared" si="10"/>
        <v>22</v>
      </c>
    </row>
    <row r="48" spans="1:28" x14ac:dyDescent="0.25">
      <c r="A48" t="s">
        <v>97</v>
      </c>
      <c r="B48">
        <v>13593.344727</v>
      </c>
      <c r="C48">
        <v>14834.700194999999</v>
      </c>
      <c r="D48">
        <v>14599.393555000001</v>
      </c>
      <c r="E48">
        <v>14839.999023</v>
      </c>
      <c r="F48">
        <v>14631.299805000001</v>
      </c>
      <c r="G48">
        <v>14834.700194999999</v>
      </c>
      <c r="H48">
        <v>14772.599609000001</v>
      </c>
      <c r="I48">
        <v>14341.5</v>
      </c>
      <c r="J48">
        <v>14616.044921999999</v>
      </c>
      <c r="L48" t="str">
        <f t="shared" si="0"/>
        <v>02SEP2022:23:00:00</v>
      </c>
      <c r="M48">
        <v>23</v>
      </c>
      <c r="N48">
        <f t="shared" si="1"/>
        <v>1241.3554679999997</v>
      </c>
      <c r="O48" t="str">
        <f t="shared" si="2"/>
        <v/>
      </c>
      <c r="P48">
        <f t="shared" si="3"/>
        <v>1241.3554679999997</v>
      </c>
      <c r="Q48" t="str">
        <f t="shared" si="4"/>
        <v/>
      </c>
      <c r="R48">
        <f t="shared" si="5"/>
        <v>1</v>
      </c>
      <c r="S48">
        <f t="shared" si="6"/>
        <v>9.1320825957892282</v>
      </c>
      <c r="V48" s="3">
        <v>17</v>
      </c>
      <c r="W48" s="4">
        <v>7</v>
      </c>
      <c r="X48" s="4">
        <v>23</v>
      </c>
      <c r="Z48">
        <v>17</v>
      </c>
      <c r="AA48">
        <f t="shared" si="9"/>
        <v>7</v>
      </c>
      <c r="AB48">
        <f t="shared" si="10"/>
        <v>23</v>
      </c>
    </row>
    <row r="49" spans="1:28" x14ac:dyDescent="0.25">
      <c r="A49" t="s">
        <v>98</v>
      </c>
      <c r="B49">
        <v>12887.530273</v>
      </c>
      <c r="C49">
        <v>14110.5</v>
      </c>
      <c r="D49">
        <v>13728.604492</v>
      </c>
      <c r="E49">
        <v>13861.700194999999</v>
      </c>
      <c r="F49">
        <v>13900.5</v>
      </c>
      <c r="G49">
        <v>14110.5</v>
      </c>
      <c r="H49">
        <v>14024</v>
      </c>
      <c r="I49">
        <v>13563.5</v>
      </c>
      <c r="J49">
        <v>13865.925781</v>
      </c>
      <c r="L49" t="str">
        <f t="shared" si="0"/>
        <v>03SEP2022:00:00:00</v>
      </c>
      <c r="M49">
        <v>24</v>
      </c>
      <c r="N49">
        <f t="shared" si="1"/>
        <v>1222.9697269999997</v>
      </c>
      <c r="O49" t="str">
        <f t="shared" si="2"/>
        <v/>
      </c>
      <c r="P49">
        <f t="shared" si="3"/>
        <v>1222.9697269999997</v>
      </c>
      <c r="Q49" t="str">
        <f t="shared" si="4"/>
        <v/>
      </c>
      <c r="R49">
        <f t="shared" si="5"/>
        <v>1</v>
      </c>
      <c r="S49">
        <f t="shared" si="6"/>
        <v>9.4895585196969847</v>
      </c>
      <c r="V49" s="3">
        <v>18</v>
      </c>
      <c r="W49" s="4">
        <v>8</v>
      </c>
      <c r="X49" s="4">
        <v>22</v>
      </c>
      <c r="Z49">
        <v>18</v>
      </c>
      <c r="AA49">
        <f t="shared" si="9"/>
        <v>8</v>
      </c>
      <c r="AB49">
        <f t="shared" si="10"/>
        <v>22</v>
      </c>
    </row>
    <row r="50" spans="1:28" x14ac:dyDescent="0.25">
      <c r="A50" t="s">
        <v>99</v>
      </c>
      <c r="B50">
        <v>12272.864258</v>
      </c>
      <c r="C50">
        <v>13034.599609000001</v>
      </c>
      <c r="D50">
        <v>12988.091796999999</v>
      </c>
      <c r="E50">
        <v>12959.551758</v>
      </c>
      <c r="F50">
        <v>12823.900390999999</v>
      </c>
      <c r="G50">
        <v>13034.599609000001</v>
      </c>
      <c r="H50">
        <v>13034.599609000001</v>
      </c>
      <c r="I50">
        <v>12926.400390999999</v>
      </c>
      <c r="J50">
        <v>12965.125</v>
      </c>
      <c r="L50" t="str">
        <f t="shared" si="0"/>
        <v>03SEP2022:01:00:00</v>
      </c>
      <c r="M50">
        <v>1</v>
      </c>
      <c r="N50">
        <f t="shared" si="1"/>
        <v>761.73535100000117</v>
      </c>
      <c r="O50" t="str">
        <f t="shared" si="2"/>
        <v/>
      </c>
      <c r="P50">
        <f t="shared" si="3"/>
        <v>761.73535100000117</v>
      </c>
      <c r="Q50" t="str">
        <f t="shared" si="4"/>
        <v/>
      </c>
      <c r="R50">
        <f t="shared" si="5"/>
        <v>1</v>
      </c>
      <c r="S50">
        <f t="shared" si="6"/>
        <v>6.2066632123260721</v>
      </c>
      <c r="V50" s="3">
        <v>19</v>
      </c>
      <c r="W50" s="4">
        <v>10</v>
      </c>
      <c r="X50" s="4">
        <v>20</v>
      </c>
      <c r="Z50">
        <v>19</v>
      </c>
      <c r="AA50">
        <f t="shared" si="9"/>
        <v>10</v>
      </c>
      <c r="AB50">
        <f t="shared" si="10"/>
        <v>20</v>
      </c>
    </row>
    <row r="51" spans="1:28" x14ac:dyDescent="0.25">
      <c r="A51" t="s">
        <v>100</v>
      </c>
      <c r="B51">
        <v>11828.434569999999</v>
      </c>
      <c r="C51">
        <v>12455.700194999999</v>
      </c>
      <c r="D51">
        <v>12367.458008</v>
      </c>
      <c r="E51">
        <v>12319.162109000001</v>
      </c>
      <c r="F51">
        <v>12295.799805000001</v>
      </c>
      <c r="G51">
        <v>12455.700194999999</v>
      </c>
      <c r="H51">
        <v>12455.700194999999</v>
      </c>
      <c r="I51">
        <v>12354.400390999999</v>
      </c>
      <c r="J51">
        <v>12396.259765999999</v>
      </c>
      <c r="L51" t="str">
        <f t="shared" si="0"/>
        <v>03SEP2022:02:00:00</v>
      </c>
      <c r="M51">
        <v>2</v>
      </c>
      <c r="N51">
        <f t="shared" si="1"/>
        <v>627.265625</v>
      </c>
      <c r="O51" t="str">
        <f t="shared" si="2"/>
        <v/>
      </c>
      <c r="P51">
        <f t="shared" si="3"/>
        <v>627.265625</v>
      </c>
      <c r="Q51" t="str">
        <f t="shared" si="4"/>
        <v/>
      </c>
      <c r="R51">
        <f t="shared" si="5"/>
        <v>1</v>
      </c>
      <c r="S51">
        <f t="shared" si="6"/>
        <v>5.3030316166342883</v>
      </c>
      <c r="V51" s="3">
        <v>20</v>
      </c>
      <c r="W51" s="4">
        <v>9</v>
      </c>
      <c r="X51" s="4">
        <v>21</v>
      </c>
      <c r="Z51">
        <v>20</v>
      </c>
      <c r="AA51">
        <f t="shared" si="9"/>
        <v>9</v>
      </c>
      <c r="AB51">
        <f t="shared" si="10"/>
        <v>21</v>
      </c>
    </row>
    <row r="52" spans="1:28" x14ac:dyDescent="0.25">
      <c r="A52" t="s">
        <v>101</v>
      </c>
      <c r="B52">
        <v>11484.217773</v>
      </c>
      <c r="C52">
        <v>12026.5</v>
      </c>
      <c r="D52">
        <v>12069.165039</v>
      </c>
      <c r="E52">
        <v>11932.323242</v>
      </c>
      <c r="F52">
        <v>11919.599609000001</v>
      </c>
      <c r="G52">
        <v>12026.5</v>
      </c>
      <c r="H52">
        <v>12026.5</v>
      </c>
      <c r="I52">
        <v>11929.400390999999</v>
      </c>
      <c r="J52">
        <v>11976.480469</v>
      </c>
      <c r="L52" t="str">
        <f t="shared" si="0"/>
        <v>03SEP2022:03:00:00</v>
      </c>
      <c r="M52">
        <v>3</v>
      </c>
      <c r="N52">
        <f t="shared" si="1"/>
        <v>542.28222699999969</v>
      </c>
      <c r="O52" t="str">
        <f t="shared" si="2"/>
        <v/>
      </c>
      <c r="P52">
        <f t="shared" si="3"/>
        <v>542.28222699999969</v>
      </c>
      <c r="Q52" t="str">
        <f t="shared" si="4"/>
        <v/>
      </c>
      <c r="R52">
        <f t="shared" si="5"/>
        <v>1</v>
      </c>
      <c r="S52">
        <f t="shared" si="6"/>
        <v>4.7219779154217516</v>
      </c>
      <c r="V52" s="3">
        <v>21</v>
      </c>
      <c r="W52" s="4">
        <v>10</v>
      </c>
      <c r="X52" s="4">
        <v>20</v>
      </c>
      <c r="Z52">
        <v>21</v>
      </c>
      <c r="AA52">
        <f t="shared" si="9"/>
        <v>10</v>
      </c>
      <c r="AB52">
        <f t="shared" si="10"/>
        <v>20</v>
      </c>
    </row>
    <row r="53" spans="1:28" x14ac:dyDescent="0.25">
      <c r="A53" t="s">
        <v>102</v>
      </c>
      <c r="B53">
        <v>11234.175781</v>
      </c>
      <c r="C53">
        <v>11807.5</v>
      </c>
      <c r="D53">
        <v>11788.861328000001</v>
      </c>
      <c r="E53">
        <v>11717.235352</v>
      </c>
      <c r="F53">
        <v>11697.799805000001</v>
      </c>
      <c r="G53">
        <v>11807.5</v>
      </c>
      <c r="H53">
        <v>11807.5</v>
      </c>
      <c r="I53">
        <v>11720.900390999999</v>
      </c>
      <c r="J53">
        <v>11760.734375</v>
      </c>
      <c r="L53" t="str">
        <f t="shared" si="0"/>
        <v>03SEP2022:04:00:00</v>
      </c>
      <c r="M53">
        <v>4</v>
      </c>
      <c r="N53">
        <f t="shared" si="1"/>
        <v>573.32421900000008</v>
      </c>
      <c r="O53" t="str">
        <f t="shared" si="2"/>
        <v/>
      </c>
      <c r="P53">
        <f t="shared" si="3"/>
        <v>573.32421900000008</v>
      </c>
      <c r="Q53" t="str">
        <f t="shared" si="4"/>
        <v/>
      </c>
      <c r="R53">
        <f t="shared" si="5"/>
        <v>1</v>
      </c>
      <c r="S53">
        <f t="shared" si="6"/>
        <v>5.1033936995150544</v>
      </c>
      <c r="V53" s="3">
        <v>22</v>
      </c>
      <c r="W53" s="4">
        <v>9</v>
      </c>
      <c r="X53" s="4">
        <v>21</v>
      </c>
      <c r="Z53">
        <v>22</v>
      </c>
      <c r="AA53">
        <f t="shared" si="9"/>
        <v>9</v>
      </c>
      <c r="AB53">
        <f t="shared" si="10"/>
        <v>21</v>
      </c>
    </row>
    <row r="54" spans="1:28" x14ac:dyDescent="0.25">
      <c r="A54" t="s">
        <v>103</v>
      </c>
      <c r="B54">
        <v>11110.570313</v>
      </c>
      <c r="C54">
        <v>11679</v>
      </c>
      <c r="D54">
        <v>11515.919921999999</v>
      </c>
      <c r="E54">
        <v>11474.397461</v>
      </c>
      <c r="F54">
        <v>11566.299805000001</v>
      </c>
      <c r="G54">
        <v>11679</v>
      </c>
      <c r="H54">
        <v>11679</v>
      </c>
      <c r="I54">
        <v>11522.900390999999</v>
      </c>
      <c r="J54">
        <v>11607.460938</v>
      </c>
      <c r="L54" t="str">
        <f t="shared" si="0"/>
        <v>03SEP2022:05:00:00</v>
      </c>
      <c r="M54">
        <v>5</v>
      </c>
      <c r="N54">
        <f t="shared" si="1"/>
        <v>568.42968699999983</v>
      </c>
      <c r="O54" t="str">
        <f t="shared" si="2"/>
        <v/>
      </c>
      <c r="P54">
        <f t="shared" si="3"/>
        <v>568.42968699999983</v>
      </c>
      <c r="Q54" t="str">
        <f t="shared" si="4"/>
        <v/>
      </c>
      <c r="R54">
        <f t="shared" si="5"/>
        <v>1</v>
      </c>
      <c r="S54">
        <f t="shared" si="6"/>
        <v>5.11611619373764</v>
      </c>
      <c r="V54" s="3">
        <v>23</v>
      </c>
      <c r="W54" s="4">
        <v>9</v>
      </c>
      <c r="X54" s="4">
        <v>21</v>
      </c>
      <c r="Z54">
        <v>23</v>
      </c>
      <c r="AA54">
        <f t="shared" si="9"/>
        <v>9</v>
      </c>
      <c r="AB54">
        <f t="shared" si="10"/>
        <v>21</v>
      </c>
    </row>
    <row r="55" spans="1:28" x14ac:dyDescent="0.25">
      <c r="A55" t="s">
        <v>104</v>
      </c>
      <c r="B55">
        <v>11140.337890999999</v>
      </c>
      <c r="C55">
        <v>11711.700194999999</v>
      </c>
      <c r="D55">
        <v>11581.902344</v>
      </c>
      <c r="E55">
        <v>11533.061523</v>
      </c>
      <c r="F55">
        <v>11589.799805000001</v>
      </c>
      <c r="G55">
        <v>11711.700194999999</v>
      </c>
      <c r="H55">
        <v>11711.700194999999</v>
      </c>
      <c r="I55">
        <v>11454.799805000001</v>
      </c>
      <c r="J55">
        <v>11603.5</v>
      </c>
      <c r="L55" t="str">
        <f t="shared" si="0"/>
        <v>03SEP2022:06:00:00</v>
      </c>
      <c r="M55">
        <v>6</v>
      </c>
      <c r="N55">
        <f t="shared" si="1"/>
        <v>571.36230400000022</v>
      </c>
      <c r="O55" t="str">
        <f t="shared" si="2"/>
        <v/>
      </c>
      <c r="P55">
        <f t="shared" si="3"/>
        <v>571.36230400000022</v>
      </c>
      <c r="Q55" t="str">
        <f t="shared" si="4"/>
        <v/>
      </c>
      <c r="R55">
        <f t="shared" si="5"/>
        <v>1</v>
      </c>
      <c r="S55">
        <f t="shared" si="6"/>
        <v>5.1287699672160718</v>
      </c>
      <c r="V55" s="3">
        <v>24</v>
      </c>
      <c r="W55" s="4">
        <v>8</v>
      </c>
      <c r="X55" s="4">
        <v>22</v>
      </c>
      <c r="Z55">
        <v>24</v>
      </c>
      <c r="AA55">
        <f t="shared" si="9"/>
        <v>8</v>
      </c>
      <c r="AB55">
        <f t="shared" si="10"/>
        <v>22</v>
      </c>
    </row>
    <row r="56" spans="1:28" x14ac:dyDescent="0.25">
      <c r="A56" t="s">
        <v>105</v>
      </c>
      <c r="B56">
        <v>11279.970703000001</v>
      </c>
      <c r="C56">
        <v>11888.400390999999</v>
      </c>
      <c r="D56">
        <v>11711.975586</v>
      </c>
      <c r="E56">
        <v>11678.516602</v>
      </c>
      <c r="F56">
        <v>11743.900390999999</v>
      </c>
      <c r="G56">
        <v>11888.400390999999</v>
      </c>
      <c r="H56">
        <v>11888.400390999999</v>
      </c>
      <c r="I56">
        <v>11542.5</v>
      </c>
      <c r="J56">
        <v>11745.660156</v>
      </c>
      <c r="L56" t="str">
        <f t="shared" si="0"/>
        <v>03SEP2022:07:00:00</v>
      </c>
      <c r="M56">
        <v>7</v>
      </c>
      <c r="N56">
        <f t="shared" si="1"/>
        <v>608.42968799999835</v>
      </c>
      <c r="O56" t="str">
        <f t="shared" si="2"/>
        <v/>
      </c>
      <c r="P56">
        <f t="shared" si="3"/>
        <v>608.42968799999835</v>
      </c>
      <c r="Q56" t="str">
        <f t="shared" si="4"/>
        <v/>
      </c>
      <c r="R56">
        <f t="shared" si="5"/>
        <v>1</v>
      </c>
      <c r="S56">
        <f t="shared" si="6"/>
        <v>5.3938942220672743</v>
      </c>
      <c r="V56" s="3" t="s">
        <v>24</v>
      </c>
      <c r="W56" s="4"/>
      <c r="X56" s="4"/>
    </row>
    <row r="57" spans="1:28" x14ac:dyDescent="0.25">
      <c r="A57" t="s">
        <v>106</v>
      </c>
      <c r="B57">
        <v>11393.715819999999</v>
      </c>
      <c r="C57">
        <v>11901.599609000001</v>
      </c>
      <c r="D57">
        <v>11864.464844</v>
      </c>
      <c r="E57">
        <v>11724.256836</v>
      </c>
      <c r="F57">
        <v>11760.799805000001</v>
      </c>
      <c r="G57">
        <v>11901.599609000001</v>
      </c>
      <c r="H57">
        <v>11901.599609000001</v>
      </c>
      <c r="I57">
        <v>11539.900390999999</v>
      </c>
      <c r="J57">
        <v>11753.884765999999</v>
      </c>
      <c r="L57" t="str">
        <f t="shared" si="0"/>
        <v>03SEP2022:08:00:00</v>
      </c>
      <c r="M57">
        <v>8</v>
      </c>
      <c r="N57">
        <f t="shared" si="1"/>
        <v>507.88378900000134</v>
      </c>
      <c r="O57" t="str">
        <f t="shared" si="2"/>
        <v/>
      </c>
      <c r="P57">
        <f t="shared" si="3"/>
        <v>507.88378900000134</v>
      </c>
      <c r="Q57" t="str">
        <f t="shared" si="4"/>
        <v/>
      </c>
      <c r="R57">
        <f t="shared" si="5"/>
        <v>1</v>
      </c>
      <c r="S57">
        <f t="shared" si="6"/>
        <v>4.4575781687347842</v>
      </c>
      <c r="V57" s="3" t="s">
        <v>13</v>
      </c>
      <c r="W57" s="4">
        <v>188</v>
      </c>
      <c r="X57" s="4">
        <v>532</v>
      </c>
    </row>
    <row r="58" spans="1:28" x14ac:dyDescent="0.25">
      <c r="A58" t="s">
        <v>107</v>
      </c>
      <c r="B58">
        <v>11908.104492</v>
      </c>
      <c r="C58">
        <v>12390.299805000001</v>
      </c>
      <c r="D58">
        <v>12563.954102</v>
      </c>
      <c r="E58">
        <v>12430.932617</v>
      </c>
      <c r="F58">
        <v>12243.700194999999</v>
      </c>
      <c r="G58">
        <v>12390.299805000001</v>
      </c>
      <c r="H58">
        <v>12390.299805000001</v>
      </c>
      <c r="I58">
        <v>11831</v>
      </c>
      <c r="J58">
        <v>12172.554688</v>
      </c>
      <c r="L58" t="str">
        <f t="shared" si="0"/>
        <v>03SEP2022:09:00:00</v>
      </c>
      <c r="M58">
        <v>9</v>
      </c>
      <c r="N58">
        <f t="shared" si="1"/>
        <v>482.19531300000017</v>
      </c>
      <c r="O58" t="str">
        <f t="shared" si="2"/>
        <v/>
      </c>
      <c r="P58">
        <f t="shared" si="3"/>
        <v>482.19531300000017</v>
      </c>
      <c r="Q58" t="str">
        <f t="shared" si="4"/>
        <v/>
      </c>
      <c r="R58">
        <f t="shared" si="5"/>
        <v>1</v>
      </c>
      <c r="S58">
        <f t="shared" si="6"/>
        <v>4.0493036765334436</v>
      </c>
    </row>
    <row r="59" spans="1:28" x14ac:dyDescent="0.25">
      <c r="A59" t="s">
        <v>108</v>
      </c>
      <c r="B59">
        <v>12874.888671999999</v>
      </c>
      <c r="C59">
        <v>13197.299805000001</v>
      </c>
      <c r="D59">
        <v>13464.314453000001</v>
      </c>
      <c r="E59">
        <v>13482.278319999999</v>
      </c>
      <c r="F59">
        <v>13014.200194999999</v>
      </c>
      <c r="G59">
        <v>13197.299805000001</v>
      </c>
      <c r="H59">
        <v>13197.299805000001</v>
      </c>
      <c r="I59">
        <v>12387.200194999999</v>
      </c>
      <c r="J59">
        <v>12886.300781</v>
      </c>
      <c r="L59" t="str">
        <f t="shared" si="0"/>
        <v>03SEP2022:10:00:00</v>
      </c>
      <c r="M59">
        <v>10</v>
      </c>
      <c r="N59">
        <f t="shared" si="1"/>
        <v>322.41113300000143</v>
      </c>
      <c r="O59" t="str">
        <f t="shared" si="2"/>
        <v/>
      </c>
      <c r="P59">
        <f t="shared" si="3"/>
        <v>322.41113300000143</v>
      </c>
      <c r="Q59" t="str">
        <f t="shared" si="4"/>
        <v/>
      </c>
      <c r="R59">
        <f t="shared" si="5"/>
        <v>1</v>
      </c>
      <c r="S59">
        <f t="shared" si="6"/>
        <v>2.504185793087077</v>
      </c>
    </row>
    <row r="60" spans="1:28" x14ac:dyDescent="0.25">
      <c r="A60" t="s">
        <v>109</v>
      </c>
      <c r="B60">
        <v>14026.308594</v>
      </c>
      <c r="C60">
        <v>14262.5</v>
      </c>
      <c r="D60">
        <v>14434.416992</v>
      </c>
      <c r="E60">
        <v>14509.544921999999</v>
      </c>
      <c r="F60">
        <v>13972.299805000001</v>
      </c>
      <c r="G60">
        <v>14262.5</v>
      </c>
      <c r="H60">
        <v>14262.5</v>
      </c>
      <c r="I60">
        <v>13301.799805000001</v>
      </c>
      <c r="J60">
        <v>13882.724609000001</v>
      </c>
      <c r="L60" t="str">
        <f t="shared" si="0"/>
        <v>03SEP2022:11:00:00</v>
      </c>
      <c r="M60">
        <v>11</v>
      </c>
      <c r="N60">
        <f t="shared" si="1"/>
        <v>236.19140599999992</v>
      </c>
      <c r="O60" t="str">
        <f t="shared" si="2"/>
        <v/>
      </c>
      <c r="P60">
        <f t="shared" si="3"/>
        <v>236.19140599999992</v>
      </c>
      <c r="Q60" t="str">
        <f t="shared" si="4"/>
        <v/>
      </c>
      <c r="R60">
        <f t="shared" si="5"/>
        <v>1</v>
      </c>
      <c r="S60">
        <f t="shared" si="6"/>
        <v>1.683917079230917</v>
      </c>
    </row>
    <row r="61" spans="1:28" x14ac:dyDescent="0.25">
      <c r="A61" t="s">
        <v>110</v>
      </c>
      <c r="B61">
        <v>14770.450194999999</v>
      </c>
      <c r="C61">
        <v>15143.900390999999</v>
      </c>
      <c r="D61">
        <v>14823.171875</v>
      </c>
      <c r="E61">
        <v>15219.816406</v>
      </c>
      <c r="F61">
        <v>14689.700194999999</v>
      </c>
      <c r="G61">
        <v>15143.900390999999</v>
      </c>
      <c r="H61">
        <v>15143.900390999999</v>
      </c>
      <c r="I61">
        <v>14074.700194999999</v>
      </c>
      <c r="J61">
        <v>14701.550781</v>
      </c>
      <c r="L61" t="str">
        <f t="shared" si="0"/>
        <v>03SEP2022:12:00:00</v>
      </c>
      <c r="M61">
        <v>12</v>
      </c>
      <c r="N61">
        <f t="shared" si="1"/>
        <v>373.45019599999978</v>
      </c>
      <c r="O61" t="str">
        <f t="shared" si="2"/>
        <v/>
      </c>
      <c r="P61">
        <f t="shared" si="3"/>
        <v>373.45019599999978</v>
      </c>
      <c r="Q61" t="str">
        <f t="shared" si="4"/>
        <v/>
      </c>
      <c r="R61">
        <f t="shared" si="5"/>
        <v>1</v>
      </c>
      <c r="S61">
        <f t="shared" si="6"/>
        <v>2.5283602806258259</v>
      </c>
    </row>
    <row r="62" spans="1:28" x14ac:dyDescent="0.25">
      <c r="A62" t="s">
        <v>111</v>
      </c>
      <c r="B62">
        <v>14998.253906</v>
      </c>
      <c r="C62">
        <v>15706.5</v>
      </c>
      <c r="D62">
        <v>15189.948242</v>
      </c>
      <c r="E62">
        <v>15723.602539</v>
      </c>
      <c r="F62">
        <v>15070.299805000001</v>
      </c>
      <c r="G62">
        <v>15706.5</v>
      </c>
      <c r="H62">
        <v>15706.5</v>
      </c>
      <c r="I62">
        <v>14668</v>
      </c>
      <c r="J62">
        <v>15247.594727</v>
      </c>
      <c r="L62" t="str">
        <f t="shared" si="0"/>
        <v>03SEP2022:13:00:00</v>
      </c>
      <c r="M62">
        <v>13</v>
      </c>
      <c r="N62">
        <f t="shared" si="1"/>
        <v>708.24609400000008</v>
      </c>
      <c r="O62" t="str">
        <f t="shared" si="2"/>
        <v/>
      </c>
      <c r="P62">
        <f t="shared" si="3"/>
        <v>708.24609400000008</v>
      </c>
      <c r="Q62" t="str">
        <f t="shared" si="4"/>
        <v/>
      </c>
      <c r="R62">
        <f t="shared" si="5"/>
        <v>1</v>
      </c>
      <c r="S62">
        <f t="shared" si="6"/>
        <v>4.7221903192122161</v>
      </c>
    </row>
    <row r="63" spans="1:28" x14ac:dyDescent="0.25">
      <c r="A63" t="s">
        <v>112</v>
      </c>
      <c r="B63">
        <v>15080.654296999999</v>
      </c>
      <c r="C63">
        <v>15932.299805000001</v>
      </c>
      <c r="D63">
        <v>15698.235352</v>
      </c>
      <c r="E63">
        <v>16115.213867</v>
      </c>
      <c r="F63">
        <v>15189.5</v>
      </c>
      <c r="G63">
        <v>15932.299805000001</v>
      </c>
      <c r="H63">
        <v>15932.299805000001</v>
      </c>
      <c r="I63">
        <v>14874.200194999999</v>
      </c>
      <c r="J63">
        <v>15450.544921999999</v>
      </c>
      <c r="L63" t="str">
        <f t="shared" si="0"/>
        <v>03SEP2022:14:00:00</v>
      </c>
      <c r="M63">
        <v>14</v>
      </c>
      <c r="N63">
        <f t="shared" si="1"/>
        <v>851.64550800000143</v>
      </c>
      <c r="O63" t="str">
        <f t="shared" si="2"/>
        <v/>
      </c>
      <c r="P63">
        <f t="shared" si="3"/>
        <v>851.64550800000143</v>
      </c>
      <c r="Q63" t="str">
        <f t="shared" si="4"/>
        <v/>
      </c>
      <c r="R63">
        <f t="shared" si="5"/>
        <v>1</v>
      </c>
      <c r="S63">
        <f t="shared" si="6"/>
        <v>5.6472716052473908</v>
      </c>
    </row>
    <row r="64" spans="1:28" x14ac:dyDescent="0.25">
      <c r="A64" t="s">
        <v>113</v>
      </c>
      <c r="B64">
        <v>14658.147461</v>
      </c>
      <c r="C64">
        <v>15817</v>
      </c>
      <c r="D64">
        <v>15735.84375</v>
      </c>
      <c r="E64">
        <v>16121.191406</v>
      </c>
      <c r="F64">
        <v>14962.299805000001</v>
      </c>
      <c r="G64">
        <v>15817</v>
      </c>
      <c r="H64">
        <v>15817</v>
      </c>
      <c r="I64">
        <v>14713.299805000001</v>
      </c>
      <c r="J64">
        <v>15302.5</v>
      </c>
      <c r="L64" t="str">
        <f t="shared" si="0"/>
        <v>03SEP2022:15:00:00</v>
      </c>
      <c r="M64">
        <v>15</v>
      </c>
      <c r="N64">
        <f t="shared" si="1"/>
        <v>1158.8525389999995</v>
      </c>
      <c r="O64" t="str">
        <f t="shared" si="2"/>
        <v/>
      </c>
      <c r="P64">
        <f t="shared" si="3"/>
        <v>1158.8525389999995</v>
      </c>
      <c r="Q64" t="str">
        <f t="shared" si="4"/>
        <v/>
      </c>
      <c r="R64">
        <f t="shared" si="5"/>
        <v>1</v>
      </c>
      <c r="S64">
        <f t="shared" si="6"/>
        <v>7.9058594688263621</v>
      </c>
    </row>
    <row r="65" spans="1:19" x14ac:dyDescent="0.25">
      <c r="A65" t="s">
        <v>114</v>
      </c>
      <c r="B65">
        <v>14153.785156</v>
      </c>
      <c r="C65">
        <v>15503.200194999999</v>
      </c>
      <c r="D65">
        <v>15116.684569999999</v>
      </c>
      <c r="E65">
        <v>15467.171875</v>
      </c>
      <c r="F65">
        <v>14588.5</v>
      </c>
      <c r="G65">
        <v>15503.200194999999</v>
      </c>
      <c r="H65">
        <v>15503.200194999999</v>
      </c>
      <c r="I65">
        <v>14351.900390999999</v>
      </c>
      <c r="J65">
        <v>14963.040039</v>
      </c>
      <c r="L65" t="str">
        <f t="shared" si="0"/>
        <v>03SEP2022:16:00:00</v>
      </c>
      <c r="M65">
        <v>16</v>
      </c>
      <c r="N65">
        <f t="shared" si="1"/>
        <v>1349.4150389999995</v>
      </c>
      <c r="O65" t="str">
        <f t="shared" si="2"/>
        <v/>
      </c>
      <c r="P65">
        <f t="shared" si="3"/>
        <v>1349.4150389999995</v>
      </c>
      <c r="Q65" t="str">
        <f t="shared" si="4"/>
        <v/>
      </c>
      <c r="R65">
        <f t="shared" si="5"/>
        <v>1</v>
      </c>
      <c r="S65">
        <f t="shared" si="6"/>
        <v>9.5339516894387959</v>
      </c>
    </row>
    <row r="66" spans="1:19" x14ac:dyDescent="0.25">
      <c r="A66" t="s">
        <v>115</v>
      </c>
      <c r="B66">
        <v>13633.785156</v>
      </c>
      <c r="C66">
        <v>15185</v>
      </c>
      <c r="D66">
        <v>15276.182617</v>
      </c>
      <c r="E66">
        <v>15445.090819999999</v>
      </c>
      <c r="F66">
        <v>14283.299805000001</v>
      </c>
      <c r="G66">
        <v>15185</v>
      </c>
      <c r="H66">
        <v>15185</v>
      </c>
      <c r="I66">
        <v>14057.700194999999</v>
      </c>
      <c r="J66">
        <v>14655.189453000001</v>
      </c>
      <c r="L66" t="str">
        <f t="shared" si="0"/>
        <v>03SEP2022:17:00:00</v>
      </c>
      <c r="M66">
        <v>17</v>
      </c>
      <c r="N66">
        <f t="shared" si="1"/>
        <v>1551.2148440000001</v>
      </c>
      <c r="O66" t="str">
        <f t="shared" si="2"/>
        <v/>
      </c>
      <c r="P66">
        <f t="shared" si="3"/>
        <v>1551.2148440000001</v>
      </c>
      <c r="Q66" t="str">
        <f t="shared" si="4"/>
        <v/>
      </c>
      <c r="R66">
        <f t="shared" si="5"/>
        <v>1</v>
      </c>
      <c r="S66">
        <f t="shared" si="6"/>
        <v>11.377726920666168</v>
      </c>
    </row>
    <row r="67" spans="1:19" x14ac:dyDescent="0.25">
      <c r="A67" t="s">
        <v>116</v>
      </c>
      <c r="B67">
        <v>13124.147461</v>
      </c>
      <c r="C67">
        <v>14724.299805000001</v>
      </c>
      <c r="D67">
        <v>15328.263671999999</v>
      </c>
      <c r="E67">
        <v>15568.230469</v>
      </c>
      <c r="F67">
        <v>13877.099609000001</v>
      </c>
      <c r="G67">
        <v>14724.299805000001</v>
      </c>
      <c r="H67">
        <v>14724.299805000001</v>
      </c>
      <c r="I67">
        <v>13680.400390999999</v>
      </c>
      <c r="J67">
        <v>14231.855469</v>
      </c>
      <c r="L67" t="str">
        <f t="shared" ref="L67:L130" si="11">A67</f>
        <v>03SEP2022:18:00:00</v>
      </c>
      <c r="M67">
        <v>18</v>
      </c>
      <c r="N67">
        <f t="shared" ref="N67:N130" si="12">C67-B67</f>
        <v>1600.1523440000001</v>
      </c>
      <c r="O67" t="str">
        <f t="shared" ref="O67:O130" si="13">IF(N67&lt;0,N67,"")</f>
        <v/>
      </c>
      <c r="P67">
        <f t="shared" ref="P67:P130" si="14">IF(N67&gt;0,N67,"")</f>
        <v>1600.1523440000001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12.19242887018031</v>
      </c>
    </row>
    <row r="68" spans="1:19" x14ac:dyDescent="0.25">
      <c r="A68" t="s">
        <v>117</v>
      </c>
      <c r="B68">
        <v>12710.458008</v>
      </c>
      <c r="C68">
        <v>14222.400390999999</v>
      </c>
      <c r="D68">
        <v>14715.984375</v>
      </c>
      <c r="E68">
        <v>14948.234375</v>
      </c>
      <c r="F68">
        <v>13471.799805000001</v>
      </c>
      <c r="G68">
        <v>14222.400390999999</v>
      </c>
      <c r="H68">
        <v>14222.400390999999</v>
      </c>
      <c r="I68">
        <v>13372.900390999999</v>
      </c>
      <c r="J68">
        <v>13812.486328000001</v>
      </c>
      <c r="L68" t="str">
        <f t="shared" si="11"/>
        <v>03SEP2022:19:00:00</v>
      </c>
      <c r="M68">
        <v>19</v>
      </c>
      <c r="N68">
        <f t="shared" si="12"/>
        <v>1511.9423829999996</v>
      </c>
      <c r="O68" t="str">
        <f t="shared" si="13"/>
        <v/>
      </c>
      <c r="P68">
        <f t="shared" si="14"/>
        <v>1511.9423829999996</v>
      </c>
      <c r="Q68" t="str">
        <f t="shared" si="15"/>
        <v/>
      </c>
      <c r="R68">
        <f t="shared" si="16"/>
        <v>1</v>
      </c>
      <c r="S68">
        <f t="shared" si="17"/>
        <v>11.895262798935951</v>
      </c>
    </row>
    <row r="69" spans="1:19" x14ac:dyDescent="0.25">
      <c r="A69" t="s">
        <v>118</v>
      </c>
      <c r="B69">
        <v>12580.398438</v>
      </c>
      <c r="C69">
        <v>13911.200194999999</v>
      </c>
      <c r="D69">
        <v>14196.458008</v>
      </c>
      <c r="E69">
        <v>14528.556640999999</v>
      </c>
      <c r="F69">
        <v>13226.099609000001</v>
      </c>
      <c r="G69">
        <v>13911.200194999999</v>
      </c>
      <c r="H69">
        <v>13911.200194999999</v>
      </c>
      <c r="I69">
        <v>13274.799805000001</v>
      </c>
      <c r="J69">
        <v>13585.694336</v>
      </c>
      <c r="L69" t="str">
        <f t="shared" si="11"/>
        <v>03SEP2022:20:00:00</v>
      </c>
      <c r="M69">
        <v>20</v>
      </c>
      <c r="N69">
        <f t="shared" si="12"/>
        <v>1330.8017569999993</v>
      </c>
      <c r="O69" t="str">
        <f t="shared" si="13"/>
        <v/>
      </c>
      <c r="P69">
        <f t="shared" si="14"/>
        <v>1330.8017569999993</v>
      </c>
      <c r="Q69" t="str">
        <f t="shared" si="15"/>
        <v/>
      </c>
      <c r="R69">
        <f t="shared" si="16"/>
        <v>1</v>
      </c>
      <c r="S69">
        <f t="shared" si="17"/>
        <v>10.578375268149033</v>
      </c>
    </row>
    <row r="70" spans="1:19" x14ac:dyDescent="0.25">
      <c r="A70" t="s">
        <v>119</v>
      </c>
      <c r="B70">
        <v>12546.794921999999</v>
      </c>
      <c r="C70">
        <v>13921.400390999999</v>
      </c>
      <c r="D70">
        <v>13948.725586</v>
      </c>
      <c r="E70">
        <v>14206.064453000001</v>
      </c>
      <c r="F70">
        <v>13273.599609000001</v>
      </c>
      <c r="G70">
        <v>13921.400390999999</v>
      </c>
      <c r="H70">
        <v>13921.400390999999</v>
      </c>
      <c r="I70">
        <v>13380.900390999999</v>
      </c>
      <c r="J70">
        <v>13635.054688</v>
      </c>
      <c r="L70" t="str">
        <f t="shared" si="11"/>
        <v>03SEP2022:21:00:00</v>
      </c>
      <c r="M70">
        <v>21</v>
      </c>
      <c r="N70">
        <f t="shared" si="12"/>
        <v>1374.6054690000001</v>
      </c>
      <c r="O70" t="str">
        <f t="shared" si="13"/>
        <v/>
      </c>
      <c r="P70">
        <f t="shared" si="14"/>
        <v>1374.6054690000001</v>
      </c>
      <c r="Q70" t="str">
        <f t="shared" si="15"/>
        <v/>
      </c>
      <c r="R70">
        <f t="shared" si="16"/>
        <v>1</v>
      </c>
      <c r="S70">
        <f t="shared" si="17"/>
        <v>10.955829576760816</v>
      </c>
    </row>
    <row r="71" spans="1:19" x14ac:dyDescent="0.25">
      <c r="A71" t="s">
        <v>120</v>
      </c>
      <c r="B71">
        <v>12342.423828000001</v>
      </c>
      <c r="C71">
        <v>13648.799805000001</v>
      </c>
      <c r="D71">
        <v>13550.925781</v>
      </c>
      <c r="E71">
        <v>13813.271484000001</v>
      </c>
      <c r="F71">
        <v>12992.099609000001</v>
      </c>
      <c r="G71">
        <v>13648.799805000001</v>
      </c>
      <c r="H71">
        <v>13648.799805000001</v>
      </c>
      <c r="I71">
        <v>13197</v>
      </c>
      <c r="J71">
        <v>13392.164063</v>
      </c>
      <c r="L71" t="str">
        <f t="shared" si="11"/>
        <v>03SEP2022:22:00:00</v>
      </c>
      <c r="M71">
        <v>22</v>
      </c>
      <c r="N71">
        <f t="shared" si="12"/>
        <v>1306.3759769999997</v>
      </c>
      <c r="O71" t="str">
        <f t="shared" si="13"/>
        <v/>
      </c>
      <c r="P71">
        <f t="shared" si="14"/>
        <v>1306.3759769999997</v>
      </c>
      <c r="Q71" t="str">
        <f t="shared" si="15"/>
        <v/>
      </c>
      <c r="R71">
        <f t="shared" si="16"/>
        <v>1</v>
      </c>
      <c r="S71">
        <f t="shared" si="17"/>
        <v>10.584436211276083</v>
      </c>
    </row>
    <row r="72" spans="1:19" x14ac:dyDescent="0.25">
      <c r="A72" t="s">
        <v>121</v>
      </c>
      <c r="B72">
        <v>11991.565430000001</v>
      </c>
      <c r="C72">
        <v>13372.099609000001</v>
      </c>
      <c r="D72">
        <v>12931.426758</v>
      </c>
      <c r="E72">
        <v>13174.535156</v>
      </c>
      <c r="F72">
        <v>12753.5</v>
      </c>
      <c r="G72">
        <v>13372.099609000001</v>
      </c>
      <c r="H72">
        <v>13372.099609000001</v>
      </c>
      <c r="I72">
        <v>12996.900390999999</v>
      </c>
      <c r="J72">
        <v>13147.989258</v>
      </c>
      <c r="L72" t="str">
        <f t="shared" si="11"/>
        <v>03SEP2022:23:00:00</v>
      </c>
      <c r="M72">
        <v>23</v>
      </c>
      <c r="N72">
        <f t="shared" si="12"/>
        <v>1380.5341790000002</v>
      </c>
      <c r="O72" t="str">
        <f t="shared" si="13"/>
        <v/>
      </c>
      <c r="P72">
        <f t="shared" si="14"/>
        <v>1380.5341790000002</v>
      </c>
      <c r="Q72" t="str">
        <f t="shared" si="15"/>
        <v/>
      </c>
      <c r="R72">
        <f t="shared" si="16"/>
        <v>1</v>
      </c>
      <c r="S72">
        <f t="shared" si="17"/>
        <v>11.51254343779201</v>
      </c>
    </row>
    <row r="73" spans="1:19" x14ac:dyDescent="0.25">
      <c r="A73" t="s">
        <v>122</v>
      </c>
      <c r="B73">
        <v>11534.550781</v>
      </c>
      <c r="C73">
        <v>12944.5</v>
      </c>
      <c r="D73">
        <v>12258.166015999999</v>
      </c>
      <c r="E73">
        <v>12484.114258</v>
      </c>
      <c r="F73">
        <v>12397.299805000001</v>
      </c>
      <c r="G73">
        <v>12944.5</v>
      </c>
      <c r="H73">
        <v>12944.5</v>
      </c>
      <c r="I73">
        <v>12624.799805000001</v>
      </c>
      <c r="J73">
        <v>12750.525390999999</v>
      </c>
      <c r="L73" t="str">
        <f t="shared" si="11"/>
        <v>04SEP2022:00:00:00</v>
      </c>
      <c r="M73">
        <v>24</v>
      </c>
      <c r="N73">
        <f t="shared" si="12"/>
        <v>1409.9492190000001</v>
      </c>
      <c r="O73" t="str">
        <f t="shared" si="13"/>
        <v/>
      </c>
      <c r="P73">
        <f t="shared" si="14"/>
        <v>1409.9492190000001</v>
      </c>
      <c r="Q73" t="str">
        <f t="shared" si="15"/>
        <v/>
      </c>
      <c r="R73">
        <f t="shared" si="16"/>
        <v>1</v>
      </c>
      <c r="S73">
        <f t="shared" si="17"/>
        <v>12.223702905903398</v>
      </c>
    </row>
    <row r="74" spans="1:19" x14ac:dyDescent="0.25">
      <c r="A74" t="s">
        <v>123</v>
      </c>
      <c r="B74">
        <v>11073.736328000001</v>
      </c>
      <c r="C74">
        <v>12142.200194999999</v>
      </c>
      <c r="D74">
        <v>11876.768555000001</v>
      </c>
      <c r="E74">
        <v>12121.644531</v>
      </c>
      <c r="F74">
        <v>11800.400390999999</v>
      </c>
      <c r="G74">
        <v>12219</v>
      </c>
      <c r="H74">
        <v>12219</v>
      </c>
      <c r="I74">
        <v>12142.200194999999</v>
      </c>
      <c r="J74">
        <v>12129.330078000001</v>
      </c>
      <c r="L74" t="str">
        <f t="shared" si="11"/>
        <v>04SEP2022:01:00:00</v>
      </c>
      <c r="M74">
        <v>1</v>
      </c>
      <c r="N74">
        <f t="shared" si="12"/>
        <v>1068.4638669999986</v>
      </c>
      <c r="O74" t="str">
        <f t="shared" si="13"/>
        <v/>
      </c>
      <c r="P74">
        <f t="shared" si="14"/>
        <v>1068.4638669999986</v>
      </c>
      <c r="Q74" t="str">
        <f t="shared" si="15"/>
        <v/>
      </c>
      <c r="R74">
        <f t="shared" si="16"/>
        <v>1</v>
      </c>
      <c r="S74">
        <f t="shared" si="17"/>
        <v>9.6486301944753912</v>
      </c>
    </row>
    <row r="75" spans="1:19" x14ac:dyDescent="0.25">
      <c r="A75" t="s">
        <v>124</v>
      </c>
      <c r="B75">
        <v>10705.648438</v>
      </c>
      <c r="C75">
        <v>11761.599609000001</v>
      </c>
      <c r="D75">
        <v>11358.104492</v>
      </c>
      <c r="E75">
        <v>11566.741211</v>
      </c>
      <c r="F75">
        <v>11387.299805000001</v>
      </c>
      <c r="G75">
        <v>11765.5</v>
      </c>
      <c r="H75">
        <v>11765.5</v>
      </c>
      <c r="I75">
        <v>11761.599609000001</v>
      </c>
      <c r="J75">
        <v>11707.404296999999</v>
      </c>
      <c r="L75" t="str">
        <f t="shared" si="11"/>
        <v>04SEP2022:02:00:00</v>
      </c>
      <c r="M75">
        <v>2</v>
      </c>
      <c r="N75">
        <f t="shared" si="12"/>
        <v>1055.9511710000006</v>
      </c>
      <c r="O75" t="str">
        <f t="shared" si="13"/>
        <v/>
      </c>
      <c r="P75">
        <f t="shared" si="14"/>
        <v>1055.9511710000006</v>
      </c>
      <c r="Q75" t="str">
        <f t="shared" si="15"/>
        <v/>
      </c>
      <c r="R75">
        <f t="shared" si="16"/>
        <v>1</v>
      </c>
      <c r="S75">
        <f t="shared" si="17"/>
        <v>9.8634956781494179</v>
      </c>
    </row>
    <row r="76" spans="1:19" x14ac:dyDescent="0.25">
      <c r="A76" t="s">
        <v>125</v>
      </c>
      <c r="B76">
        <v>10463.351563</v>
      </c>
      <c r="C76">
        <v>11519.799805000001</v>
      </c>
      <c r="D76">
        <v>11074.055664</v>
      </c>
      <c r="E76">
        <v>11282.094727</v>
      </c>
      <c r="F76">
        <v>11139.599609000001</v>
      </c>
      <c r="G76">
        <v>11450.299805000001</v>
      </c>
      <c r="H76">
        <v>11450.299805000001</v>
      </c>
      <c r="I76">
        <v>11519.799805000001</v>
      </c>
      <c r="J76">
        <v>11428.019531</v>
      </c>
      <c r="L76" t="str">
        <f t="shared" si="11"/>
        <v>04SEP2022:03:00:00</v>
      </c>
      <c r="M76">
        <v>3</v>
      </c>
      <c r="N76">
        <f t="shared" si="12"/>
        <v>1056.4482420000004</v>
      </c>
      <c r="O76" t="str">
        <f t="shared" si="13"/>
        <v/>
      </c>
      <c r="P76">
        <f t="shared" si="14"/>
        <v>1056.4482420000004</v>
      </c>
      <c r="Q76" t="str">
        <f t="shared" si="15"/>
        <v/>
      </c>
      <c r="R76">
        <f t="shared" si="16"/>
        <v>1</v>
      </c>
      <c r="S76">
        <f t="shared" si="17"/>
        <v>10.09665245059491</v>
      </c>
    </row>
    <row r="77" spans="1:19" x14ac:dyDescent="0.25">
      <c r="A77" t="s">
        <v>126</v>
      </c>
      <c r="B77">
        <v>10241.909180000001</v>
      </c>
      <c r="C77">
        <v>11301.700194999999</v>
      </c>
      <c r="D77">
        <v>10758.804688</v>
      </c>
      <c r="E77">
        <v>10961.726563</v>
      </c>
      <c r="F77">
        <v>10884.900390999999</v>
      </c>
      <c r="G77">
        <v>11222</v>
      </c>
      <c r="H77">
        <v>11222</v>
      </c>
      <c r="I77">
        <v>11301.700194999999</v>
      </c>
      <c r="J77">
        <v>11199.330078000001</v>
      </c>
      <c r="L77" t="str">
        <f t="shared" si="11"/>
        <v>04SEP2022:04:00:00</v>
      </c>
      <c r="M77">
        <v>4</v>
      </c>
      <c r="N77">
        <f t="shared" si="12"/>
        <v>1059.7910149999989</v>
      </c>
      <c r="O77" t="str">
        <f t="shared" si="13"/>
        <v/>
      </c>
      <c r="P77">
        <f t="shared" si="14"/>
        <v>1059.7910149999989</v>
      </c>
      <c r="Q77" t="str">
        <f t="shared" si="15"/>
        <v/>
      </c>
      <c r="R77">
        <f t="shared" si="16"/>
        <v>1</v>
      </c>
      <c r="S77">
        <f t="shared" si="17"/>
        <v>10.347592390972547</v>
      </c>
    </row>
    <row r="78" spans="1:19" x14ac:dyDescent="0.25">
      <c r="A78" t="s">
        <v>127</v>
      </c>
      <c r="B78">
        <v>10139.624023</v>
      </c>
      <c r="C78">
        <v>11077.299805000001</v>
      </c>
      <c r="D78">
        <v>10615.851563</v>
      </c>
      <c r="E78">
        <v>10849.982421999999</v>
      </c>
      <c r="F78">
        <v>10690.799805000001</v>
      </c>
      <c r="G78">
        <v>11011.900390999999</v>
      </c>
      <c r="H78">
        <v>11011.900390999999</v>
      </c>
      <c r="I78">
        <v>11077.299805000001</v>
      </c>
      <c r="J78">
        <v>10986.625</v>
      </c>
      <c r="L78" t="str">
        <f t="shared" si="11"/>
        <v>04SEP2022:05:00:00</v>
      </c>
      <c r="M78">
        <v>5</v>
      </c>
      <c r="N78">
        <f t="shared" si="12"/>
        <v>937.67578200000025</v>
      </c>
      <c r="O78" t="str">
        <f t="shared" si="13"/>
        <v/>
      </c>
      <c r="P78">
        <f t="shared" si="14"/>
        <v>937.67578200000025</v>
      </c>
      <c r="Q78" t="str">
        <f t="shared" si="15"/>
        <v/>
      </c>
      <c r="R78">
        <f t="shared" si="16"/>
        <v>1</v>
      </c>
      <c r="S78">
        <f t="shared" si="17"/>
        <v>9.2476385699612074</v>
      </c>
    </row>
    <row r="79" spans="1:19" x14ac:dyDescent="0.25">
      <c r="A79" t="s">
        <v>128</v>
      </c>
      <c r="B79">
        <v>10119.209961</v>
      </c>
      <c r="C79">
        <v>10973.299805000001</v>
      </c>
      <c r="D79">
        <v>10651.225586</v>
      </c>
      <c r="E79">
        <v>10844.774414</v>
      </c>
      <c r="F79">
        <v>10656.900390999999</v>
      </c>
      <c r="G79">
        <v>10944.700194999999</v>
      </c>
      <c r="H79">
        <v>10944.700194999999</v>
      </c>
      <c r="I79">
        <v>10973.299805000001</v>
      </c>
      <c r="J79">
        <v>10911.539063</v>
      </c>
      <c r="L79" t="str">
        <f t="shared" si="11"/>
        <v>04SEP2022:06:00:00</v>
      </c>
      <c r="M79">
        <v>6</v>
      </c>
      <c r="N79">
        <f t="shared" si="12"/>
        <v>854.08984400000008</v>
      </c>
      <c r="O79" t="str">
        <f t="shared" si="13"/>
        <v/>
      </c>
      <c r="P79">
        <f t="shared" si="14"/>
        <v>854.08984400000008</v>
      </c>
      <c r="Q79" t="str">
        <f t="shared" si="15"/>
        <v/>
      </c>
      <c r="R79">
        <f t="shared" si="16"/>
        <v>1</v>
      </c>
      <c r="S79">
        <f t="shared" si="17"/>
        <v>8.4402818727124931</v>
      </c>
    </row>
    <row r="80" spans="1:19" x14ac:dyDescent="0.25">
      <c r="A80" t="s">
        <v>129</v>
      </c>
      <c r="B80">
        <v>10216.184569999999</v>
      </c>
      <c r="C80">
        <v>11005.200194999999</v>
      </c>
      <c r="D80">
        <v>10682.777344</v>
      </c>
      <c r="E80">
        <v>10973.282227</v>
      </c>
      <c r="F80">
        <v>10763.700194999999</v>
      </c>
      <c r="G80">
        <v>11018.400390999999</v>
      </c>
      <c r="H80">
        <v>11018.400390999999</v>
      </c>
      <c r="I80">
        <v>11005.200194999999</v>
      </c>
      <c r="J80">
        <v>10975.575194999999</v>
      </c>
      <c r="L80" t="str">
        <f t="shared" si="11"/>
        <v>04SEP2022:07:00:00</v>
      </c>
      <c r="M80">
        <v>7</v>
      </c>
      <c r="N80">
        <f t="shared" si="12"/>
        <v>789.015625</v>
      </c>
      <c r="O80" t="str">
        <f t="shared" si="13"/>
        <v/>
      </c>
      <c r="P80">
        <f t="shared" si="14"/>
        <v>789.015625</v>
      </c>
      <c r="Q80" t="str">
        <f t="shared" si="15"/>
        <v/>
      </c>
      <c r="R80">
        <f t="shared" si="16"/>
        <v>1</v>
      </c>
      <c r="S80">
        <f t="shared" si="17"/>
        <v>7.7231927398508233</v>
      </c>
    </row>
    <row r="81" spans="1:19" x14ac:dyDescent="0.25">
      <c r="A81" t="s">
        <v>130</v>
      </c>
      <c r="B81">
        <v>10294.984375</v>
      </c>
      <c r="C81">
        <v>10897.5</v>
      </c>
      <c r="D81">
        <v>10618.813477</v>
      </c>
      <c r="E81">
        <v>10865.252930000001</v>
      </c>
      <c r="F81">
        <v>10650.5</v>
      </c>
      <c r="G81">
        <v>10889.299805000001</v>
      </c>
      <c r="H81">
        <v>10889.299805000001</v>
      </c>
      <c r="I81">
        <v>10897.5</v>
      </c>
      <c r="J81">
        <v>10856.349609000001</v>
      </c>
      <c r="L81" t="str">
        <f t="shared" si="11"/>
        <v>04SEP2022:08:00:00</v>
      </c>
      <c r="M81">
        <v>8</v>
      </c>
      <c r="N81">
        <f t="shared" si="12"/>
        <v>602.515625</v>
      </c>
      <c r="O81" t="str">
        <f t="shared" si="13"/>
        <v/>
      </c>
      <c r="P81">
        <f t="shared" si="14"/>
        <v>602.515625</v>
      </c>
      <c r="Q81" t="str">
        <f t="shared" si="15"/>
        <v/>
      </c>
      <c r="R81">
        <f t="shared" si="16"/>
        <v>1</v>
      </c>
      <c r="S81">
        <f t="shared" si="17"/>
        <v>5.8525161676119586</v>
      </c>
    </row>
    <row r="82" spans="1:19" x14ac:dyDescent="0.25">
      <c r="A82" t="s">
        <v>131</v>
      </c>
      <c r="B82">
        <v>10682.617188</v>
      </c>
      <c r="C82">
        <v>11174.200194999999</v>
      </c>
      <c r="D82">
        <v>11196.203125</v>
      </c>
      <c r="E82">
        <v>11525.058594</v>
      </c>
      <c r="F82">
        <v>10979.900390999999</v>
      </c>
      <c r="G82">
        <v>11170.200194999999</v>
      </c>
      <c r="H82">
        <v>11170.200194999999</v>
      </c>
      <c r="I82">
        <v>11174.200194999999</v>
      </c>
      <c r="J82">
        <v>11143.054688</v>
      </c>
      <c r="L82" t="str">
        <f t="shared" si="11"/>
        <v>04SEP2022:09:00:00</v>
      </c>
      <c r="M82">
        <v>9</v>
      </c>
      <c r="N82">
        <f t="shared" si="12"/>
        <v>491.58300699999927</v>
      </c>
      <c r="O82" t="str">
        <f t="shared" si="13"/>
        <v/>
      </c>
      <c r="P82">
        <f t="shared" si="14"/>
        <v>491.58300699999927</v>
      </c>
      <c r="Q82" t="str">
        <f t="shared" si="15"/>
        <v/>
      </c>
      <c r="R82">
        <f t="shared" si="16"/>
        <v>1</v>
      </c>
      <c r="S82">
        <f t="shared" si="17"/>
        <v>4.6017094720215601</v>
      </c>
    </row>
    <row r="83" spans="1:19" x14ac:dyDescent="0.25">
      <c r="A83" t="s">
        <v>132</v>
      </c>
      <c r="B83">
        <v>11251.914063</v>
      </c>
      <c r="C83">
        <v>11841.5</v>
      </c>
      <c r="D83">
        <v>11899.653319999999</v>
      </c>
      <c r="E83">
        <v>12410.020508</v>
      </c>
      <c r="F83">
        <v>11748.299805000001</v>
      </c>
      <c r="G83">
        <v>11830.700194999999</v>
      </c>
      <c r="H83">
        <v>11830.700194999999</v>
      </c>
      <c r="I83">
        <v>11841.5</v>
      </c>
      <c r="J83">
        <v>11822.119140999999</v>
      </c>
      <c r="L83" t="str">
        <f t="shared" si="11"/>
        <v>04SEP2022:10:00:00</v>
      </c>
      <c r="M83">
        <v>10</v>
      </c>
      <c r="N83">
        <f t="shared" si="12"/>
        <v>589.58593699999983</v>
      </c>
      <c r="O83" t="str">
        <f t="shared" si="13"/>
        <v/>
      </c>
      <c r="P83">
        <f t="shared" si="14"/>
        <v>589.58593699999983</v>
      </c>
      <c r="Q83" t="str">
        <f t="shared" si="15"/>
        <v/>
      </c>
      <c r="R83">
        <f t="shared" si="16"/>
        <v>1</v>
      </c>
      <c r="S83">
        <f t="shared" si="17"/>
        <v>5.2398723781472221</v>
      </c>
    </row>
    <row r="84" spans="1:19" x14ac:dyDescent="0.25">
      <c r="A84" t="s">
        <v>133</v>
      </c>
      <c r="B84">
        <v>11789.984375</v>
      </c>
      <c r="C84">
        <v>12962.700194999999</v>
      </c>
      <c r="D84">
        <v>12741.769531</v>
      </c>
      <c r="E84">
        <v>13270.260742</v>
      </c>
      <c r="F84">
        <v>12900.599609000001</v>
      </c>
      <c r="G84">
        <v>12866</v>
      </c>
      <c r="H84">
        <v>12866</v>
      </c>
      <c r="I84">
        <v>12962.700194999999</v>
      </c>
      <c r="J84">
        <v>12905.035156</v>
      </c>
      <c r="L84" t="str">
        <f t="shared" si="11"/>
        <v>04SEP2022:11:00:00</v>
      </c>
      <c r="M84">
        <v>11</v>
      </c>
      <c r="N84">
        <f t="shared" si="12"/>
        <v>1172.7158199999994</v>
      </c>
      <c r="O84" t="str">
        <f t="shared" si="13"/>
        <v/>
      </c>
      <c r="P84">
        <f t="shared" si="14"/>
        <v>1172.7158199999994</v>
      </c>
      <c r="Q84" t="str">
        <f t="shared" si="15"/>
        <v/>
      </c>
      <c r="R84">
        <f t="shared" si="16"/>
        <v>1</v>
      </c>
      <c r="S84">
        <f t="shared" si="17"/>
        <v>9.9467122491415463</v>
      </c>
    </row>
    <row r="85" spans="1:19" x14ac:dyDescent="0.25">
      <c r="A85" t="s">
        <v>134</v>
      </c>
      <c r="B85">
        <v>12313.291992</v>
      </c>
      <c r="C85">
        <v>13952.200194999999</v>
      </c>
      <c r="D85">
        <v>13426.319336</v>
      </c>
      <c r="E85">
        <v>13894.711914</v>
      </c>
      <c r="F85">
        <v>13795.900390999999</v>
      </c>
      <c r="G85">
        <v>13767.599609000001</v>
      </c>
      <c r="H85">
        <v>13767.599609000001</v>
      </c>
      <c r="I85">
        <v>13952.200194999999</v>
      </c>
      <c r="J85">
        <v>13836.455078000001</v>
      </c>
      <c r="L85" t="str">
        <f t="shared" si="11"/>
        <v>04SEP2022:12:00:00</v>
      </c>
      <c r="M85">
        <v>12</v>
      </c>
      <c r="N85">
        <f t="shared" si="12"/>
        <v>1638.908202999999</v>
      </c>
      <c r="O85" t="str">
        <f t="shared" si="13"/>
        <v/>
      </c>
      <c r="P85">
        <f t="shared" si="14"/>
        <v>1638.908202999999</v>
      </c>
      <c r="Q85" t="str">
        <f t="shared" si="15"/>
        <v/>
      </c>
      <c r="R85">
        <f t="shared" si="16"/>
        <v>1</v>
      </c>
      <c r="S85">
        <f t="shared" si="17"/>
        <v>13.310073407378017</v>
      </c>
    </row>
    <row r="86" spans="1:19" x14ac:dyDescent="0.25">
      <c r="A86" t="s">
        <v>135</v>
      </c>
      <c r="B86">
        <v>12935.697265999999</v>
      </c>
      <c r="C86">
        <v>14806.599609000001</v>
      </c>
      <c r="D86">
        <v>14067.345703000001</v>
      </c>
      <c r="E86">
        <v>14503.117188</v>
      </c>
      <c r="F86">
        <v>14413.200194999999</v>
      </c>
      <c r="G86">
        <v>14489</v>
      </c>
      <c r="H86">
        <v>14489</v>
      </c>
      <c r="I86">
        <v>14806.599609000001</v>
      </c>
      <c r="J86">
        <v>14588.790039</v>
      </c>
      <c r="L86" t="str">
        <f t="shared" si="11"/>
        <v>04SEP2022:13:00:00</v>
      </c>
      <c r="M86">
        <v>13</v>
      </c>
      <c r="N86">
        <f t="shared" si="12"/>
        <v>1870.9023430000016</v>
      </c>
      <c r="O86" t="str">
        <f t="shared" si="13"/>
        <v/>
      </c>
      <c r="P86">
        <f t="shared" si="14"/>
        <v>1870.9023430000016</v>
      </c>
      <c r="Q86" t="str">
        <f t="shared" si="15"/>
        <v/>
      </c>
      <c r="R86">
        <f t="shared" si="16"/>
        <v>1</v>
      </c>
      <c r="S86">
        <f t="shared" si="17"/>
        <v>14.463096225338038</v>
      </c>
    </row>
    <row r="87" spans="1:19" x14ac:dyDescent="0.25">
      <c r="A87" t="s">
        <v>136</v>
      </c>
      <c r="B87">
        <v>13298.408203000001</v>
      </c>
      <c r="C87">
        <v>15225.5</v>
      </c>
      <c r="D87">
        <v>14715.469727</v>
      </c>
      <c r="E87">
        <v>15057.728515999999</v>
      </c>
      <c r="F87">
        <v>14679</v>
      </c>
      <c r="G87">
        <v>14804.700194999999</v>
      </c>
      <c r="H87">
        <v>14804.700194999999</v>
      </c>
      <c r="I87">
        <v>15225.5</v>
      </c>
      <c r="J87">
        <v>14933.125</v>
      </c>
      <c r="L87" t="str">
        <f t="shared" si="11"/>
        <v>04SEP2022:14:00:00</v>
      </c>
      <c r="M87">
        <v>14</v>
      </c>
      <c r="N87">
        <f t="shared" si="12"/>
        <v>1927.0917969999991</v>
      </c>
      <c r="O87" t="str">
        <f t="shared" si="13"/>
        <v/>
      </c>
      <c r="P87">
        <f t="shared" si="14"/>
        <v>1927.0917969999991</v>
      </c>
      <c r="Q87" t="str">
        <f t="shared" si="15"/>
        <v/>
      </c>
      <c r="R87">
        <f t="shared" si="16"/>
        <v>1</v>
      </c>
      <c r="S87">
        <f t="shared" si="17"/>
        <v>14.491146365662505</v>
      </c>
    </row>
    <row r="88" spans="1:19" x14ac:dyDescent="0.25">
      <c r="A88" t="s">
        <v>137</v>
      </c>
      <c r="B88">
        <v>13472.134765999999</v>
      </c>
      <c r="C88">
        <v>15243.299805000001</v>
      </c>
      <c r="D88">
        <v>14916.878906</v>
      </c>
      <c r="E88">
        <v>15103.899414</v>
      </c>
      <c r="F88">
        <v>14619.900390999999</v>
      </c>
      <c r="G88">
        <v>14789.099609000001</v>
      </c>
      <c r="H88">
        <v>14789.099609000001</v>
      </c>
      <c r="I88">
        <v>15243.299805000001</v>
      </c>
      <c r="J88">
        <v>14922.689453000001</v>
      </c>
      <c r="L88" t="str">
        <f t="shared" si="11"/>
        <v>04SEP2022:15:00:00</v>
      </c>
      <c r="M88">
        <v>15</v>
      </c>
      <c r="N88">
        <f t="shared" si="12"/>
        <v>1771.1650390000013</v>
      </c>
      <c r="O88" t="str">
        <f t="shared" si="13"/>
        <v/>
      </c>
      <c r="P88">
        <f t="shared" si="14"/>
        <v>1771.1650390000013</v>
      </c>
      <c r="Q88" t="str">
        <f t="shared" si="15"/>
        <v/>
      </c>
      <c r="R88">
        <f t="shared" si="16"/>
        <v>1</v>
      </c>
      <c r="S88">
        <f t="shared" si="17"/>
        <v>13.146877386276893</v>
      </c>
    </row>
    <row r="89" spans="1:19" x14ac:dyDescent="0.25">
      <c r="A89" t="s">
        <v>138</v>
      </c>
      <c r="B89">
        <v>13594.198242</v>
      </c>
      <c r="C89">
        <v>14995</v>
      </c>
      <c r="D89">
        <v>14974.263671999999</v>
      </c>
      <c r="E89">
        <v>14980</v>
      </c>
      <c r="F89">
        <v>14459.799805000001</v>
      </c>
      <c r="G89">
        <v>14619.099609000001</v>
      </c>
      <c r="H89">
        <v>14619.099609000001</v>
      </c>
      <c r="I89">
        <v>14995</v>
      </c>
      <c r="J89">
        <v>14726.769531</v>
      </c>
      <c r="L89" t="str">
        <f t="shared" si="11"/>
        <v>04SEP2022:16:00:00</v>
      </c>
      <c r="M89">
        <v>16</v>
      </c>
      <c r="N89">
        <f t="shared" si="12"/>
        <v>1400.8017579999996</v>
      </c>
      <c r="O89" t="str">
        <f t="shared" si="13"/>
        <v/>
      </c>
      <c r="P89">
        <f t="shared" si="14"/>
        <v>1400.8017579999996</v>
      </c>
      <c r="Q89" t="str">
        <f t="shared" si="15"/>
        <v/>
      </c>
      <c r="R89">
        <f t="shared" si="16"/>
        <v>1</v>
      </c>
      <c r="S89">
        <f t="shared" si="17"/>
        <v>10.304408785743229</v>
      </c>
    </row>
    <row r="90" spans="1:19" x14ac:dyDescent="0.25">
      <c r="A90" t="s">
        <v>139</v>
      </c>
      <c r="B90">
        <v>13640.473633</v>
      </c>
      <c r="C90">
        <v>14787</v>
      </c>
      <c r="D90">
        <v>14896.601563</v>
      </c>
      <c r="E90">
        <v>14865.545898</v>
      </c>
      <c r="F90">
        <v>14418.200194999999</v>
      </c>
      <c r="G90">
        <v>14574.700194999999</v>
      </c>
      <c r="H90">
        <v>14574.700194999999</v>
      </c>
      <c r="I90">
        <v>14787</v>
      </c>
      <c r="J90">
        <v>14625.529296999999</v>
      </c>
      <c r="L90" t="str">
        <f t="shared" si="11"/>
        <v>04SEP2022:17:00:00</v>
      </c>
      <c r="M90">
        <v>17</v>
      </c>
      <c r="N90">
        <f t="shared" si="12"/>
        <v>1146.5263670000004</v>
      </c>
      <c r="O90" t="str">
        <f t="shared" si="13"/>
        <v/>
      </c>
      <c r="P90">
        <f t="shared" si="14"/>
        <v>1146.5263670000004</v>
      </c>
      <c r="Q90" t="str">
        <f t="shared" si="15"/>
        <v/>
      </c>
      <c r="R90">
        <f t="shared" si="16"/>
        <v>1</v>
      </c>
      <c r="S90">
        <f t="shared" si="17"/>
        <v>8.4053266612842723</v>
      </c>
    </row>
    <row r="91" spans="1:19" x14ac:dyDescent="0.25">
      <c r="A91" t="s">
        <v>140</v>
      </c>
      <c r="B91">
        <v>13644.355469</v>
      </c>
      <c r="C91">
        <v>14472.5</v>
      </c>
      <c r="D91">
        <v>14838.179688</v>
      </c>
      <c r="E91">
        <v>14981.990234000001</v>
      </c>
      <c r="F91">
        <v>14338.200194999999</v>
      </c>
      <c r="G91">
        <v>14407.299805000001</v>
      </c>
      <c r="H91">
        <v>14407.299805000001</v>
      </c>
      <c r="I91">
        <v>14472.5</v>
      </c>
      <c r="J91">
        <v>14419.754883</v>
      </c>
      <c r="L91" t="str">
        <f t="shared" si="11"/>
        <v>04SEP2022:18:00:00</v>
      </c>
      <c r="M91">
        <v>18</v>
      </c>
      <c r="N91">
        <f t="shared" si="12"/>
        <v>828.14453099999992</v>
      </c>
      <c r="O91" t="str">
        <f t="shared" si="13"/>
        <v/>
      </c>
      <c r="P91">
        <f t="shared" si="14"/>
        <v>828.14453099999992</v>
      </c>
      <c r="Q91" t="str">
        <f t="shared" si="15"/>
        <v/>
      </c>
      <c r="R91">
        <f t="shared" si="16"/>
        <v>1</v>
      </c>
      <c r="S91">
        <f t="shared" si="17"/>
        <v>6.0695027543187781</v>
      </c>
    </row>
    <row r="92" spans="1:19" x14ac:dyDescent="0.25">
      <c r="A92" t="s">
        <v>141</v>
      </c>
      <c r="B92">
        <v>13487.079102</v>
      </c>
      <c r="C92">
        <v>14197.200194999999</v>
      </c>
      <c r="D92">
        <v>14633.677734000001</v>
      </c>
      <c r="E92">
        <v>14756.753906</v>
      </c>
      <c r="F92">
        <v>14023.299805000001</v>
      </c>
      <c r="G92">
        <v>14229.5</v>
      </c>
      <c r="H92">
        <v>14229.5</v>
      </c>
      <c r="I92">
        <v>14197.200194999999</v>
      </c>
      <c r="J92">
        <v>14187.265625</v>
      </c>
      <c r="L92" t="str">
        <f t="shared" si="11"/>
        <v>04SEP2022:19:00:00</v>
      </c>
      <c r="M92">
        <v>19</v>
      </c>
      <c r="N92">
        <f t="shared" si="12"/>
        <v>710.12109299999975</v>
      </c>
      <c r="O92" t="str">
        <f t="shared" si="13"/>
        <v/>
      </c>
      <c r="P92">
        <f t="shared" si="14"/>
        <v>710.12109299999975</v>
      </c>
      <c r="Q92" t="str">
        <f t="shared" si="15"/>
        <v/>
      </c>
      <c r="R92">
        <f t="shared" si="16"/>
        <v>1</v>
      </c>
      <c r="S92">
        <f t="shared" si="17"/>
        <v>5.265195581856533</v>
      </c>
    </row>
    <row r="93" spans="1:19" x14ac:dyDescent="0.25">
      <c r="A93" t="s">
        <v>142</v>
      </c>
      <c r="B93">
        <v>13334.727539</v>
      </c>
      <c r="C93">
        <v>14086.400390999999</v>
      </c>
      <c r="D93">
        <v>14350.759765999999</v>
      </c>
      <c r="E93">
        <v>14592.021484000001</v>
      </c>
      <c r="F93">
        <v>13815</v>
      </c>
      <c r="G93">
        <v>14147.900390999999</v>
      </c>
      <c r="H93">
        <v>14147.900390999999</v>
      </c>
      <c r="I93">
        <v>14086.400390999999</v>
      </c>
      <c r="J93">
        <v>14076.440430000001</v>
      </c>
      <c r="L93" t="str">
        <f t="shared" si="11"/>
        <v>04SEP2022:20:00:00</v>
      </c>
      <c r="M93">
        <v>20</v>
      </c>
      <c r="N93">
        <f t="shared" si="12"/>
        <v>751.67285199999969</v>
      </c>
      <c r="O93" t="str">
        <f t="shared" si="13"/>
        <v/>
      </c>
      <c r="P93">
        <f t="shared" si="14"/>
        <v>751.67285199999969</v>
      </c>
      <c r="Q93" t="str">
        <f t="shared" si="15"/>
        <v/>
      </c>
      <c r="R93">
        <f t="shared" si="16"/>
        <v>1</v>
      </c>
      <c r="S93">
        <f t="shared" si="17"/>
        <v>5.6369569591998525</v>
      </c>
    </row>
    <row r="94" spans="1:19" x14ac:dyDescent="0.25">
      <c r="A94" t="s">
        <v>143</v>
      </c>
      <c r="B94">
        <v>13327.726563</v>
      </c>
      <c r="C94">
        <v>14189.200194999999</v>
      </c>
      <c r="D94">
        <v>14133.114258</v>
      </c>
      <c r="E94">
        <v>14310.806640999999</v>
      </c>
      <c r="F94">
        <v>13914.900390999999</v>
      </c>
      <c r="G94">
        <v>14284.299805000001</v>
      </c>
      <c r="H94">
        <v>14284.299805000001</v>
      </c>
      <c r="I94">
        <v>14189.200194999999</v>
      </c>
      <c r="J94">
        <v>14195.605469</v>
      </c>
      <c r="L94" t="str">
        <f t="shared" si="11"/>
        <v>04SEP2022:21:00:00</v>
      </c>
      <c r="M94">
        <v>21</v>
      </c>
      <c r="N94">
        <f t="shared" si="12"/>
        <v>861.47363199999927</v>
      </c>
      <c r="O94" t="str">
        <f t="shared" si="13"/>
        <v/>
      </c>
      <c r="P94">
        <f t="shared" si="14"/>
        <v>861.47363199999927</v>
      </c>
      <c r="Q94" t="str">
        <f t="shared" si="15"/>
        <v/>
      </c>
      <c r="R94">
        <f t="shared" si="16"/>
        <v>1</v>
      </c>
      <c r="S94">
        <f t="shared" si="17"/>
        <v>6.4637703056693416</v>
      </c>
    </row>
    <row r="95" spans="1:19" x14ac:dyDescent="0.25">
      <c r="A95" t="s">
        <v>144</v>
      </c>
      <c r="B95">
        <v>13057.453125</v>
      </c>
      <c r="C95">
        <v>13919.099609000001</v>
      </c>
      <c r="D95">
        <v>13747.402344</v>
      </c>
      <c r="E95">
        <v>13925.616211</v>
      </c>
      <c r="F95">
        <v>13549.5</v>
      </c>
      <c r="G95">
        <v>13980.299805000001</v>
      </c>
      <c r="H95">
        <v>13980.299805000001</v>
      </c>
      <c r="I95">
        <v>13919.099609000001</v>
      </c>
      <c r="J95">
        <v>13894.259765999999</v>
      </c>
      <c r="L95" t="str">
        <f t="shared" si="11"/>
        <v>04SEP2022:22:00:00</v>
      </c>
      <c r="M95">
        <v>22</v>
      </c>
      <c r="N95">
        <f t="shared" si="12"/>
        <v>861.64648400000078</v>
      </c>
      <c r="O95" t="str">
        <f t="shared" si="13"/>
        <v/>
      </c>
      <c r="P95">
        <f t="shared" si="14"/>
        <v>861.64648400000078</v>
      </c>
      <c r="Q95" t="str">
        <f t="shared" si="15"/>
        <v/>
      </c>
      <c r="R95">
        <f t="shared" si="16"/>
        <v>1</v>
      </c>
      <c r="S95">
        <f t="shared" si="17"/>
        <v>6.5988862893199229</v>
      </c>
    </row>
    <row r="96" spans="1:19" x14ac:dyDescent="0.25">
      <c r="A96" t="s">
        <v>145</v>
      </c>
      <c r="B96">
        <v>12596.977539</v>
      </c>
      <c r="C96">
        <v>13588</v>
      </c>
      <c r="D96">
        <v>12929.526367</v>
      </c>
      <c r="E96">
        <v>13292.075194999999</v>
      </c>
      <c r="F96">
        <v>13081.599609000001</v>
      </c>
      <c r="G96">
        <v>13491.799805000001</v>
      </c>
      <c r="H96">
        <v>13491.799805000001</v>
      </c>
      <c r="I96">
        <v>13588</v>
      </c>
      <c r="J96">
        <v>13463.939453000001</v>
      </c>
      <c r="L96" t="str">
        <f t="shared" si="11"/>
        <v>04SEP2022:23:00:00</v>
      </c>
      <c r="M96">
        <v>23</v>
      </c>
      <c r="N96">
        <f t="shared" si="12"/>
        <v>991.02246100000048</v>
      </c>
      <c r="O96" t="str">
        <f t="shared" si="13"/>
        <v/>
      </c>
      <c r="P96">
        <f t="shared" si="14"/>
        <v>991.02246100000048</v>
      </c>
      <c r="Q96" t="str">
        <f t="shared" si="15"/>
        <v/>
      </c>
      <c r="R96">
        <f t="shared" si="16"/>
        <v>1</v>
      </c>
      <c r="S96">
        <f t="shared" si="17"/>
        <v>7.8671447808159867</v>
      </c>
    </row>
    <row r="97" spans="1:19" x14ac:dyDescent="0.25">
      <c r="A97" t="s">
        <v>146</v>
      </c>
      <c r="B97">
        <v>12061.087890999999</v>
      </c>
      <c r="C97">
        <v>13037.5</v>
      </c>
      <c r="D97">
        <v>12178.845703000001</v>
      </c>
      <c r="E97">
        <v>12511.767578000001</v>
      </c>
      <c r="F97">
        <v>12419.900390999999</v>
      </c>
      <c r="G97">
        <v>12824.799805000001</v>
      </c>
      <c r="H97">
        <v>12824.799805000001</v>
      </c>
      <c r="I97">
        <v>13037.5</v>
      </c>
      <c r="J97">
        <v>12838.509765999999</v>
      </c>
      <c r="L97" t="str">
        <f t="shared" si="11"/>
        <v>05SEP2022:00:00:00</v>
      </c>
      <c r="M97">
        <v>24</v>
      </c>
      <c r="N97">
        <f t="shared" si="12"/>
        <v>976.41210900000078</v>
      </c>
      <c r="O97" t="str">
        <f t="shared" si="13"/>
        <v/>
      </c>
      <c r="P97">
        <f t="shared" si="14"/>
        <v>976.41210900000078</v>
      </c>
      <c r="Q97" t="str">
        <f t="shared" si="15"/>
        <v/>
      </c>
      <c r="R97">
        <f t="shared" si="16"/>
        <v>1</v>
      </c>
      <c r="S97">
        <f t="shared" si="17"/>
        <v>8.0955558721083598</v>
      </c>
    </row>
    <row r="98" spans="1:19" x14ac:dyDescent="0.25">
      <c r="A98" t="s">
        <v>147</v>
      </c>
      <c r="B98">
        <v>11530.286133</v>
      </c>
      <c r="C98">
        <v>11982.700194999999</v>
      </c>
      <c r="D98">
        <v>11599.791992</v>
      </c>
      <c r="E98">
        <v>12172.480469</v>
      </c>
      <c r="F98">
        <v>11495</v>
      </c>
      <c r="G98">
        <v>11982.700194999999</v>
      </c>
      <c r="H98">
        <v>11982.700194999999</v>
      </c>
      <c r="I98">
        <v>11795.299805000001</v>
      </c>
      <c r="J98">
        <v>11843.955078000001</v>
      </c>
      <c r="L98" t="str">
        <f t="shared" si="11"/>
        <v>05SEP2022:01:00:00</v>
      </c>
      <c r="M98">
        <v>1</v>
      </c>
      <c r="N98">
        <f t="shared" si="12"/>
        <v>452.41406199999983</v>
      </c>
      <c r="O98" t="str">
        <f t="shared" si="13"/>
        <v/>
      </c>
      <c r="P98">
        <f t="shared" si="14"/>
        <v>452.41406199999983</v>
      </c>
      <c r="Q98" t="str">
        <f t="shared" si="15"/>
        <v/>
      </c>
      <c r="R98">
        <f t="shared" si="16"/>
        <v>1</v>
      </c>
      <c r="S98">
        <f t="shared" si="17"/>
        <v>3.9237019513781028</v>
      </c>
    </row>
    <row r="99" spans="1:19" x14ac:dyDescent="0.25">
      <c r="A99" t="s">
        <v>148</v>
      </c>
      <c r="B99">
        <v>11071.775390999999</v>
      </c>
      <c r="C99">
        <v>11523.200194999999</v>
      </c>
      <c r="D99">
        <v>11012.377930000001</v>
      </c>
      <c r="E99">
        <v>11499.813477</v>
      </c>
      <c r="F99">
        <v>11085</v>
      </c>
      <c r="G99">
        <v>11523.200194999999</v>
      </c>
      <c r="H99">
        <v>11523.200194999999</v>
      </c>
      <c r="I99">
        <v>11446.900390999999</v>
      </c>
      <c r="J99">
        <v>11430.765625</v>
      </c>
      <c r="L99" t="str">
        <f t="shared" si="11"/>
        <v>05SEP2022:02:00:00</v>
      </c>
      <c r="M99">
        <v>2</v>
      </c>
      <c r="N99">
        <f t="shared" si="12"/>
        <v>451.42480400000022</v>
      </c>
      <c r="O99" t="str">
        <f t="shared" si="13"/>
        <v/>
      </c>
      <c r="P99">
        <f t="shared" si="14"/>
        <v>451.42480400000022</v>
      </c>
      <c r="Q99" t="str">
        <f t="shared" si="15"/>
        <v/>
      </c>
      <c r="R99">
        <f t="shared" si="16"/>
        <v>1</v>
      </c>
      <c r="S99">
        <f t="shared" si="17"/>
        <v>4.0772576037529937</v>
      </c>
    </row>
    <row r="100" spans="1:19" x14ac:dyDescent="0.25">
      <c r="A100" t="s">
        <v>149</v>
      </c>
      <c r="B100">
        <v>10754.583008</v>
      </c>
      <c r="C100">
        <v>11252.299805000001</v>
      </c>
      <c r="D100">
        <v>10679.171875</v>
      </c>
      <c r="E100">
        <v>11119.646484000001</v>
      </c>
      <c r="F100">
        <v>10891.900390999999</v>
      </c>
      <c r="G100">
        <v>11252.299805000001</v>
      </c>
      <c r="H100">
        <v>11252.299805000001</v>
      </c>
      <c r="I100">
        <v>11331.700194999999</v>
      </c>
      <c r="J100">
        <v>11226.030273</v>
      </c>
      <c r="L100" t="str">
        <f t="shared" si="11"/>
        <v>05SEP2022:03:00:00</v>
      </c>
      <c r="M100">
        <v>3</v>
      </c>
      <c r="N100">
        <f t="shared" si="12"/>
        <v>497.71679700000095</v>
      </c>
      <c r="O100" t="str">
        <f t="shared" si="13"/>
        <v/>
      </c>
      <c r="P100">
        <f t="shared" si="14"/>
        <v>497.71679700000095</v>
      </c>
      <c r="Q100" t="str">
        <f t="shared" si="15"/>
        <v/>
      </c>
      <c r="R100">
        <f t="shared" si="16"/>
        <v>1</v>
      </c>
      <c r="S100">
        <f t="shared" si="17"/>
        <v>4.6279506758166722</v>
      </c>
    </row>
    <row r="101" spans="1:19" x14ac:dyDescent="0.25">
      <c r="A101" t="s">
        <v>150</v>
      </c>
      <c r="B101">
        <v>10588.028319999999</v>
      </c>
      <c r="C101">
        <v>11111.799805000001</v>
      </c>
      <c r="D101">
        <v>10339.791992</v>
      </c>
      <c r="E101">
        <v>10738.190430000001</v>
      </c>
      <c r="F101">
        <v>10724.5</v>
      </c>
      <c r="G101">
        <v>11111.799805000001</v>
      </c>
      <c r="H101">
        <v>11111.799805000001</v>
      </c>
      <c r="I101">
        <v>11105</v>
      </c>
      <c r="J101">
        <v>11051.325194999999</v>
      </c>
      <c r="L101" t="str">
        <f t="shared" si="11"/>
        <v>05SEP2022:04:00:00</v>
      </c>
      <c r="M101">
        <v>4</v>
      </c>
      <c r="N101">
        <f t="shared" si="12"/>
        <v>523.77148500000112</v>
      </c>
      <c r="O101" t="str">
        <f t="shared" si="13"/>
        <v/>
      </c>
      <c r="P101">
        <f t="shared" si="14"/>
        <v>523.77148500000112</v>
      </c>
      <c r="Q101" t="str">
        <f t="shared" si="15"/>
        <v/>
      </c>
      <c r="R101">
        <f t="shared" si="16"/>
        <v>1</v>
      </c>
      <c r="S101">
        <f t="shared" si="17"/>
        <v>4.9468273900499087</v>
      </c>
    </row>
    <row r="102" spans="1:19" x14ac:dyDescent="0.25">
      <c r="A102" t="s">
        <v>151</v>
      </c>
      <c r="B102">
        <v>10517.133789</v>
      </c>
      <c r="C102">
        <v>11053.400390999999</v>
      </c>
      <c r="D102">
        <v>10185.099609000001</v>
      </c>
      <c r="E102">
        <v>10582.787109000001</v>
      </c>
      <c r="F102">
        <v>10677</v>
      </c>
      <c r="G102">
        <v>11053.400390999999</v>
      </c>
      <c r="H102">
        <v>11053.400390999999</v>
      </c>
      <c r="I102">
        <v>10992</v>
      </c>
      <c r="J102">
        <v>10975.450194999999</v>
      </c>
      <c r="L102" t="str">
        <f t="shared" si="11"/>
        <v>05SEP2022:05:00:00</v>
      </c>
      <c r="M102">
        <v>5</v>
      </c>
      <c r="N102">
        <f t="shared" si="12"/>
        <v>536.26660199999969</v>
      </c>
      <c r="O102" t="str">
        <f t="shared" si="13"/>
        <v/>
      </c>
      <c r="P102">
        <f t="shared" si="14"/>
        <v>536.26660199999969</v>
      </c>
      <c r="Q102" t="str">
        <f t="shared" si="15"/>
        <v/>
      </c>
      <c r="R102">
        <f t="shared" si="16"/>
        <v>1</v>
      </c>
      <c r="S102">
        <f t="shared" si="17"/>
        <v>5.0989805089375926</v>
      </c>
    </row>
    <row r="103" spans="1:19" x14ac:dyDescent="0.25">
      <c r="A103" t="s">
        <v>152</v>
      </c>
      <c r="B103">
        <v>10542.714844</v>
      </c>
      <c r="C103">
        <v>11095.099609000001</v>
      </c>
      <c r="D103">
        <v>10153.922852</v>
      </c>
      <c r="E103">
        <v>10540.597656</v>
      </c>
      <c r="F103">
        <v>10728</v>
      </c>
      <c r="G103">
        <v>11095.099609000001</v>
      </c>
      <c r="H103">
        <v>11095.099609000001</v>
      </c>
      <c r="I103">
        <v>10958.5</v>
      </c>
      <c r="J103">
        <v>10992.224609000001</v>
      </c>
      <c r="L103" t="str">
        <f t="shared" si="11"/>
        <v>05SEP2022:06:00:00</v>
      </c>
      <c r="M103">
        <v>6</v>
      </c>
      <c r="N103">
        <f t="shared" si="12"/>
        <v>552.3847650000007</v>
      </c>
      <c r="O103" t="str">
        <f t="shared" si="13"/>
        <v/>
      </c>
      <c r="P103">
        <f t="shared" si="14"/>
        <v>552.3847650000007</v>
      </c>
      <c r="Q103" t="str">
        <f t="shared" si="15"/>
        <v/>
      </c>
      <c r="R103">
        <f t="shared" si="16"/>
        <v>1</v>
      </c>
      <c r="S103">
        <f t="shared" si="17"/>
        <v>5.2394926086269917</v>
      </c>
    </row>
    <row r="104" spans="1:19" x14ac:dyDescent="0.25">
      <c r="A104" t="s">
        <v>153</v>
      </c>
      <c r="B104">
        <v>10560.974609000001</v>
      </c>
      <c r="C104">
        <v>11110.099609000001</v>
      </c>
      <c r="D104">
        <v>10157.672852</v>
      </c>
      <c r="E104">
        <v>10505.575194999999</v>
      </c>
      <c r="F104">
        <v>10743.700194999999</v>
      </c>
      <c r="G104">
        <v>11110.099609000001</v>
      </c>
      <c r="H104">
        <v>11110.099609000001</v>
      </c>
      <c r="I104">
        <v>10852</v>
      </c>
      <c r="J104">
        <v>10964.804688</v>
      </c>
      <c r="L104" t="str">
        <f t="shared" si="11"/>
        <v>05SEP2022:07:00:00</v>
      </c>
      <c r="M104">
        <v>7</v>
      </c>
      <c r="N104">
        <f t="shared" si="12"/>
        <v>549.125</v>
      </c>
      <c r="O104" t="str">
        <f t="shared" si="13"/>
        <v/>
      </c>
      <c r="P104">
        <f t="shared" si="14"/>
        <v>549.125</v>
      </c>
      <c r="Q104" t="str">
        <f t="shared" si="15"/>
        <v/>
      </c>
      <c r="R104">
        <f t="shared" si="16"/>
        <v>1</v>
      </c>
      <c r="S104">
        <f t="shared" si="17"/>
        <v>5.1995674673058954</v>
      </c>
    </row>
    <row r="105" spans="1:19" x14ac:dyDescent="0.25">
      <c r="A105" t="s">
        <v>154</v>
      </c>
      <c r="B105">
        <v>10494.303711</v>
      </c>
      <c r="C105">
        <v>10926.900390999999</v>
      </c>
      <c r="D105">
        <v>10100.919921999999</v>
      </c>
      <c r="E105">
        <v>10461.321289</v>
      </c>
      <c r="F105">
        <v>10584.299805000001</v>
      </c>
      <c r="G105">
        <v>10926.900390999999</v>
      </c>
      <c r="H105">
        <v>10926.900390999999</v>
      </c>
      <c r="I105">
        <v>10760.700194999999</v>
      </c>
      <c r="J105">
        <v>10817.339844</v>
      </c>
      <c r="L105" t="str">
        <f t="shared" si="11"/>
        <v>05SEP2022:08:00:00</v>
      </c>
      <c r="M105">
        <v>8</v>
      </c>
      <c r="N105">
        <f t="shared" si="12"/>
        <v>432.59667999999874</v>
      </c>
      <c r="O105" t="str">
        <f t="shared" si="13"/>
        <v/>
      </c>
      <c r="P105">
        <f t="shared" si="14"/>
        <v>432.59667999999874</v>
      </c>
      <c r="Q105" t="str">
        <f t="shared" si="15"/>
        <v/>
      </c>
      <c r="R105">
        <f t="shared" si="16"/>
        <v>1</v>
      </c>
      <c r="S105">
        <f t="shared" si="17"/>
        <v>4.1222046923089923</v>
      </c>
    </row>
    <row r="106" spans="1:19" x14ac:dyDescent="0.25">
      <c r="A106" t="s">
        <v>155</v>
      </c>
      <c r="B106">
        <v>10853.303711</v>
      </c>
      <c r="C106">
        <v>11268.900390999999</v>
      </c>
      <c r="D106">
        <v>10737.505859000001</v>
      </c>
      <c r="E106">
        <v>11059.009765999999</v>
      </c>
      <c r="F106">
        <v>10990.400390999999</v>
      </c>
      <c r="G106">
        <v>11268.900390999999</v>
      </c>
      <c r="H106">
        <v>11268.900390999999</v>
      </c>
      <c r="I106">
        <v>11365.299805000001</v>
      </c>
      <c r="J106">
        <v>11260.865234000001</v>
      </c>
      <c r="L106" t="str">
        <f t="shared" si="11"/>
        <v>05SEP2022:09:00:00</v>
      </c>
      <c r="M106">
        <v>9</v>
      </c>
      <c r="N106">
        <f t="shared" si="12"/>
        <v>415.59667999999874</v>
      </c>
      <c r="O106" t="str">
        <f t="shared" si="13"/>
        <v/>
      </c>
      <c r="P106">
        <f t="shared" si="14"/>
        <v>415.59667999999874</v>
      </c>
      <c r="Q106" t="str">
        <f t="shared" si="15"/>
        <v/>
      </c>
      <c r="R106">
        <f t="shared" si="16"/>
        <v>1</v>
      </c>
      <c r="S106">
        <f t="shared" si="17"/>
        <v>3.8292181907596001</v>
      </c>
    </row>
    <row r="107" spans="1:19" x14ac:dyDescent="0.25">
      <c r="A107" t="s">
        <v>156</v>
      </c>
      <c r="B107">
        <v>11515.682617</v>
      </c>
      <c r="C107">
        <v>12019.599609000001</v>
      </c>
      <c r="D107">
        <v>11716.076171999999</v>
      </c>
      <c r="E107">
        <v>12143.698242</v>
      </c>
      <c r="F107">
        <v>11717.5</v>
      </c>
      <c r="G107">
        <v>12019.599609000001</v>
      </c>
      <c r="H107">
        <v>12019.599609000001</v>
      </c>
      <c r="I107">
        <v>12228.799805000001</v>
      </c>
      <c r="J107">
        <v>12047.504883</v>
      </c>
      <c r="L107" t="str">
        <f t="shared" si="11"/>
        <v>05SEP2022:10:00:00</v>
      </c>
      <c r="M107">
        <v>10</v>
      </c>
      <c r="N107">
        <f t="shared" si="12"/>
        <v>503.91699200000039</v>
      </c>
      <c r="O107" t="str">
        <f t="shared" si="13"/>
        <v/>
      </c>
      <c r="P107">
        <f t="shared" si="14"/>
        <v>503.91699200000039</v>
      </c>
      <c r="Q107" t="str">
        <f t="shared" si="15"/>
        <v/>
      </c>
      <c r="R107">
        <f t="shared" si="16"/>
        <v>1</v>
      </c>
      <c r="S107">
        <f t="shared" si="17"/>
        <v>4.3759194201487812</v>
      </c>
    </row>
    <row r="108" spans="1:19" x14ac:dyDescent="0.25">
      <c r="A108" t="s">
        <v>157</v>
      </c>
      <c r="B108">
        <v>12334.292969</v>
      </c>
      <c r="C108">
        <v>13027</v>
      </c>
      <c r="D108">
        <v>12793.990234000001</v>
      </c>
      <c r="E108">
        <v>13153.371094</v>
      </c>
      <c r="F108">
        <v>12759.5</v>
      </c>
      <c r="G108">
        <v>13027</v>
      </c>
      <c r="H108">
        <v>13027</v>
      </c>
      <c r="I108">
        <v>13078.599609000001</v>
      </c>
      <c r="J108">
        <v>13004.934569999999</v>
      </c>
      <c r="L108" t="str">
        <f t="shared" si="11"/>
        <v>05SEP2022:11:00:00</v>
      </c>
      <c r="M108">
        <v>11</v>
      </c>
      <c r="N108">
        <f t="shared" si="12"/>
        <v>692.70703099999992</v>
      </c>
      <c r="O108" t="str">
        <f t="shared" si="13"/>
        <v/>
      </c>
      <c r="P108">
        <f t="shared" si="14"/>
        <v>692.70703099999992</v>
      </c>
      <c r="Q108" t="str">
        <f t="shared" si="15"/>
        <v/>
      </c>
      <c r="R108">
        <f t="shared" si="16"/>
        <v>1</v>
      </c>
      <c r="S108">
        <f t="shared" si="17"/>
        <v>5.6161065149092284</v>
      </c>
    </row>
    <row r="109" spans="1:19" x14ac:dyDescent="0.25">
      <c r="A109" t="s">
        <v>158</v>
      </c>
      <c r="B109">
        <v>13169.684569999999</v>
      </c>
      <c r="C109">
        <v>14290</v>
      </c>
      <c r="D109">
        <v>13964.907227</v>
      </c>
      <c r="E109">
        <v>14227.780273</v>
      </c>
      <c r="F109">
        <v>13977</v>
      </c>
      <c r="G109">
        <v>14290</v>
      </c>
      <c r="H109">
        <v>14290</v>
      </c>
      <c r="I109">
        <v>14062.5</v>
      </c>
      <c r="J109">
        <v>14163.424805000001</v>
      </c>
      <c r="L109" t="str">
        <f t="shared" si="11"/>
        <v>05SEP2022:12:00:00</v>
      </c>
      <c r="M109">
        <v>12</v>
      </c>
      <c r="N109">
        <f t="shared" si="12"/>
        <v>1120.3154300000006</v>
      </c>
      <c r="O109" t="str">
        <f t="shared" si="13"/>
        <v/>
      </c>
      <c r="P109">
        <f t="shared" si="14"/>
        <v>1120.3154300000006</v>
      </c>
      <c r="Q109" t="str">
        <f t="shared" si="15"/>
        <v/>
      </c>
      <c r="R109">
        <f t="shared" si="16"/>
        <v>1</v>
      </c>
      <c r="S109">
        <f t="shared" si="17"/>
        <v>8.5067749652260698</v>
      </c>
    </row>
    <row r="110" spans="1:19" x14ac:dyDescent="0.25">
      <c r="A110" t="s">
        <v>159</v>
      </c>
      <c r="B110">
        <v>14031.046875</v>
      </c>
      <c r="C110">
        <v>15509.299805000001</v>
      </c>
      <c r="D110">
        <v>14758.674805000001</v>
      </c>
      <c r="E110">
        <v>15003.222656</v>
      </c>
      <c r="F110">
        <v>15157.799805000001</v>
      </c>
      <c r="G110">
        <v>15509.299805000001</v>
      </c>
      <c r="H110">
        <v>15509.299805000001</v>
      </c>
      <c r="I110">
        <v>14834.700194999999</v>
      </c>
      <c r="J110">
        <v>15220.464844</v>
      </c>
      <c r="L110" t="str">
        <f t="shared" si="11"/>
        <v>05SEP2022:13:00:00</v>
      </c>
      <c r="M110">
        <v>13</v>
      </c>
      <c r="N110">
        <f t="shared" si="12"/>
        <v>1478.2529300000006</v>
      </c>
      <c r="O110" t="str">
        <f t="shared" si="13"/>
        <v/>
      </c>
      <c r="P110">
        <f t="shared" si="14"/>
        <v>1478.2529300000006</v>
      </c>
      <c r="Q110" t="str">
        <f t="shared" si="15"/>
        <v/>
      </c>
      <c r="R110">
        <f t="shared" si="16"/>
        <v>1</v>
      </c>
      <c r="S110">
        <f t="shared" si="17"/>
        <v>10.535585428296852</v>
      </c>
    </row>
    <row r="111" spans="1:19" x14ac:dyDescent="0.25">
      <c r="A111" t="s">
        <v>160</v>
      </c>
      <c r="B111">
        <v>14700.773438</v>
      </c>
      <c r="C111">
        <v>16376.400390999999</v>
      </c>
      <c r="D111">
        <v>15729.978515999999</v>
      </c>
      <c r="E111">
        <v>15810.134765999999</v>
      </c>
      <c r="F111">
        <v>15993</v>
      </c>
      <c r="G111">
        <v>16376.400390999999</v>
      </c>
      <c r="H111">
        <v>16376.400390999999</v>
      </c>
      <c r="I111">
        <v>15502.900390999999</v>
      </c>
      <c r="J111">
        <v>16013.166015999999</v>
      </c>
      <c r="L111" t="str">
        <f t="shared" si="11"/>
        <v>05SEP2022:14:00:00</v>
      </c>
      <c r="M111">
        <v>14</v>
      </c>
      <c r="N111">
        <f t="shared" si="12"/>
        <v>1675.626952999999</v>
      </c>
      <c r="O111" t="str">
        <f t="shared" si="13"/>
        <v/>
      </c>
      <c r="P111">
        <f t="shared" si="14"/>
        <v>1675.626952999999</v>
      </c>
      <c r="Q111" t="str">
        <f t="shared" si="15"/>
        <v/>
      </c>
      <c r="R111">
        <f t="shared" si="16"/>
        <v>1</v>
      </c>
      <c r="S111">
        <f t="shared" si="17"/>
        <v>11.398223093954188</v>
      </c>
    </row>
    <row r="112" spans="1:19" x14ac:dyDescent="0.25">
      <c r="A112" t="s">
        <v>161</v>
      </c>
      <c r="B112">
        <v>15176.775390999999</v>
      </c>
      <c r="C112">
        <v>16675.099609000001</v>
      </c>
      <c r="D112">
        <v>16086.219727</v>
      </c>
      <c r="E112">
        <v>16027.699219</v>
      </c>
      <c r="F112">
        <v>16233.799805000001</v>
      </c>
      <c r="G112">
        <v>16675.099609000001</v>
      </c>
      <c r="H112">
        <v>16675.099609000001</v>
      </c>
      <c r="I112">
        <v>15831.599609000001</v>
      </c>
      <c r="J112">
        <v>16313.678711</v>
      </c>
      <c r="L112" t="str">
        <f t="shared" si="11"/>
        <v>05SEP2022:15:00:00</v>
      </c>
      <c r="M112">
        <v>15</v>
      </c>
      <c r="N112">
        <f t="shared" si="12"/>
        <v>1498.3242180000016</v>
      </c>
      <c r="O112" t="str">
        <f t="shared" si="13"/>
        <v/>
      </c>
      <c r="P112">
        <f t="shared" si="14"/>
        <v>1498.3242180000016</v>
      </c>
      <c r="Q112" t="str">
        <f t="shared" si="15"/>
        <v/>
      </c>
      <c r="R112">
        <f t="shared" si="16"/>
        <v>1</v>
      </c>
      <c r="S112">
        <f t="shared" si="17"/>
        <v>9.8724806778686656</v>
      </c>
    </row>
    <row r="113" spans="1:19" x14ac:dyDescent="0.25">
      <c r="A113" t="s">
        <v>162</v>
      </c>
      <c r="B113">
        <v>15500.662109000001</v>
      </c>
      <c r="C113">
        <v>16485.699218999998</v>
      </c>
      <c r="D113">
        <v>16345.250977</v>
      </c>
      <c r="E113">
        <v>16286.903319999999</v>
      </c>
      <c r="F113">
        <v>15980.700194999999</v>
      </c>
      <c r="G113">
        <v>16485.699218999998</v>
      </c>
      <c r="H113">
        <v>16485.699218999998</v>
      </c>
      <c r="I113">
        <v>15884.700194999999</v>
      </c>
      <c r="J113">
        <v>16199.599609000001</v>
      </c>
      <c r="L113" t="str">
        <f t="shared" si="11"/>
        <v>05SEP2022:16:00:00</v>
      </c>
      <c r="M113">
        <v>16</v>
      </c>
      <c r="N113">
        <f t="shared" si="12"/>
        <v>985.03710999999748</v>
      </c>
      <c r="O113" t="str">
        <f t="shared" si="13"/>
        <v/>
      </c>
      <c r="P113">
        <f t="shared" si="14"/>
        <v>985.03710999999748</v>
      </c>
      <c r="Q113" t="str">
        <f t="shared" si="15"/>
        <v/>
      </c>
      <c r="R113">
        <f t="shared" si="16"/>
        <v>1</v>
      </c>
      <c r="S113">
        <f t="shared" si="17"/>
        <v>6.3548066726005521</v>
      </c>
    </row>
    <row r="114" spans="1:19" x14ac:dyDescent="0.25">
      <c r="A114" t="s">
        <v>163</v>
      </c>
      <c r="B114">
        <v>15649.114258</v>
      </c>
      <c r="C114">
        <v>16417.300781000002</v>
      </c>
      <c r="D114">
        <v>16277.162109000001</v>
      </c>
      <c r="E114">
        <v>16362.450194999999</v>
      </c>
      <c r="F114">
        <v>15835.5</v>
      </c>
      <c r="G114">
        <v>16417.300781000002</v>
      </c>
      <c r="H114">
        <v>16417.300781000002</v>
      </c>
      <c r="I114">
        <v>16097.599609000001</v>
      </c>
      <c r="J114">
        <v>16218.134765999999</v>
      </c>
      <c r="L114" t="str">
        <f t="shared" si="11"/>
        <v>05SEP2022:17:00:00</v>
      </c>
      <c r="M114">
        <v>17</v>
      </c>
      <c r="N114">
        <f t="shared" si="12"/>
        <v>768.18652300000213</v>
      </c>
      <c r="O114" t="str">
        <f t="shared" si="13"/>
        <v/>
      </c>
      <c r="P114">
        <f t="shared" si="14"/>
        <v>768.18652300000213</v>
      </c>
      <c r="Q114" t="str">
        <f t="shared" si="15"/>
        <v/>
      </c>
      <c r="R114">
        <f t="shared" si="16"/>
        <v>1</v>
      </c>
      <c r="S114">
        <f t="shared" si="17"/>
        <v>4.908817907104849</v>
      </c>
    </row>
    <row r="115" spans="1:19" x14ac:dyDescent="0.25">
      <c r="A115" t="s">
        <v>164</v>
      </c>
      <c r="B115">
        <v>15597.705078000001</v>
      </c>
      <c r="C115">
        <v>16279.200194999999</v>
      </c>
      <c r="D115">
        <v>16135.682617</v>
      </c>
      <c r="E115">
        <v>16352.149414</v>
      </c>
      <c r="F115">
        <v>15645.400390999999</v>
      </c>
      <c r="G115">
        <v>16279.200194999999</v>
      </c>
      <c r="H115">
        <v>16279.200194999999</v>
      </c>
      <c r="I115">
        <v>16146.799805000001</v>
      </c>
      <c r="J115">
        <v>16137.790039</v>
      </c>
      <c r="L115" t="str">
        <f t="shared" si="11"/>
        <v>05SEP2022:18:00:00</v>
      </c>
      <c r="M115">
        <v>18</v>
      </c>
      <c r="N115">
        <f t="shared" si="12"/>
        <v>681.49511699999857</v>
      </c>
      <c r="O115" t="str">
        <f t="shared" si="13"/>
        <v/>
      </c>
      <c r="P115">
        <f t="shared" si="14"/>
        <v>681.49511699999857</v>
      </c>
      <c r="Q115" t="str">
        <f t="shared" si="15"/>
        <v/>
      </c>
      <c r="R115">
        <f t="shared" si="16"/>
        <v>1</v>
      </c>
      <c r="S115">
        <f t="shared" si="17"/>
        <v>4.3692011971762614</v>
      </c>
    </row>
    <row r="116" spans="1:19" x14ac:dyDescent="0.25">
      <c r="A116" t="s">
        <v>165</v>
      </c>
      <c r="B116">
        <v>15259.773438</v>
      </c>
      <c r="C116">
        <v>15767.299805000001</v>
      </c>
      <c r="D116">
        <v>15589.113281</v>
      </c>
      <c r="E116">
        <v>15820.085938</v>
      </c>
      <c r="F116">
        <v>15086.5</v>
      </c>
      <c r="G116">
        <v>15767.299805000001</v>
      </c>
      <c r="H116">
        <v>15767.299805000001</v>
      </c>
      <c r="I116">
        <v>15645.099609000001</v>
      </c>
      <c r="J116">
        <v>15622.410156</v>
      </c>
      <c r="L116" t="str">
        <f t="shared" si="11"/>
        <v>05SEP2022:19:00:00</v>
      </c>
      <c r="M116">
        <v>19</v>
      </c>
      <c r="N116">
        <f t="shared" si="12"/>
        <v>507.52636700000039</v>
      </c>
      <c r="O116" t="str">
        <f t="shared" si="13"/>
        <v/>
      </c>
      <c r="P116">
        <f t="shared" si="14"/>
        <v>507.52636700000039</v>
      </c>
      <c r="Q116" t="str">
        <f t="shared" si="15"/>
        <v/>
      </c>
      <c r="R116">
        <f t="shared" si="16"/>
        <v>1</v>
      </c>
      <c r="S116">
        <f t="shared" si="17"/>
        <v>3.3259102375409753</v>
      </c>
    </row>
    <row r="117" spans="1:19" x14ac:dyDescent="0.25">
      <c r="A117" t="s">
        <v>166</v>
      </c>
      <c r="B117">
        <v>14838.022461</v>
      </c>
      <c r="C117">
        <v>15366.400390999999</v>
      </c>
      <c r="D117">
        <v>15218.602539</v>
      </c>
      <c r="E117">
        <v>15438.958984000001</v>
      </c>
      <c r="F117">
        <v>14646</v>
      </c>
      <c r="G117">
        <v>15366.400390999999</v>
      </c>
      <c r="H117">
        <v>15366.400390999999</v>
      </c>
      <c r="I117">
        <v>15150.299805000001</v>
      </c>
      <c r="J117">
        <v>15182.705078000001</v>
      </c>
      <c r="L117" t="str">
        <f t="shared" si="11"/>
        <v>05SEP2022:20:00:00</v>
      </c>
      <c r="M117">
        <v>20</v>
      </c>
      <c r="N117">
        <f t="shared" si="12"/>
        <v>528.37792999999874</v>
      </c>
      <c r="O117" t="str">
        <f t="shared" si="13"/>
        <v/>
      </c>
      <c r="P117">
        <f t="shared" si="14"/>
        <v>528.37792999999874</v>
      </c>
      <c r="Q117" t="str">
        <f t="shared" si="15"/>
        <v/>
      </c>
      <c r="R117">
        <f t="shared" si="16"/>
        <v>1</v>
      </c>
      <c r="S117">
        <f t="shared" si="17"/>
        <v>3.5609727063614982</v>
      </c>
    </row>
    <row r="118" spans="1:19" x14ac:dyDescent="0.25">
      <c r="A118" t="s">
        <v>167</v>
      </c>
      <c r="B118">
        <v>14682.234375</v>
      </c>
      <c r="C118">
        <v>15259.799805000001</v>
      </c>
      <c r="D118">
        <v>14824.005859000001</v>
      </c>
      <c r="E118">
        <v>14912.810546999999</v>
      </c>
      <c r="F118">
        <v>14552.799805000001</v>
      </c>
      <c r="G118">
        <v>15259.799805000001</v>
      </c>
      <c r="H118">
        <v>15259.799805000001</v>
      </c>
      <c r="I118">
        <v>14995.799805000001</v>
      </c>
      <c r="J118">
        <v>15061.349609000001</v>
      </c>
      <c r="L118" t="str">
        <f t="shared" si="11"/>
        <v>05SEP2022:21:00:00</v>
      </c>
      <c r="M118">
        <v>21</v>
      </c>
      <c r="N118">
        <f t="shared" si="12"/>
        <v>577.56543000000056</v>
      </c>
      <c r="O118" t="str">
        <f t="shared" si="13"/>
        <v/>
      </c>
      <c r="P118">
        <f t="shared" si="14"/>
        <v>577.56543000000056</v>
      </c>
      <c r="Q118" t="str">
        <f t="shared" si="15"/>
        <v/>
      </c>
      <c r="R118">
        <f t="shared" si="16"/>
        <v>1</v>
      </c>
      <c r="S118">
        <f t="shared" si="17"/>
        <v>3.9337706731030209</v>
      </c>
    </row>
    <row r="119" spans="1:19" x14ac:dyDescent="0.25">
      <c r="A119" t="s">
        <v>168</v>
      </c>
      <c r="B119">
        <v>14081.454102</v>
      </c>
      <c r="C119">
        <v>14764.799805000001</v>
      </c>
      <c r="D119">
        <v>14375.732421999999</v>
      </c>
      <c r="E119">
        <v>14431.764648</v>
      </c>
      <c r="F119">
        <v>14073.900390999999</v>
      </c>
      <c r="G119">
        <v>14764.799805000001</v>
      </c>
      <c r="H119">
        <v>14764.799805000001</v>
      </c>
      <c r="I119">
        <v>14445.5</v>
      </c>
      <c r="J119">
        <v>14549.410156</v>
      </c>
      <c r="L119" t="str">
        <f t="shared" si="11"/>
        <v>05SEP2022:22:00:00</v>
      </c>
      <c r="M119">
        <v>22</v>
      </c>
      <c r="N119">
        <f t="shared" si="12"/>
        <v>683.34570300000087</v>
      </c>
      <c r="O119" t="str">
        <f t="shared" si="13"/>
        <v/>
      </c>
      <c r="P119">
        <f t="shared" si="14"/>
        <v>683.34570300000087</v>
      </c>
      <c r="Q119" t="str">
        <f t="shared" si="15"/>
        <v/>
      </c>
      <c r="R119">
        <f t="shared" si="16"/>
        <v>1</v>
      </c>
      <c r="S119">
        <f t="shared" si="17"/>
        <v>4.8528063795836598</v>
      </c>
    </row>
    <row r="120" spans="1:19" x14ac:dyDescent="0.25">
      <c r="A120" t="s">
        <v>169</v>
      </c>
      <c r="B120">
        <v>13225.734375</v>
      </c>
      <c r="C120">
        <v>14014.599609000001</v>
      </c>
      <c r="D120">
        <v>13585.130859000001</v>
      </c>
      <c r="E120">
        <v>13703.758789</v>
      </c>
      <c r="F120">
        <v>13244.099609000001</v>
      </c>
      <c r="G120">
        <v>14014.599609000001</v>
      </c>
      <c r="H120">
        <v>14014.599609000001</v>
      </c>
      <c r="I120">
        <v>13704.299805000001</v>
      </c>
      <c r="J120">
        <v>13790.418944999999</v>
      </c>
      <c r="L120" t="str">
        <f t="shared" si="11"/>
        <v>05SEP2022:23:00:00</v>
      </c>
      <c r="M120">
        <v>23</v>
      </c>
      <c r="N120">
        <f t="shared" si="12"/>
        <v>788.86523400000078</v>
      </c>
      <c r="O120" t="str">
        <f t="shared" si="13"/>
        <v/>
      </c>
      <c r="P120">
        <f t="shared" si="14"/>
        <v>788.86523400000078</v>
      </c>
      <c r="Q120" t="str">
        <f t="shared" si="15"/>
        <v/>
      </c>
      <c r="R120">
        <f t="shared" si="16"/>
        <v>1</v>
      </c>
      <c r="S120">
        <f t="shared" si="17"/>
        <v>5.96462329903704</v>
      </c>
    </row>
    <row r="121" spans="1:19" x14ac:dyDescent="0.25">
      <c r="A121" t="s">
        <v>170</v>
      </c>
      <c r="B121">
        <v>12381.056640999999</v>
      </c>
      <c r="C121">
        <v>13090.5</v>
      </c>
      <c r="D121">
        <v>12623.158203000001</v>
      </c>
      <c r="E121">
        <v>12790.921875</v>
      </c>
      <c r="F121">
        <v>12421.799805000001</v>
      </c>
      <c r="G121">
        <v>13090.5</v>
      </c>
      <c r="H121">
        <v>13090.5</v>
      </c>
      <c r="I121">
        <v>12877.5</v>
      </c>
      <c r="J121">
        <v>12915.644531</v>
      </c>
      <c r="L121" t="str">
        <f t="shared" si="11"/>
        <v>06SEP2022:00:00:00</v>
      </c>
      <c r="M121">
        <v>24</v>
      </c>
      <c r="N121">
        <f t="shared" si="12"/>
        <v>709.44335900000078</v>
      </c>
      <c r="O121" t="str">
        <f t="shared" si="13"/>
        <v/>
      </c>
      <c r="P121">
        <f t="shared" si="14"/>
        <v>709.44335900000078</v>
      </c>
      <c r="Q121" t="str">
        <f t="shared" si="15"/>
        <v/>
      </c>
      <c r="R121">
        <f t="shared" si="16"/>
        <v>1</v>
      </c>
      <c r="S121">
        <f t="shared" si="17"/>
        <v>5.7300711851254409</v>
      </c>
    </row>
    <row r="122" spans="1:19" x14ac:dyDescent="0.25">
      <c r="A122" t="s">
        <v>171</v>
      </c>
      <c r="B122">
        <v>11638.762694999999</v>
      </c>
      <c r="C122">
        <v>11883.400390999999</v>
      </c>
      <c r="D122">
        <v>11799.087890999999</v>
      </c>
      <c r="E122">
        <v>12042.729492</v>
      </c>
      <c r="F122">
        <v>11577.299805000001</v>
      </c>
      <c r="G122">
        <v>11883.400390999999</v>
      </c>
      <c r="H122">
        <v>11883.400390999999</v>
      </c>
      <c r="I122">
        <v>11883.900390999999</v>
      </c>
      <c r="J122">
        <v>11837.660156</v>
      </c>
      <c r="L122" t="str">
        <f t="shared" si="11"/>
        <v>06SEP2022:01:00:00</v>
      </c>
      <c r="M122">
        <v>1</v>
      </c>
      <c r="N122">
        <f t="shared" si="12"/>
        <v>244.63769599999978</v>
      </c>
      <c r="O122" t="str">
        <f t="shared" si="13"/>
        <v/>
      </c>
      <c r="P122">
        <f t="shared" si="14"/>
        <v>244.63769599999978</v>
      </c>
      <c r="Q122" t="str">
        <f t="shared" si="15"/>
        <v/>
      </c>
      <c r="R122">
        <f t="shared" si="16"/>
        <v>1</v>
      </c>
      <c r="S122">
        <f t="shared" si="17"/>
        <v>2.101921848660905</v>
      </c>
    </row>
    <row r="123" spans="1:19" x14ac:dyDescent="0.25">
      <c r="A123" t="s">
        <v>172</v>
      </c>
      <c r="B123">
        <v>11131.793944999999</v>
      </c>
      <c r="C123">
        <v>11313.900390999999</v>
      </c>
      <c r="D123">
        <v>11366.824219</v>
      </c>
      <c r="E123">
        <v>11528.278319999999</v>
      </c>
      <c r="F123">
        <v>11059.799805000001</v>
      </c>
      <c r="G123">
        <v>11313.900390999999</v>
      </c>
      <c r="H123">
        <v>11313.900390999999</v>
      </c>
      <c r="I123">
        <v>11406.700194999999</v>
      </c>
      <c r="J123">
        <v>11308.265625</v>
      </c>
      <c r="L123" t="str">
        <f t="shared" si="11"/>
        <v>06SEP2022:02:00:00</v>
      </c>
      <c r="M123">
        <v>2</v>
      </c>
      <c r="N123">
        <f t="shared" si="12"/>
        <v>182.10644599999978</v>
      </c>
      <c r="O123" t="str">
        <f t="shared" si="13"/>
        <v/>
      </c>
      <c r="P123">
        <f t="shared" si="14"/>
        <v>182.10644599999978</v>
      </c>
      <c r="Q123" t="str">
        <f t="shared" si="15"/>
        <v/>
      </c>
      <c r="R123">
        <f t="shared" si="16"/>
        <v>1</v>
      </c>
      <c r="S123">
        <f t="shared" si="17"/>
        <v>1.635912835790456</v>
      </c>
    </row>
    <row r="124" spans="1:19" x14ac:dyDescent="0.25">
      <c r="A124" t="s">
        <v>173</v>
      </c>
      <c r="B124">
        <v>10834.455078000001</v>
      </c>
      <c r="C124">
        <v>10935.900390999999</v>
      </c>
      <c r="D124">
        <v>11022.486328000001</v>
      </c>
      <c r="E124">
        <v>11121.705078000001</v>
      </c>
      <c r="F124">
        <v>10729.799805000001</v>
      </c>
      <c r="G124">
        <v>10935.900390999999</v>
      </c>
      <c r="H124">
        <v>10935.900390999999</v>
      </c>
      <c r="I124">
        <v>11106.700194999999</v>
      </c>
      <c r="J124">
        <v>10964.765625</v>
      </c>
      <c r="L124" t="str">
        <f t="shared" si="11"/>
        <v>06SEP2022:03:00:00</v>
      </c>
      <c r="M124">
        <v>3</v>
      </c>
      <c r="N124">
        <f t="shared" si="12"/>
        <v>101.44531299999835</v>
      </c>
      <c r="O124" t="str">
        <f t="shared" si="13"/>
        <v/>
      </c>
      <c r="P124">
        <f t="shared" si="14"/>
        <v>101.44531299999835</v>
      </c>
      <c r="Q124" t="str">
        <f t="shared" si="15"/>
        <v/>
      </c>
      <c r="R124">
        <f t="shared" si="16"/>
        <v>1</v>
      </c>
      <c r="S124">
        <f t="shared" si="17"/>
        <v>0.93632132183545658</v>
      </c>
    </row>
    <row r="125" spans="1:19" x14ac:dyDescent="0.25">
      <c r="A125" t="s">
        <v>174</v>
      </c>
      <c r="B125">
        <v>10730.954102</v>
      </c>
      <c r="C125">
        <v>10791.200194999999</v>
      </c>
      <c r="D125">
        <v>10815.392578000001</v>
      </c>
      <c r="E125">
        <v>10856.670898</v>
      </c>
      <c r="F125">
        <v>10571</v>
      </c>
      <c r="G125">
        <v>10791.200194999999</v>
      </c>
      <c r="H125">
        <v>10791.200194999999</v>
      </c>
      <c r="I125">
        <v>10953.700194999999</v>
      </c>
      <c r="J125">
        <v>10815.044921999999</v>
      </c>
      <c r="L125" t="str">
        <f t="shared" si="11"/>
        <v>06SEP2022:04:00:00</v>
      </c>
      <c r="M125">
        <v>4</v>
      </c>
      <c r="N125">
        <f t="shared" si="12"/>
        <v>60.246092999999746</v>
      </c>
      <c r="O125" t="str">
        <f t="shared" si="13"/>
        <v/>
      </c>
      <c r="P125">
        <f t="shared" si="14"/>
        <v>60.246092999999746</v>
      </c>
      <c r="Q125" t="str">
        <f t="shared" si="15"/>
        <v/>
      </c>
      <c r="R125">
        <f t="shared" si="16"/>
        <v>1</v>
      </c>
      <c r="S125">
        <f t="shared" si="17"/>
        <v>0.56142345244745095</v>
      </c>
    </row>
    <row r="126" spans="1:19" x14ac:dyDescent="0.25">
      <c r="A126" t="s">
        <v>175</v>
      </c>
      <c r="B126">
        <v>10822.551758</v>
      </c>
      <c r="C126">
        <v>10833.099609000001</v>
      </c>
      <c r="D126">
        <v>10706.295898</v>
      </c>
      <c r="E126">
        <v>10773.657227</v>
      </c>
      <c r="F126">
        <v>10631.299805000001</v>
      </c>
      <c r="G126">
        <v>10833.099609000001</v>
      </c>
      <c r="H126">
        <v>10833.099609000001</v>
      </c>
      <c r="I126">
        <v>10978</v>
      </c>
      <c r="J126">
        <v>10853.544921999999</v>
      </c>
      <c r="L126" t="str">
        <f t="shared" si="11"/>
        <v>06SEP2022:05:00:00</v>
      </c>
      <c r="M126">
        <v>5</v>
      </c>
      <c r="N126">
        <f t="shared" si="12"/>
        <v>10.547851000001174</v>
      </c>
      <c r="O126" t="str">
        <f t="shared" si="13"/>
        <v/>
      </c>
      <c r="P126">
        <f t="shared" si="14"/>
        <v>10.547851000001174</v>
      </c>
      <c r="Q126" t="str">
        <f t="shared" si="15"/>
        <v/>
      </c>
      <c r="R126">
        <f t="shared" si="16"/>
        <v>1</v>
      </c>
      <c r="S126">
        <f t="shared" si="17"/>
        <v>9.7461774596774117E-2</v>
      </c>
    </row>
    <row r="127" spans="1:19" x14ac:dyDescent="0.25">
      <c r="A127" t="s">
        <v>176</v>
      </c>
      <c r="B127">
        <v>11137.232421999999</v>
      </c>
      <c r="C127">
        <v>11171</v>
      </c>
      <c r="D127">
        <v>10945.373046999999</v>
      </c>
      <c r="E127">
        <v>11037.158203000001</v>
      </c>
      <c r="F127">
        <v>10990.400390999999</v>
      </c>
      <c r="G127">
        <v>11171</v>
      </c>
      <c r="H127">
        <v>11171</v>
      </c>
      <c r="I127">
        <v>11299.599609000001</v>
      </c>
      <c r="J127">
        <v>11188.919921999999</v>
      </c>
      <c r="L127" t="str">
        <f t="shared" si="11"/>
        <v>06SEP2022:06:00:00</v>
      </c>
      <c r="M127">
        <v>6</v>
      </c>
      <c r="N127">
        <f t="shared" si="12"/>
        <v>33.767578000000867</v>
      </c>
      <c r="O127" t="str">
        <f t="shared" si="13"/>
        <v/>
      </c>
      <c r="P127">
        <f t="shared" si="14"/>
        <v>33.767578000000867</v>
      </c>
      <c r="Q127" t="str">
        <f t="shared" si="15"/>
        <v/>
      </c>
      <c r="R127">
        <f t="shared" si="16"/>
        <v>1</v>
      </c>
      <c r="S127">
        <f t="shared" si="17"/>
        <v>0.30319541444872677</v>
      </c>
    </row>
    <row r="128" spans="1:19" x14ac:dyDescent="0.25">
      <c r="A128" t="s">
        <v>177</v>
      </c>
      <c r="B128">
        <v>11636.157227</v>
      </c>
      <c r="C128">
        <v>11710.099609000001</v>
      </c>
      <c r="D128">
        <v>11275.713867</v>
      </c>
      <c r="E128">
        <v>11368.103515999999</v>
      </c>
      <c r="F128">
        <v>11547.099609000001</v>
      </c>
      <c r="G128">
        <v>11710.099609000001</v>
      </c>
      <c r="H128">
        <v>11710.099609000001</v>
      </c>
      <c r="I128">
        <v>11824</v>
      </c>
      <c r="J128">
        <v>11725.514648</v>
      </c>
      <c r="L128" t="str">
        <f t="shared" si="11"/>
        <v>06SEP2022:07:00:00</v>
      </c>
      <c r="M128">
        <v>7</v>
      </c>
      <c r="N128">
        <f t="shared" si="12"/>
        <v>73.942382000001089</v>
      </c>
      <c r="O128" t="str">
        <f t="shared" si="13"/>
        <v/>
      </c>
      <c r="P128">
        <f t="shared" si="14"/>
        <v>73.942382000001089</v>
      </c>
      <c r="Q128" t="str">
        <f t="shared" si="15"/>
        <v/>
      </c>
      <c r="R128">
        <f t="shared" si="16"/>
        <v>1</v>
      </c>
      <c r="S128">
        <f t="shared" si="17"/>
        <v>0.63545361718238569</v>
      </c>
    </row>
    <row r="129" spans="1:19" x14ac:dyDescent="0.25">
      <c r="A129" t="s">
        <v>178</v>
      </c>
      <c r="B129">
        <v>11744.204102</v>
      </c>
      <c r="C129">
        <v>11871.799805000001</v>
      </c>
      <c r="D129">
        <v>11234.960938</v>
      </c>
      <c r="E129">
        <v>11393.240234000001</v>
      </c>
      <c r="F129">
        <v>11705.700194999999</v>
      </c>
      <c r="G129">
        <v>11871.799805000001</v>
      </c>
      <c r="H129">
        <v>11871.799805000001</v>
      </c>
      <c r="I129">
        <v>12050.299805000001</v>
      </c>
      <c r="J129">
        <v>11909.359375</v>
      </c>
      <c r="L129" t="str">
        <f t="shared" si="11"/>
        <v>06SEP2022:08:00:00</v>
      </c>
      <c r="M129">
        <v>8</v>
      </c>
      <c r="N129">
        <f t="shared" si="12"/>
        <v>127.59570300000087</v>
      </c>
      <c r="O129" t="str">
        <f t="shared" si="13"/>
        <v/>
      </c>
      <c r="P129">
        <f t="shared" si="14"/>
        <v>127.59570300000087</v>
      </c>
      <c r="Q129" t="str">
        <f t="shared" si="15"/>
        <v/>
      </c>
      <c r="R129">
        <f t="shared" si="16"/>
        <v>1</v>
      </c>
      <c r="S129">
        <f t="shared" si="17"/>
        <v>1.0864567908716074</v>
      </c>
    </row>
    <row r="130" spans="1:19" x14ac:dyDescent="0.25">
      <c r="A130" t="s">
        <v>179</v>
      </c>
      <c r="B130">
        <v>12343.371094</v>
      </c>
      <c r="C130">
        <v>12347.700194999999</v>
      </c>
      <c r="D130">
        <v>11709.116211</v>
      </c>
      <c r="E130">
        <v>11811.1875</v>
      </c>
      <c r="F130">
        <v>12135.599609000001</v>
      </c>
      <c r="G130">
        <v>12347.700194999999</v>
      </c>
      <c r="H130">
        <v>12347.700194999999</v>
      </c>
      <c r="I130">
        <v>12736.099609000001</v>
      </c>
      <c r="J130">
        <v>12451.825194999999</v>
      </c>
      <c r="L130" t="str">
        <f t="shared" si="11"/>
        <v>06SEP2022:09:00:00</v>
      </c>
      <c r="M130">
        <v>9</v>
      </c>
      <c r="N130">
        <f t="shared" si="12"/>
        <v>4.3291009999993548</v>
      </c>
      <c r="O130" t="str">
        <f t="shared" si="13"/>
        <v/>
      </c>
      <c r="P130">
        <f t="shared" si="14"/>
        <v>4.3291009999993548</v>
      </c>
      <c r="Q130" t="str">
        <f t="shared" si="15"/>
        <v/>
      </c>
      <c r="R130">
        <f t="shared" si="16"/>
        <v>1</v>
      </c>
      <c r="S130">
        <f t="shared" si="17"/>
        <v>3.5072274559611122E-2</v>
      </c>
    </row>
    <row r="131" spans="1:19" x14ac:dyDescent="0.25">
      <c r="A131" t="s">
        <v>180</v>
      </c>
      <c r="B131">
        <v>13325.240234000001</v>
      </c>
      <c r="C131">
        <v>13204.900390999999</v>
      </c>
      <c r="D131">
        <v>12577.489258</v>
      </c>
      <c r="E131">
        <v>12630.256836</v>
      </c>
      <c r="F131">
        <v>12917</v>
      </c>
      <c r="G131">
        <v>13204.900390999999</v>
      </c>
      <c r="H131">
        <v>13204.900390999999</v>
      </c>
      <c r="I131">
        <v>13750.900390999999</v>
      </c>
      <c r="J131">
        <v>13352.814453000001</v>
      </c>
      <c r="L131" t="str">
        <f t="shared" ref="L131:L194" si="18">A131</f>
        <v>06SEP2022:10:00:00</v>
      </c>
      <c r="M131">
        <v>10</v>
      </c>
      <c r="N131">
        <f t="shared" ref="N131:N194" si="19">C131-B131</f>
        <v>-120.33984300000157</v>
      </c>
      <c r="O131">
        <f t="shared" ref="O131:O194" si="20">IF(N131&lt;0,N131,"")</f>
        <v>-120.33984300000157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0.90309698652147818</v>
      </c>
    </row>
    <row r="132" spans="1:19" x14ac:dyDescent="0.25">
      <c r="A132" t="s">
        <v>181</v>
      </c>
      <c r="B132">
        <v>14361.576171999999</v>
      </c>
      <c r="C132">
        <v>14345.700194999999</v>
      </c>
      <c r="D132">
        <v>13793.910156</v>
      </c>
      <c r="E132">
        <v>13737.047852</v>
      </c>
      <c r="F132">
        <v>14019.299805000001</v>
      </c>
      <c r="G132">
        <v>14345.700194999999</v>
      </c>
      <c r="H132">
        <v>14345.700194999999</v>
      </c>
      <c r="I132">
        <v>14929.700194999999</v>
      </c>
      <c r="J132">
        <v>14501.140625</v>
      </c>
      <c r="L132" t="str">
        <f t="shared" si="18"/>
        <v>06SEP2022:11:00:00</v>
      </c>
      <c r="M132">
        <v>11</v>
      </c>
      <c r="N132">
        <f t="shared" si="19"/>
        <v>-15.875976999999693</v>
      </c>
      <c r="O132">
        <f t="shared" si="20"/>
        <v>-15.875976999999693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0.11054480935701362</v>
      </c>
    </row>
    <row r="133" spans="1:19" x14ac:dyDescent="0.25">
      <c r="A133" t="s">
        <v>182</v>
      </c>
      <c r="B133">
        <v>15292.029296999999</v>
      </c>
      <c r="C133">
        <v>15439.799805000001</v>
      </c>
      <c r="D133">
        <v>14845.613281</v>
      </c>
      <c r="E133">
        <v>14640.460938</v>
      </c>
      <c r="F133">
        <v>15066</v>
      </c>
      <c r="G133">
        <v>15439.799805000001</v>
      </c>
      <c r="H133">
        <v>15439.799805000001</v>
      </c>
      <c r="I133">
        <v>15961.200194999999</v>
      </c>
      <c r="J133">
        <v>15566.219727</v>
      </c>
      <c r="L133" t="str">
        <f t="shared" si="18"/>
        <v>06SEP2022:12:00:00</v>
      </c>
      <c r="M133">
        <v>12</v>
      </c>
      <c r="N133">
        <f t="shared" si="19"/>
        <v>147.77050800000143</v>
      </c>
      <c r="O133" t="str">
        <f t="shared" si="20"/>
        <v/>
      </c>
      <c r="P133">
        <f t="shared" si="21"/>
        <v>147.77050800000143</v>
      </c>
      <c r="Q133" t="str">
        <f t="shared" si="22"/>
        <v/>
      </c>
      <c r="R133">
        <f t="shared" si="23"/>
        <v>1</v>
      </c>
      <c r="S133">
        <f t="shared" si="24"/>
        <v>0.96632373068361277</v>
      </c>
    </row>
    <row r="134" spans="1:19" x14ac:dyDescent="0.25">
      <c r="A134" t="s">
        <v>183</v>
      </c>
      <c r="B134">
        <v>15986.782227</v>
      </c>
      <c r="C134">
        <v>16268.200194999999</v>
      </c>
      <c r="D134">
        <v>15693.926758</v>
      </c>
      <c r="E134">
        <v>15438.037109000001</v>
      </c>
      <c r="F134">
        <v>15918.900390999999</v>
      </c>
      <c r="G134">
        <v>16268.200194999999</v>
      </c>
      <c r="H134">
        <v>16268.200194999999</v>
      </c>
      <c r="I134">
        <v>16642.699218999998</v>
      </c>
      <c r="J134">
        <v>16346.880859000001</v>
      </c>
      <c r="L134" t="str">
        <f t="shared" si="18"/>
        <v>06SEP2022:13:00:00</v>
      </c>
      <c r="M134">
        <v>13</v>
      </c>
      <c r="N134">
        <f t="shared" si="19"/>
        <v>281.41796799999975</v>
      </c>
      <c r="O134" t="str">
        <f t="shared" si="20"/>
        <v/>
      </c>
      <c r="P134">
        <f t="shared" si="21"/>
        <v>281.41796799999975</v>
      </c>
      <c r="Q134" t="str">
        <f t="shared" si="22"/>
        <v/>
      </c>
      <c r="R134">
        <f t="shared" si="23"/>
        <v>1</v>
      </c>
      <c r="S134">
        <f t="shared" si="24"/>
        <v>1.7603165165077077</v>
      </c>
    </row>
    <row r="135" spans="1:19" x14ac:dyDescent="0.25">
      <c r="A135" t="s">
        <v>184</v>
      </c>
      <c r="B135">
        <v>16516.207031000002</v>
      </c>
      <c r="C135">
        <v>16948.099609000001</v>
      </c>
      <c r="D135">
        <v>16370.365234000001</v>
      </c>
      <c r="E135">
        <v>16084.505859000001</v>
      </c>
      <c r="F135">
        <v>16575.400390999999</v>
      </c>
      <c r="G135">
        <v>16948.099609000001</v>
      </c>
      <c r="H135">
        <v>16948.099609000001</v>
      </c>
      <c r="I135">
        <v>17230.800781000002</v>
      </c>
      <c r="J135">
        <v>16991.140625</v>
      </c>
      <c r="L135" t="str">
        <f t="shared" si="18"/>
        <v>06SEP2022:14:00:00</v>
      </c>
      <c r="M135">
        <v>14</v>
      </c>
      <c r="N135">
        <f t="shared" si="19"/>
        <v>431.89257799999905</v>
      </c>
      <c r="O135" t="str">
        <f t="shared" si="20"/>
        <v/>
      </c>
      <c r="P135">
        <f t="shared" si="21"/>
        <v>431.89257799999905</v>
      </c>
      <c r="Q135" t="str">
        <f t="shared" si="22"/>
        <v/>
      </c>
      <c r="R135">
        <f t="shared" si="23"/>
        <v>1</v>
      </c>
      <c r="S135">
        <f t="shared" si="24"/>
        <v>2.6149622439907705</v>
      </c>
    </row>
    <row r="136" spans="1:19" x14ac:dyDescent="0.25">
      <c r="A136" t="s">
        <v>185</v>
      </c>
      <c r="B136">
        <v>16925.699218999998</v>
      </c>
      <c r="C136">
        <v>17331.300781000002</v>
      </c>
      <c r="D136">
        <v>16566.583984000001</v>
      </c>
      <c r="E136">
        <v>16247.138671999999</v>
      </c>
      <c r="F136">
        <v>16900.699218999998</v>
      </c>
      <c r="G136">
        <v>17331.300781000002</v>
      </c>
      <c r="H136">
        <v>17331.300781000002</v>
      </c>
      <c r="I136">
        <v>17584.699218999998</v>
      </c>
      <c r="J136">
        <v>17355.400390999999</v>
      </c>
      <c r="L136" t="str">
        <f t="shared" si="18"/>
        <v>06SEP2022:15:00:00</v>
      </c>
      <c r="M136">
        <v>15</v>
      </c>
      <c r="N136">
        <f t="shared" si="19"/>
        <v>405.60156200000347</v>
      </c>
      <c r="O136" t="str">
        <f t="shared" si="20"/>
        <v/>
      </c>
      <c r="P136">
        <f t="shared" si="21"/>
        <v>405.60156200000347</v>
      </c>
      <c r="Q136" t="str">
        <f t="shared" si="22"/>
        <v/>
      </c>
      <c r="R136">
        <f t="shared" si="23"/>
        <v>1</v>
      </c>
      <c r="S136">
        <f t="shared" si="24"/>
        <v>2.396365176717155</v>
      </c>
    </row>
    <row r="137" spans="1:19" x14ac:dyDescent="0.25">
      <c r="A137" t="s">
        <v>186</v>
      </c>
      <c r="B137">
        <v>17268.021484000001</v>
      </c>
      <c r="C137">
        <v>17512</v>
      </c>
      <c r="D137">
        <v>16649.548827999999</v>
      </c>
      <c r="E137">
        <v>16491.769531000002</v>
      </c>
      <c r="F137">
        <v>16925.599609000001</v>
      </c>
      <c r="G137">
        <v>17512</v>
      </c>
      <c r="H137">
        <v>17512</v>
      </c>
      <c r="I137">
        <v>17735</v>
      </c>
      <c r="J137">
        <v>17502.089843999998</v>
      </c>
      <c r="L137" t="str">
        <f t="shared" si="18"/>
        <v>06SEP2022:16:00:00</v>
      </c>
      <c r="M137">
        <v>16</v>
      </c>
      <c r="N137">
        <f t="shared" si="19"/>
        <v>243.97851599999922</v>
      </c>
      <c r="O137" t="str">
        <f t="shared" si="20"/>
        <v/>
      </c>
      <c r="P137">
        <f t="shared" si="21"/>
        <v>243.97851599999922</v>
      </c>
      <c r="Q137" t="str">
        <f t="shared" si="22"/>
        <v/>
      </c>
      <c r="R137">
        <f t="shared" si="23"/>
        <v>1</v>
      </c>
      <c r="S137">
        <f t="shared" si="24"/>
        <v>1.412892126790912</v>
      </c>
    </row>
    <row r="138" spans="1:19" x14ac:dyDescent="0.25">
      <c r="A138" t="s">
        <v>187</v>
      </c>
      <c r="B138">
        <v>17467.583984000001</v>
      </c>
      <c r="C138">
        <v>17533.400390999999</v>
      </c>
      <c r="D138">
        <v>16566.873047000001</v>
      </c>
      <c r="E138">
        <v>16585.160156000002</v>
      </c>
      <c r="F138">
        <v>16759.400390999999</v>
      </c>
      <c r="G138">
        <v>17533.400390999999</v>
      </c>
      <c r="H138">
        <v>17533.400390999999</v>
      </c>
      <c r="I138">
        <v>17689.099609000001</v>
      </c>
      <c r="J138">
        <v>17471.794922000001</v>
      </c>
      <c r="L138" t="str">
        <f t="shared" si="18"/>
        <v>06SEP2022:17:00:00</v>
      </c>
      <c r="M138">
        <v>17</v>
      </c>
      <c r="N138">
        <f t="shared" si="19"/>
        <v>65.816406999998435</v>
      </c>
      <c r="O138" t="str">
        <f t="shared" si="20"/>
        <v/>
      </c>
      <c r="P138">
        <f t="shared" si="21"/>
        <v>65.816406999998435</v>
      </c>
      <c r="Q138" t="str">
        <f t="shared" si="22"/>
        <v/>
      </c>
      <c r="R138">
        <f t="shared" si="23"/>
        <v>1</v>
      </c>
      <c r="S138">
        <f t="shared" si="24"/>
        <v>0.37679170204812013</v>
      </c>
    </row>
    <row r="139" spans="1:19" x14ac:dyDescent="0.25">
      <c r="A139" t="s">
        <v>188</v>
      </c>
      <c r="B139">
        <v>17411.738281000002</v>
      </c>
      <c r="C139">
        <v>17197.800781000002</v>
      </c>
      <c r="D139">
        <v>16472.917968999998</v>
      </c>
      <c r="E139">
        <v>16475.080077999999</v>
      </c>
      <c r="F139">
        <v>16266.299805000001</v>
      </c>
      <c r="G139">
        <v>17197.800781000002</v>
      </c>
      <c r="H139">
        <v>17197.800781000002</v>
      </c>
      <c r="I139">
        <v>17238.800781000002</v>
      </c>
      <c r="J139">
        <v>17072.425781000002</v>
      </c>
      <c r="L139" t="str">
        <f t="shared" si="18"/>
        <v>06SEP2022:18:00:00</v>
      </c>
      <c r="M139">
        <v>18</v>
      </c>
      <c r="N139">
        <f t="shared" si="19"/>
        <v>-213.9375</v>
      </c>
      <c r="O139">
        <f t="shared" si="20"/>
        <v>-213.9375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1.2286969660774905</v>
      </c>
    </row>
    <row r="140" spans="1:19" x14ac:dyDescent="0.25">
      <c r="A140" t="s">
        <v>189</v>
      </c>
      <c r="B140">
        <v>16854.263672000001</v>
      </c>
      <c r="C140">
        <v>16535.099609000001</v>
      </c>
      <c r="D140">
        <v>16080.520508</v>
      </c>
      <c r="E140">
        <v>16128.598633</v>
      </c>
      <c r="F140">
        <v>15539.200194999999</v>
      </c>
      <c r="G140">
        <v>16535.099609000001</v>
      </c>
      <c r="H140">
        <v>16535.099609000001</v>
      </c>
      <c r="I140">
        <v>16459.199218999998</v>
      </c>
      <c r="J140">
        <v>16359.149414</v>
      </c>
      <c r="L140" t="str">
        <f t="shared" si="18"/>
        <v>06SEP2022:19:00:00</v>
      </c>
      <c r="M140">
        <v>19</v>
      </c>
      <c r="N140">
        <f t="shared" si="19"/>
        <v>-319.16406300000017</v>
      </c>
      <c r="O140">
        <f t="shared" si="20"/>
        <v>-319.16406300000017</v>
      </c>
      <c r="P140" t="str">
        <f t="shared" si="21"/>
        <v/>
      </c>
      <c r="Q140">
        <f t="shared" si="22"/>
        <v>1</v>
      </c>
      <c r="R140" t="str">
        <f t="shared" si="23"/>
        <v/>
      </c>
      <c r="S140">
        <f t="shared" si="24"/>
        <v>1.8936695735348417</v>
      </c>
    </row>
    <row r="141" spans="1:19" x14ac:dyDescent="0.25">
      <c r="A141" t="s">
        <v>190</v>
      </c>
      <c r="B141">
        <v>16034.720703000001</v>
      </c>
      <c r="C141">
        <v>15883.799805000001</v>
      </c>
      <c r="D141">
        <v>15652.386719</v>
      </c>
      <c r="E141">
        <v>15814.188477</v>
      </c>
      <c r="F141">
        <v>14981.900390999999</v>
      </c>
      <c r="G141">
        <v>15883.799805000001</v>
      </c>
      <c r="H141">
        <v>15883.799805000001</v>
      </c>
      <c r="I141">
        <v>15782.099609000001</v>
      </c>
      <c r="J141">
        <v>15712.919921999999</v>
      </c>
      <c r="L141" t="str">
        <f t="shared" si="18"/>
        <v>06SEP2022:20:00:00</v>
      </c>
      <c r="M141">
        <v>20</v>
      </c>
      <c r="N141">
        <f t="shared" si="19"/>
        <v>-150.92089800000031</v>
      </c>
      <c r="O141">
        <f t="shared" si="20"/>
        <v>-150.92089800000031</v>
      </c>
      <c r="P141" t="str">
        <f t="shared" si="21"/>
        <v/>
      </c>
      <c r="Q141">
        <f t="shared" si="22"/>
        <v>1</v>
      </c>
      <c r="R141" t="str">
        <f t="shared" si="23"/>
        <v/>
      </c>
      <c r="S141">
        <f t="shared" si="24"/>
        <v>0.94121313863461242</v>
      </c>
    </row>
    <row r="142" spans="1:19" x14ac:dyDescent="0.25">
      <c r="A142" t="s">
        <v>191</v>
      </c>
      <c r="B142">
        <v>15675.177734000001</v>
      </c>
      <c r="C142">
        <v>15568</v>
      </c>
      <c r="D142">
        <v>15407.369140999999</v>
      </c>
      <c r="E142">
        <v>15400.445313</v>
      </c>
      <c r="F142">
        <v>14788.799805000001</v>
      </c>
      <c r="G142">
        <v>15568</v>
      </c>
      <c r="H142">
        <v>15568</v>
      </c>
      <c r="I142">
        <v>15468.700194999999</v>
      </c>
      <c r="J142">
        <v>15416.365234000001</v>
      </c>
      <c r="L142" t="str">
        <f t="shared" si="18"/>
        <v>06SEP2022:21:00:00</v>
      </c>
      <c r="M142">
        <v>21</v>
      </c>
      <c r="N142">
        <f t="shared" si="19"/>
        <v>-107.17773400000078</v>
      </c>
      <c r="O142">
        <f t="shared" si="20"/>
        <v>-107.17773400000078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0.68374174646535957</v>
      </c>
    </row>
    <row r="143" spans="1:19" x14ac:dyDescent="0.25">
      <c r="A143" t="s">
        <v>192</v>
      </c>
      <c r="B143">
        <v>15055.984375</v>
      </c>
      <c r="C143">
        <v>14864.700194999999</v>
      </c>
      <c r="D143">
        <v>14666.253906</v>
      </c>
      <c r="E143">
        <v>14639.222656</v>
      </c>
      <c r="F143">
        <v>14186.799805000001</v>
      </c>
      <c r="G143">
        <v>14864.700194999999</v>
      </c>
      <c r="H143">
        <v>14864.700194999999</v>
      </c>
      <c r="I143">
        <v>14786.5</v>
      </c>
      <c r="J143">
        <v>14735.644531</v>
      </c>
      <c r="L143" t="str">
        <f t="shared" si="18"/>
        <v>06SEP2022:22:00:00</v>
      </c>
      <c r="M143">
        <v>22</v>
      </c>
      <c r="N143">
        <f t="shared" si="19"/>
        <v>-191.28418000000056</v>
      </c>
      <c r="O143">
        <f t="shared" si="20"/>
        <v>-191.28418000000056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1.2704860421987556</v>
      </c>
    </row>
    <row r="144" spans="1:19" x14ac:dyDescent="0.25">
      <c r="A144" t="s">
        <v>193</v>
      </c>
      <c r="B144">
        <v>14079.256836</v>
      </c>
      <c r="C144">
        <v>13987.200194999999</v>
      </c>
      <c r="D144">
        <v>13845.367188</v>
      </c>
      <c r="E144">
        <v>13835.996094</v>
      </c>
      <c r="F144">
        <v>13423.299805000001</v>
      </c>
      <c r="G144">
        <v>13987.200194999999</v>
      </c>
      <c r="H144">
        <v>13987.200194999999</v>
      </c>
      <c r="I144">
        <v>13960.400390999999</v>
      </c>
      <c r="J144">
        <v>13893.234375</v>
      </c>
      <c r="L144" t="str">
        <f t="shared" si="18"/>
        <v>06SEP2022:23:00:00</v>
      </c>
      <c r="M144">
        <v>23</v>
      </c>
      <c r="N144">
        <f t="shared" si="19"/>
        <v>-92.056641000001036</v>
      </c>
      <c r="O144">
        <f t="shared" si="20"/>
        <v>-92.056641000001036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0.65384588172734026</v>
      </c>
    </row>
    <row r="145" spans="1:19" x14ac:dyDescent="0.25">
      <c r="A145" t="s">
        <v>194</v>
      </c>
      <c r="B145">
        <v>12983.802734000001</v>
      </c>
      <c r="C145">
        <v>13151.900390999999</v>
      </c>
      <c r="D145">
        <v>12964.358398</v>
      </c>
      <c r="E145">
        <v>12907.600586</v>
      </c>
      <c r="F145">
        <v>12666.900390999999</v>
      </c>
      <c r="G145">
        <v>13151.900390999999</v>
      </c>
      <c r="H145">
        <v>13151.900390999999</v>
      </c>
      <c r="I145">
        <v>13146.200194999999</v>
      </c>
      <c r="J145">
        <v>13077.155273</v>
      </c>
      <c r="L145" t="str">
        <f t="shared" si="18"/>
        <v>07SEP2022:00:00:00</v>
      </c>
      <c r="M145">
        <v>24</v>
      </c>
      <c r="N145">
        <f t="shared" si="19"/>
        <v>168.09765699999843</v>
      </c>
      <c r="O145" t="str">
        <f t="shared" si="20"/>
        <v/>
      </c>
      <c r="P145">
        <f t="shared" si="21"/>
        <v>168.09765699999843</v>
      </c>
      <c r="Q145" t="str">
        <f t="shared" si="22"/>
        <v/>
      </c>
      <c r="R145">
        <f t="shared" si="23"/>
        <v>1</v>
      </c>
      <c r="S145">
        <f t="shared" si="24"/>
        <v>1.2946719881981106</v>
      </c>
    </row>
    <row r="146" spans="1:19" x14ac:dyDescent="0.25">
      <c r="A146" t="s">
        <v>195</v>
      </c>
      <c r="B146">
        <v>12155.017578000001</v>
      </c>
      <c r="C146">
        <v>11980.099609000001</v>
      </c>
      <c r="D146">
        <v>11912.123046999999</v>
      </c>
      <c r="E146">
        <v>11995.028319999999</v>
      </c>
      <c r="F146">
        <v>12065.700194999999</v>
      </c>
      <c r="G146">
        <v>12163.299805000001</v>
      </c>
      <c r="H146">
        <v>11980.099609000001</v>
      </c>
      <c r="I146">
        <v>12373</v>
      </c>
      <c r="J146">
        <v>12176.254883</v>
      </c>
      <c r="L146" t="str">
        <f t="shared" si="18"/>
        <v>07SEP2022:01:00:00</v>
      </c>
      <c r="M146">
        <v>1</v>
      </c>
      <c r="N146">
        <f t="shared" si="19"/>
        <v>-174.91796900000008</v>
      </c>
      <c r="O146">
        <f t="shared" si="20"/>
        <v>-174.91796900000008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1.4390597782153209</v>
      </c>
    </row>
    <row r="147" spans="1:19" x14ac:dyDescent="0.25">
      <c r="A147" t="s">
        <v>196</v>
      </c>
      <c r="B147">
        <v>11584.107421999999</v>
      </c>
      <c r="C147">
        <v>11363.799805000001</v>
      </c>
      <c r="D147">
        <v>11438.536133</v>
      </c>
      <c r="E147">
        <v>11407.512694999999</v>
      </c>
      <c r="F147">
        <v>11461.5</v>
      </c>
      <c r="G147">
        <v>11554.099609000001</v>
      </c>
      <c r="H147">
        <v>11363.799805000001</v>
      </c>
      <c r="I147">
        <v>11726.700194999999</v>
      </c>
      <c r="J147">
        <v>11553.044921999999</v>
      </c>
      <c r="L147" t="str">
        <f t="shared" si="18"/>
        <v>07SEP2022:02:00:00</v>
      </c>
      <c r="M147">
        <v>2</v>
      </c>
      <c r="N147">
        <f t="shared" si="19"/>
        <v>-220.30761699999857</v>
      </c>
      <c r="O147">
        <f t="shared" si="20"/>
        <v>-220.30761699999857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1.9018091681505007</v>
      </c>
    </row>
    <row r="148" spans="1:19" x14ac:dyDescent="0.25">
      <c r="A148" t="s">
        <v>197</v>
      </c>
      <c r="B148">
        <v>11196.189453000001</v>
      </c>
      <c r="C148">
        <v>10965.099609000001</v>
      </c>
      <c r="D148">
        <v>11025.556640999999</v>
      </c>
      <c r="E148">
        <v>10933.587890999999</v>
      </c>
      <c r="F148">
        <v>11028.700194999999</v>
      </c>
      <c r="G148">
        <v>11152.200194999999</v>
      </c>
      <c r="H148">
        <v>10965.099609000001</v>
      </c>
      <c r="I148">
        <v>11287.5</v>
      </c>
      <c r="J148">
        <v>11134.254883</v>
      </c>
      <c r="L148" t="str">
        <f t="shared" si="18"/>
        <v>07SEP2022:03:00:00</v>
      </c>
      <c r="M148">
        <v>3</v>
      </c>
      <c r="N148">
        <f t="shared" si="19"/>
        <v>-231.08984400000008</v>
      </c>
      <c r="O148">
        <f t="shared" si="20"/>
        <v>-231.08984400000008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2.064004409447358</v>
      </c>
    </row>
    <row r="149" spans="1:19" x14ac:dyDescent="0.25">
      <c r="A149" t="s">
        <v>198</v>
      </c>
      <c r="B149">
        <v>10975.886719</v>
      </c>
      <c r="C149">
        <v>10738.900390999999</v>
      </c>
      <c r="D149">
        <v>10814.925781</v>
      </c>
      <c r="E149">
        <v>10638.497069999999</v>
      </c>
      <c r="F149">
        <v>10825.099609000001</v>
      </c>
      <c r="G149">
        <v>10949.299805000001</v>
      </c>
      <c r="H149">
        <v>10738.900390999999</v>
      </c>
      <c r="I149">
        <v>11065.200194999999</v>
      </c>
      <c r="J149">
        <v>10918.634765999999</v>
      </c>
      <c r="L149" t="str">
        <f t="shared" si="18"/>
        <v>07SEP2022:04:00:00</v>
      </c>
      <c r="M149">
        <v>4</v>
      </c>
      <c r="N149">
        <f t="shared" si="19"/>
        <v>-236.98632800000087</v>
      </c>
      <c r="O149">
        <f t="shared" si="20"/>
        <v>-236.98632800000087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2.1591542812642328</v>
      </c>
    </row>
    <row r="150" spans="1:19" x14ac:dyDescent="0.25">
      <c r="A150" t="s">
        <v>199</v>
      </c>
      <c r="B150">
        <v>11031.053711</v>
      </c>
      <c r="C150">
        <v>10755.099609000001</v>
      </c>
      <c r="D150">
        <v>10630.146484000001</v>
      </c>
      <c r="E150">
        <v>10517.090819999999</v>
      </c>
      <c r="F150">
        <v>10860.400390999999</v>
      </c>
      <c r="G150">
        <v>10969.099609000001</v>
      </c>
      <c r="H150">
        <v>10755.099609000001</v>
      </c>
      <c r="I150">
        <v>11058.299805000001</v>
      </c>
      <c r="J150">
        <v>10930.514648</v>
      </c>
      <c r="L150" t="str">
        <f t="shared" si="18"/>
        <v>07SEP2022:05:00:00</v>
      </c>
      <c r="M150">
        <v>5</v>
      </c>
      <c r="N150">
        <f t="shared" si="19"/>
        <v>-275.95410199999969</v>
      </c>
      <c r="O150">
        <f t="shared" si="20"/>
        <v>-275.95410199999969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2.5016114437446935</v>
      </c>
    </row>
    <row r="151" spans="1:19" x14ac:dyDescent="0.25">
      <c r="A151" t="s">
        <v>200</v>
      </c>
      <c r="B151">
        <v>11354.855469</v>
      </c>
      <c r="C151">
        <v>11107.099609000001</v>
      </c>
      <c r="D151">
        <v>10847.504883</v>
      </c>
      <c r="E151">
        <v>10699.040039</v>
      </c>
      <c r="F151">
        <v>11197.5</v>
      </c>
      <c r="G151">
        <v>11314.400390999999</v>
      </c>
      <c r="H151">
        <v>11107.099609000001</v>
      </c>
      <c r="I151">
        <v>11358.900390999999</v>
      </c>
      <c r="J151">
        <v>11260.615234000001</v>
      </c>
      <c r="L151" t="str">
        <f t="shared" si="18"/>
        <v>07SEP2022:06:00:00</v>
      </c>
      <c r="M151">
        <v>6</v>
      </c>
      <c r="N151">
        <f t="shared" si="19"/>
        <v>-247.7558599999993</v>
      </c>
      <c r="O151">
        <f t="shared" si="20"/>
        <v>-247.7558599999993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2.1819375920406907</v>
      </c>
    </row>
    <row r="152" spans="1:19" x14ac:dyDescent="0.25">
      <c r="A152" t="s">
        <v>201</v>
      </c>
      <c r="B152">
        <v>11860.530273</v>
      </c>
      <c r="C152">
        <v>11645.200194999999</v>
      </c>
      <c r="D152">
        <v>11130.352539</v>
      </c>
      <c r="E152">
        <v>10933.503906</v>
      </c>
      <c r="F152">
        <v>11731.700194999999</v>
      </c>
      <c r="G152">
        <v>11842.099609000001</v>
      </c>
      <c r="H152">
        <v>11645.200194999999</v>
      </c>
      <c r="I152">
        <v>11840.099609000001</v>
      </c>
      <c r="J152">
        <v>11775.615234000001</v>
      </c>
      <c r="L152" t="str">
        <f t="shared" si="18"/>
        <v>07SEP2022:07:00:00</v>
      </c>
      <c r="M152">
        <v>7</v>
      </c>
      <c r="N152">
        <f t="shared" si="19"/>
        <v>-215.33007800000087</v>
      </c>
      <c r="O152">
        <f t="shared" si="20"/>
        <v>-215.33007800000087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1.8155181348863527</v>
      </c>
    </row>
    <row r="153" spans="1:19" x14ac:dyDescent="0.25">
      <c r="A153" t="s">
        <v>202</v>
      </c>
      <c r="B153">
        <v>11948.273438</v>
      </c>
      <c r="C153">
        <v>11819.400390999999</v>
      </c>
      <c r="D153">
        <v>11184.696289</v>
      </c>
      <c r="E153">
        <v>11066.409180000001</v>
      </c>
      <c r="F153">
        <v>11895</v>
      </c>
      <c r="G153">
        <v>12012.700194999999</v>
      </c>
      <c r="H153">
        <v>11819.400390999999</v>
      </c>
      <c r="I153">
        <v>12036.5</v>
      </c>
      <c r="J153">
        <v>11955.050781</v>
      </c>
      <c r="L153" t="str">
        <f t="shared" si="18"/>
        <v>07SEP2022:08:00:00</v>
      </c>
      <c r="M153">
        <v>8</v>
      </c>
      <c r="N153">
        <f t="shared" si="19"/>
        <v>-128.87304700000095</v>
      </c>
      <c r="O153">
        <f t="shared" si="20"/>
        <v>-128.87304700000095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1.0785913769778337</v>
      </c>
    </row>
    <row r="154" spans="1:19" x14ac:dyDescent="0.25">
      <c r="A154" t="s">
        <v>203</v>
      </c>
      <c r="B154">
        <v>12524.967773</v>
      </c>
      <c r="C154">
        <v>12489.200194999999</v>
      </c>
      <c r="D154">
        <v>11681.792969</v>
      </c>
      <c r="E154">
        <v>11602.540039</v>
      </c>
      <c r="F154">
        <v>12426.799805000001</v>
      </c>
      <c r="G154">
        <v>12596.299805000001</v>
      </c>
      <c r="H154">
        <v>12489.200194999999</v>
      </c>
      <c r="I154">
        <v>12730.700194999999</v>
      </c>
      <c r="J154">
        <v>12591.139648</v>
      </c>
      <c r="L154" t="str">
        <f t="shared" si="18"/>
        <v>07SEP2022:09:00:00</v>
      </c>
      <c r="M154">
        <v>9</v>
      </c>
      <c r="N154">
        <f t="shared" si="19"/>
        <v>-35.767578000000867</v>
      </c>
      <c r="O154">
        <f t="shared" si="20"/>
        <v>-35.767578000000867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0.28557021980611258</v>
      </c>
    </row>
    <row r="155" spans="1:19" x14ac:dyDescent="0.25">
      <c r="A155" t="s">
        <v>204</v>
      </c>
      <c r="B155">
        <v>13462.428711</v>
      </c>
      <c r="C155">
        <v>13592.200194999999</v>
      </c>
      <c r="D155">
        <v>12619.997069999999</v>
      </c>
      <c r="E155">
        <v>12384.932617</v>
      </c>
      <c r="F155">
        <v>13272.599609000001</v>
      </c>
      <c r="G155">
        <v>13601.5</v>
      </c>
      <c r="H155">
        <v>13592.200194999999</v>
      </c>
      <c r="I155">
        <v>13821.799805000001</v>
      </c>
      <c r="J155">
        <v>13626.945313</v>
      </c>
      <c r="L155" t="str">
        <f t="shared" si="18"/>
        <v>07SEP2022:10:00:00</v>
      </c>
      <c r="M155">
        <v>10</v>
      </c>
      <c r="N155">
        <f t="shared" si="19"/>
        <v>129.77148399999896</v>
      </c>
      <c r="O155" t="str">
        <f t="shared" si="20"/>
        <v/>
      </c>
      <c r="P155">
        <f t="shared" si="21"/>
        <v>129.77148399999896</v>
      </c>
      <c r="Q155" t="str">
        <f t="shared" si="22"/>
        <v/>
      </c>
      <c r="R155">
        <f t="shared" si="23"/>
        <v>1</v>
      </c>
      <c r="S155">
        <f t="shared" si="24"/>
        <v>0.96395298935892693</v>
      </c>
    </row>
    <row r="156" spans="1:19" x14ac:dyDescent="0.25">
      <c r="A156" t="s">
        <v>205</v>
      </c>
      <c r="B156">
        <v>14526.672852</v>
      </c>
      <c r="C156">
        <v>14950.5</v>
      </c>
      <c r="D156">
        <v>14047.790039</v>
      </c>
      <c r="E156">
        <v>13935.372069999999</v>
      </c>
      <c r="F156">
        <v>14500</v>
      </c>
      <c r="G156">
        <v>14913.200194999999</v>
      </c>
      <c r="H156">
        <v>14950.5</v>
      </c>
      <c r="I156">
        <v>15158</v>
      </c>
      <c r="J156">
        <v>14946.224609000001</v>
      </c>
      <c r="L156" t="str">
        <f t="shared" si="18"/>
        <v>07SEP2022:11:00:00</v>
      </c>
      <c r="M156">
        <v>11</v>
      </c>
      <c r="N156">
        <f t="shared" si="19"/>
        <v>423.82714800000031</v>
      </c>
      <c r="O156" t="str">
        <f t="shared" si="20"/>
        <v/>
      </c>
      <c r="P156">
        <f t="shared" si="21"/>
        <v>423.82714800000031</v>
      </c>
      <c r="Q156" t="str">
        <f t="shared" si="22"/>
        <v/>
      </c>
      <c r="R156">
        <f t="shared" si="23"/>
        <v>1</v>
      </c>
      <c r="S156">
        <f t="shared" si="24"/>
        <v>2.9175789412897029</v>
      </c>
    </row>
    <row r="157" spans="1:19" x14ac:dyDescent="0.25">
      <c r="A157" t="s">
        <v>206</v>
      </c>
      <c r="B157">
        <v>15606.220703000001</v>
      </c>
      <c r="C157">
        <v>16187.900390999999</v>
      </c>
      <c r="D157">
        <v>15387.189453000001</v>
      </c>
      <c r="E157">
        <v>15242.120117</v>
      </c>
      <c r="F157">
        <v>15643.200194999999</v>
      </c>
      <c r="G157">
        <v>16145.900390999999</v>
      </c>
      <c r="H157">
        <v>16187.900390999999</v>
      </c>
      <c r="I157">
        <v>16372.299805000001</v>
      </c>
      <c r="J157">
        <v>16160.234375</v>
      </c>
      <c r="L157" t="str">
        <f t="shared" si="18"/>
        <v>07SEP2022:12:00:00</v>
      </c>
      <c r="M157">
        <v>12</v>
      </c>
      <c r="N157">
        <f t="shared" si="19"/>
        <v>581.67968799999835</v>
      </c>
      <c r="O157" t="str">
        <f t="shared" si="20"/>
        <v/>
      </c>
      <c r="P157">
        <f t="shared" si="21"/>
        <v>581.67968799999835</v>
      </c>
      <c r="Q157" t="str">
        <f t="shared" si="22"/>
        <v/>
      </c>
      <c r="R157">
        <f t="shared" si="23"/>
        <v>1</v>
      </c>
      <c r="S157">
        <f t="shared" si="24"/>
        <v>3.7272296673862968</v>
      </c>
    </row>
    <row r="158" spans="1:19" x14ac:dyDescent="0.25">
      <c r="A158" t="s">
        <v>207</v>
      </c>
      <c r="B158">
        <v>16654.478515999999</v>
      </c>
      <c r="C158">
        <v>17117.300781000002</v>
      </c>
      <c r="D158">
        <v>16378.336914</v>
      </c>
      <c r="E158">
        <v>16273.605469</v>
      </c>
      <c r="F158">
        <v>16666.900390999999</v>
      </c>
      <c r="G158">
        <v>17097</v>
      </c>
      <c r="H158">
        <v>17117.300781000002</v>
      </c>
      <c r="I158">
        <v>17285.099609000001</v>
      </c>
      <c r="J158">
        <v>17103.394531000002</v>
      </c>
      <c r="L158" t="str">
        <f t="shared" si="18"/>
        <v>07SEP2022:13:00:00</v>
      </c>
      <c r="M158">
        <v>13</v>
      </c>
      <c r="N158">
        <f t="shared" si="19"/>
        <v>462.82226500000252</v>
      </c>
      <c r="O158" t="str">
        <f t="shared" si="20"/>
        <v/>
      </c>
      <c r="P158">
        <f t="shared" si="21"/>
        <v>462.82226500000252</v>
      </c>
      <c r="Q158" t="str">
        <f t="shared" si="22"/>
        <v/>
      </c>
      <c r="R158">
        <f t="shared" si="23"/>
        <v>1</v>
      </c>
      <c r="S158">
        <f t="shared" si="24"/>
        <v>2.7789658172447012</v>
      </c>
    </row>
    <row r="159" spans="1:19" x14ac:dyDescent="0.25">
      <c r="A159" t="s">
        <v>208</v>
      </c>
      <c r="B159">
        <v>17595.558593999998</v>
      </c>
      <c r="C159">
        <v>17911</v>
      </c>
      <c r="D159">
        <v>17032.058593999998</v>
      </c>
      <c r="E159">
        <v>16915.681640999999</v>
      </c>
      <c r="F159">
        <v>17459.5</v>
      </c>
      <c r="G159">
        <v>17888.5</v>
      </c>
      <c r="H159">
        <v>17911</v>
      </c>
      <c r="I159">
        <v>18038</v>
      </c>
      <c r="J159">
        <v>17882.099609000001</v>
      </c>
      <c r="L159" t="str">
        <f t="shared" si="18"/>
        <v>07SEP2022:14:00:00</v>
      </c>
      <c r="M159">
        <v>14</v>
      </c>
      <c r="N159">
        <f t="shared" si="19"/>
        <v>315.44140600000173</v>
      </c>
      <c r="O159" t="str">
        <f t="shared" si="20"/>
        <v/>
      </c>
      <c r="P159">
        <f t="shared" si="21"/>
        <v>315.44140600000173</v>
      </c>
      <c r="Q159" t="str">
        <f t="shared" si="22"/>
        <v/>
      </c>
      <c r="R159">
        <f t="shared" si="23"/>
        <v>1</v>
      </c>
      <c r="S159">
        <f t="shared" si="24"/>
        <v>1.7927331167966769</v>
      </c>
    </row>
    <row r="160" spans="1:19" x14ac:dyDescent="0.25">
      <c r="A160" t="s">
        <v>209</v>
      </c>
      <c r="B160">
        <v>18164.246093999998</v>
      </c>
      <c r="C160">
        <v>18304.699218999998</v>
      </c>
      <c r="D160">
        <v>17365.509765999999</v>
      </c>
      <c r="E160">
        <v>17164.324218999998</v>
      </c>
      <c r="F160">
        <v>17839.599609000001</v>
      </c>
      <c r="G160">
        <v>18302.300781000002</v>
      </c>
      <c r="H160">
        <v>18304.699218999998</v>
      </c>
      <c r="I160">
        <v>18417.099609000001</v>
      </c>
      <c r="J160">
        <v>18273.673827999999</v>
      </c>
      <c r="L160" t="str">
        <f t="shared" si="18"/>
        <v>07SEP2022:15:00:00</v>
      </c>
      <c r="M160">
        <v>15</v>
      </c>
      <c r="N160">
        <f t="shared" si="19"/>
        <v>140.453125</v>
      </c>
      <c r="O160" t="str">
        <f t="shared" si="20"/>
        <v/>
      </c>
      <c r="P160">
        <f t="shared" si="21"/>
        <v>140.453125</v>
      </c>
      <c r="Q160" t="str">
        <f t="shared" si="22"/>
        <v/>
      </c>
      <c r="R160">
        <f t="shared" si="23"/>
        <v>1</v>
      </c>
      <c r="S160">
        <f t="shared" si="24"/>
        <v>0.77323949627832</v>
      </c>
    </row>
    <row r="161" spans="1:19" x14ac:dyDescent="0.25">
      <c r="A161" t="s">
        <v>210</v>
      </c>
      <c r="B161">
        <v>18464.464843999998</v>
      </c>
      <c r="C161">
        <v>18424.099609000001</v>
      </c>
      <c r="D161">
        <v>17212.529297000001</v>
      </c>
      <c r="E161">
        <v>17115.626952999999</v>
      </c>
      <c r="F161">
        <v>17832.199218999998</v>
      </c>
      <c r="G161">
        <v>18402.599609000001</v>
      </c>
      <c r="H161">
        <v>18424.099609000001</v>
      </c>
      <c r="I161">
        <v>18523.900390999999</v>
      </c>
      <c r="J161">
        <v>18364.871093999998</v>
      </c>
      <c r="L161" t="str">
        <f t="shared" si="18"/>
        <v>07SEP2022:16:00:00</v>
      </c>
      <c r="M161">
        <v>16</v>
      </c>
      <c r="N161">
        <f t="shared" si="19"/>
        <v>-40.365234999997483</v>
      </c>
      <c r="O161">
        <f t="shared" si="20"/>
        <v>-40.365234999997483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0.21861037046580914</v>
      </c>
    </row>
    <row r="162" spans="1:19" x14ac:dyDescent="0.25">
      <c r="A162" t="s">
        <v>211</v>
      </c>
      <c r="B162">
        <v>17655.330077999999</v>
      </c>
      <c r="C162">
        <v>18205.099609000001</v>
      </c>
      <c r="D162">
        <v>17237.554688</v>
      </c>
      <c r="E162">
        <v>17133.056640999999</v>
      </c>
      <c r="F162">
        <v>17551.099609000001</v>
      </c>
      <c r="G162">
        <v>18215.900390999999</v>
      </c>
      <c r="H162">
        <v>18205.099609000001</v>
      </c>
      <c r="I162">
        <v>18278.099609000001</v>
      </c>
      <c r="J162">
        <v>18135.25</v>
      </c>
      <c r="L162" t="str">
        <f t="shared" si="18"/>
        <v>07SEP2022:17:00:00</v>
      </c>
      <c r="M162">
        <v>17</v>
      </c>
      <c r="N162">
        <f t="shared" si="19"/>
        <v>549.76953100000173</v>
      </c>
      <c r="O162" t="str">
        <f t="shared" si="20"/>
        <v/>
      </c>
      <c r="P162">
        <f t="shared" si="21"/>
        <v>549.76953100000173</v>
      </c>
      <c r="Q162" t="str">
        <f t="shared" si="22"/>
        <v/>
      </c>
      <c r="R162">
        <f t="shared" si="23"/>
        <v>1</v>
      </c>
      <c r="S162">
        <f t="shared" si="24"/>
        <v>3.1139011764218445</v>
      </c>
    </row>
    <row r="163" spans="1:19" x14ac:dyDescent="0.25">
      <c r="A163" t="s">
        <v>212</v>
      </c>
      <c r="B163">
        <v>15897.686523</v>
      </c>
      <c r="C163">
        <v>17498.199218999998</v>
      </c>
      <c r="D163">
        <v>16812.765625</v>
      </c>
      <c r="E163">
        <v>16665.929688</v>
      </c>
      <c r="F163">
        <v>16883.199218999998</v>
      </c>
      <c r="G163">
        <v>17553.400390999999</v>
      </c>
      <c r="H163">
        <v>17498.199218999998</v>
      </c>
      <c r="I163">
        <v>17547.800781000002</v>
      </c>
      <c r="J163">
        <v>17437.109375</v>
      </c>
      <c r="L163" t="str">
        <f t="shared" si="18"/>
        <v>07SEP2022:18:00:00</v>
      </c>
      <c r="M163">
        <v>18</v>
      </c>
      <c r="N163">
        <f t="shared" si="19"/>
        <v>1600.512695999998</v>
      </c>
      <c r="O163" t="str">
        <f t="shared" si="20"/>
        <v/>
      </c>
      <c r="P163">
        <f t="shared" si="21"/>
        <v>1600.512695999998</v>
      </c>
      <c r="Q163" t="str">
        <f t="shared" si="22"/>
        <v/>
      </c>
      <c r="R163">
        <f t="shared" si="23"/>
        <v>1</v>
      </c>
      <c r="S163">
        <f t="shared" si="24"/>
        <v>10.067582435245869</v>
      </c>
    </row>
    <row r="164" spans="1:19" x14ac:dyDescent="0.25">
      <c r="A164" t="s">
        <v>213</v>
      </c>
      <c r="B164">
        <v>15145.720703000001</v>
      </c>
      <c r="C164">
        <v>16488.099609000001</v>
      </c>
      <c r="D164">
        <v>16232.381836</v>
      </c>
      <c r="E164">
        <v>16076.771484000001</v>
      </c>
      <c r="F164">
        <v>16067.5</v>
      </c>
      <c r="G164">
        <v>16665.199218999998</v>
      </c>
      <c r="H164">
        <v>16488.099609000001</v>
      </c>
      <c r="I164">
        <v>16545.099609000001</v>
      </c>
      <c r="J164">
        <v>16489.234375</v>
      </c>
      <c r="L164" t="str">
        <f t="shared" si="18"/>
        <v>07SEP2022:19:00:00</v>
      </c>
      <c r="M164">
        <v>19</v>
      </c>
      <c r="N164">
        <f t="shared" si="19"/>
        <v>1342.3789059999999</v>
      </c>
      <c r="O164" t="str">
        <f t="shared" si="20"/>
        <v/>
      </c>
      <c r="P164">
        <f t="shared" si="21"/>
        <v>1342.3789059999999</v>
      </c>
      <c r="Q164" t="str">
        <f t="shared" si="22"/>
        <v/>
      </c>
      <c r="R164">
        <f t="shared" si="23"/>
        <v>1</v>
      </c>
      <c r="S164">
        <f t="shared" si="24"/>
        <v>8.8630903231571363</v>
      </c>
    </row>
    <row r="165" spans="1:19" x14ac:dyDescent="0.25">
      <c r="A165" t="s">
        <v>214</v>
      </c>
      <c r="B165">
        <v>14681.698242</v>
      </c>
      <c r="C165">
        <v>15640.200194999999</v>
      </c>
      <c r="D165">
        <v>15786.890625</v>
      </c>
      <c r="E165">
        <v>15755.179688</v>
      </c>
      <c r="F165">
        <v>15424.900390999999</v>
      </c>
      <c r="G165">
        <v>15940.200194999999</v>
      </c>
      <c r="H165">
        <v>15640.200194999999</v>
      </c>
      <c r="I165">
        <v>15708.299805000001</v>
      </c>
      <c r="J165">
        <v>15706.740234000001</v>
      </c>
      <c r="L165" t="str">
        <f t="shared" si="18"/>
        <v>07SEP2022:20:00:00</v>
      </c>
      <c r="M165">
        <v>20</v>
      </c>
      <c r="N165">
        <f t="shared" si="19"/>
        <v>958.50195299999905</v>
      </c>
      <c r="O165" t="str">
        <f t="shared" si="20"/>
        <v/>
      </c>
      <c r="P165">
        <f t="shared" si="21"/>
        <v>958.50195299999905</v>
      </c>
      <c r="Q165" t="str">
        <f t="shared" si="22"/>
        <v/>
      </c>
      <c r="R165">
        <f t="shared" si="23"/>
        <v>1</v>
      </c>
      <c r="S165">
        <f t="shared" si="24"/>
        <v>6.5285496078240328</v>
      </c>
    </row>
    <row r="166" spans="1:19" x14ac:dyDescent="0.25">
      <c r="A166" t="s">
        <v>215</v>
      </c>
      <c r="B166">
        <v>14368.222656</v>
      </c>
      <c r="C166">
        <v>15237.400390999999</v>
      </c>
      <c r="D166">
        <v>15173.193359000001</v>
      </c>
      <c r="E166">
        <v>14983.815430000001</v>
      </c>
      <c r="F166">
        <v>15157.400390999999</v>
      </c>
      <c r="G166">
        <v>15609.5</v>
      </c>
      <c r="H166">
        <v>15237.400390999999</v>
      </c>
      <c r="I166">
        <v>15317.799805000001</v>
      </c>
      <c r="J166">
        <v>15346.566406</v>
      </c>
      <c r="L166" t="str">
        <f t="shared" si="18"/>
        <v>07SEP2022:21:00:00</v>
      </c>
      <c r="M166">
        <v>21</v>
      </c>
      <c r="N166">
        <f t="shared" si="19"/>
        <v>869.1777349999993</v>
      </c>
      <c r="O166" t="str">
        <f t="shared" si="20"/>
        <v/>
      </c>
      <c r="P166">
        <f t="shared" si="21"/>
        <v>869.1777349999993</v>
      </c>
      <c r="Q166" t="str">
        <f t="shared" si="22"/>
        <v/>
      </c>
      <c r="R166">
        <f t="shared" si="23"/>
        <v>1</v>
      </c>
      <c r="S166">
        <f t="shared" si="24"/>
        <v>6.0493058592535167</v>
      </c>
    </row>
    <row r="167" spans="1:19" x14ac:dyDescent="0.25">
      <c r="A167" t="s">
        <v>216</v>
      </c>
      <c r="B167">
        <v>13742.365234000001</v>
      </c>
      <c r="C167">
        <v>14501.900390999999</v>
      </c>
      <c r="D167">
        <v>14370.625</v>
      </c>
      <c r="E167">
        <v>14218.369140999999</v>
      </c>
      <c r="F167">
        <v>14507.900390999999</v>
      </c>
      <c r="G167">
        <v>14889.700194999999</v>
      </c>
      <c r="H167">
        <v>14501.900390999999</v>
      </c>
      <c r="I167">
        <v>14631.200194999999</v>
      </c>
      <c r="J167">
        <v>14645.005859000001</v>
      </c>
      <c r="L167" t="str">
        <f t="shared" si="18"/>
        <v>07SEP2022:22:00:00</v>
      </c>
      <c r="M167">
        <v>22</v>
      </c>
      <c r="N167">
        <f t="shared" si="19"/>
        <v>759.53515699999843</v>
      </c>
      <c r="O167" t="str">
        <f t="shared" si="20"/>
        <v/>
      </c>
      <c r="P167">
        <f t="shared" si="21"/>
        <v>759.53515699999843</v>
      </c>
      <c r="Q167" t="str">
        <f t="shared" si="22"/>
        <v/>
      </c>
      <c r="R167">
        <f t="shared" si="23"/>
        <v>1</v>
      </c>
      <c r="S167">
        <f t="shared" si="24"/>
        <v>5.5269609275180054</v>
      </c>
    </row>
    <row r="168" spans="1:19" x14ac:dyDescent="0.25">
      <c r="A168" t="s">
        <v>217</v>
      </c>
      <c r="B168">
        <v>12908.0625</v>
      </c>
      <c r="C168">
        <v>13628.200194999999</v>
      </c>
      <c r="D168">
        <v>13509.163086</v>
      </c>
      <c r="E168">
        <v>13324.382813</v>
      </c>
      <c r="F168">
        <v>13685</v>
      </c>
      <c r="G168">
        <v>14001.200194999999</v>
      </c>
      <c r="H168">
        <v>13628.200194999999</v>
      </c>
      <c r="I168">
        <v>13798.400390999999</v>
      </c>
      <c r="J168">
        <v>13789.539063</v>
      </c>
      <c r="L168" t="str">
        <f t="shared" si="18"/>
        <v>07SEP2022:23:00:00</v>
      </c>
      <c r="M168">
        <v>23</v>
      </c>
      <c r="N168">
        <f t="shared" si="19"/>
        <v>720.13769499999944</v>
      </c>
      <c r="O168" t="str">
        <f t="shared" si="20"/>
        <v/>
      </c>
      <c r="P168">
        <f t="shared" si="21"/>
        <v>720.13769499999944</v>
      </c>
      <c r="Q168" t="str">
        <f t="shared" si="22"/>
        <v/>
      </c>
      <c r="R168">
        <f t="shared" si="23"/>
        <v>1</v>
      </c>
      <c r="S168">
        <f t="shared" si="24"/>
        <v>5.5789758920054773</v>
      </c>
    </row>
    <row r="169" spans="1:19" x14ac:dyDescent="0.25">
      <c r="A169" t="s">
        <v>218</v>
      </c>
      <c r="B169">
        <v>12095.473633</v>
      </c>
      <c r="C169">
        <v>12729.799805000001</v>
      </c>
      <c r="D169">
        <v>12608.902344</v>
      </c>
      <c r="E169">
        <v>12437.802734000001</v>
      </c>
      <c r="F169">
        <v>12829.900390999999</v>
      </c>
      <c r="G169">
        <v>13107.599609000001</v>
      </c>
      <c r="H169">
        <v>12729.799805000001</v>
      </c>
      <c r="I169">
        <v>12931.299805000001</v>
      </c>
      <c r="J169">
        <v>12909.790039</v>
      </c>
      <c r="L169" t="str">
        <f t="shared" si="18"/>
        <v>08SEP2022:00:00:00</v>
      </c>
      <c r="M169">
        <v>24</v>
      </c>
      <c r="N169">
        <f t="shared" si="19"/>
        <v>634.32617200000095</v>
      </c>
      <c r="O169" t="str">
        <f t="shared" si="20"/>
        <v/>
      </c>
      <c r="P169">
        <f t="shared" si="21"/>
        <v>634.32617200000095</v>
      </c>
      <c r="Q169" t="str">
        <f t="shared" si="22"/>
        <v/>
      </c>
      <c r="R169">
        <f t="shared" si="23"/>
        <v>1</v>
      </c>
      <c r="S169">
        <f t="shared" si="24"/>
        <v>5.244326855207829</v>
      </c>
    </row>
    <row r="170" spans="1:19" x14ac:dyDescent="0.25">
      <c r="A170" t="s">
        <v>219</v>
      </c>
      <c r="B170">
        <v>11405.004883</v>
      </c>
      <c r="C170">
        <v>12806.5</v>
      </c>
      <c r="D170">
        <v>12143.602539</v>
      </c>
      <c r="E170">
        <v>11849.662109000001</v>
      </c>
      <c r="F170">
        <v>12556.900390999999</v>
      </c>
      <c r="G170">
        <v>12806.5</v>
      </c>
      <c r="H170">
        <v>12699</v>
      </c>
      <c r="I170">
        <v>12083.5</v>
      </c>
      <c r="J170">
        <v>12489.134765999999</v>
      </c>
      <c r="L170" t="str">
        <f t="shared" si="18"/>
        <v>08SEP2022:01:00:00</v>
      </c>
      <c r="M170">
        <v>1</v>
      </c>
      <c r="N170">
        <f t="shared" si="19"/>
        <v>1401.4951170000004</v>
      </c>
      <c r="O170" t="str">
        <f t="shared" si="20"/>
        <v/>
      </c>
      <c r="P170">
        <f t="shared" si="21"/>
        <v>1401.4951170000004</v>
      </c>
      <c r="Q170" t="str">
        <f t="shared" si="22"/>
        <v/>
      </c>
      <c r="R170">
        <f t="shared" si="23"/>
        <v>1</v>
      </c>
      <c r="S170">
        <f t="shared" si="24"/>
        <v>12.288421893523536</v>
      </c>
    </row>
    <row r="171" spans="1:19" x14ac:dyDescent="0.25">
      <c r="A171" t="s">
        <v>220</v>
      </c>
      <c r="B171">
        <v>10954.246094</v>
      </c>
      <c r="C171">
        <v>12171.900390999999</v>
      </c>
      <c r="D171">
        <v>11466.375</v>
      </c>
      <c r="E171">
        <v>11180.589844</v>
      </c>
      <c r="F171">
        <v>11948.599609000001</v>
      </c>
      <c r="G171">
        <v>12171.900390999999</v>
      </c>
      <c r="H171">
        <v>12036.700194999999</v>
      </c>
      <c r="I171">
        <v>11504</v>
      </c>
      <c r="J171">
        <v>11870.839844</v>
      </c>
      <c r="L171" t="str">
        <f t="shared" si="18"/>
        <v>08SEP2022:02:00:00</v>
      </c>
      <c r="M171">
        <v>2</v>
      </c>
      <c r="N171">
        <f t="shared" si="19"/>
        <v>1217.6542969999991</v>
      </c>
      <c r="O171" t="str">
        <f t="shared" si="20"/>
        <v/>
      </c>
      <c r="P171">
        <f t="shared" si="21"/>
        <v>1217.6542969999991</v>
      </c>
      <c r="Q171" t="str">
        <f t="shared" si="22"/>
        <v/>
      </c>
      <c r="R171">
        <f t="shared" si="23"/>
        <v>1</v>
      </c>
      <c r="S171">
        <f t="shared" si="24"/>
        <v>11.115820171932675</v>
      </c>
    </row>
    <row r="172" spans="1:19" x14ac:dyDescent="0.25">
      <c r="A172" t="s">
        <v>221</v>
      </c>
      <c r="B172">
        <v>10618.076171999999</v>
      </c>
      <c r="C172">
        <v>11719.400390999999</v>
      </c>
      <c r="D172">
        <v>11022.005859000001</v>
      </c>
      <c r="E172">
        <v>10709.607421999999</v>
      </c>
      <c r="F172">
        <v>11515.799805000001</v>
      </c>
      <c r="G172">
        <v>11719.400390999999</v>
      </c>
      <c r="H172">
        <v>11571</v>
      </c>
      <c r="I172">
        <v>11086</v>
      </c>
      <c r="J172">
        <v>11430.070313</v>
      </c>
      <c r="L172" t="str">
        <f t="shared" si="18"/>
        <v>08SEP2022:03:00:00</v>
      </c>
      <c r="M172">
        <v>3</v>
      </c>
      <c r="N172">
        <f t="shared" si="19"/>
        <v>1101.3242190000001</v>
      </c>
      <c r="O172" t="str">
        <f t="shared" si="20"/>
        <v/>
      </c>
      <c r="P172">
        <f t="shared" si="21"/>
        <v>1101.3242190000001</v>
      </c>
      <c r="Q172" t="str">
        <f t="shared" si="22"/>
        <v/>
      </c>
      <c r="R172">
        <f t="shared" si="23"/>
        <v>1</v>
      </c>
      <c r="S172">
        <f t="shared" si="24"/>
        <v>10.372163480086966</v>
      </c>
    </row>
    <row r="173" spans="1:19" x14ac:dyDescent="0.25">
      <c r="A173" t="s">
        <v>222</v>
      </c>
      <c r="B173">
        <v>10546.895508</v>
      </c>
      <c r="C173">
        <v>11536.099609000001</v>
      </c>
      <c r="D173">
        <v>10818.080078000001</v>
      </c>
      <c r="E173">
        <v>10570.878906</v>
      </c>
      <c r="F173">
        <v>11383.599609000001</v>
      </c>
      <c r="G173">
        <v>11536.099609000001</v>
      </c>
      <c r="H173">
        <v>11359.400390999999</v>
      </c>
      <c r="I173">
        <v>10897</v>
      </c>
      <c r="J173">
        <v>11245.365234000001</v>
      </c>
      <c r="L173" t="str">
        <f t="shared" si="18"/>
        <v>08SEP2022:04:00:00</v>
      </c>
      <c r="M173">
        <v>4</v>
      </c>
      <c r="N173">
        <f t="shared" si="19"/>
        <v>989.20410100000117</v>
      </c>
      <c r="O173" t="str">
        <f t="shared" si="20"/>
        <v/>
      </c>
      <c r="P173">
        <f t="shared" si="21"/>
        <v>989.20410100000117</v>
      </c>
      <c r="Q173" t="str">
        <f t="shared" si="22"/>
        <v/>
      </c>
      <c r="R173">
        <f t="shared" si="23"/>
        <v>1</v>
      </c>
      <c r="S173">
        <f t="shared" si="24"/>
        <v>9.3791021277272826</v>
      </c>
    </row>
    <row r="174" spans="1:19" x14ac:dyDescent="0.25">
      <c r="A174" t="s">
        <v>223</v>
      </c>
      <c r="B174">
        <v>10586.719727</v>
      </c>
      <c r="C174">
        <v>11551</v>
      </c>
      <c r="D174">
        <v>10775.233398</v>
      </c>
      <c r="E174">
        <v>10580.813477</v>
      </c>
      <c r="F174">
        <v>11420</v>
      </c>
      <c r="G174">
        <v>11551</v>
      </c>
      <c r="H174">
        <v>11375</v>
      </c>
      <c r="I174">
        <v>10888.700194999999</v>
      </c>
      <c r="J174">
        <v>11255.544921999999</v>
      </c>
      <c r="L174" t="str">
        <f t="shared" si="18"/>
        <v>08SEP2022:05:00:00</v>
      </c>
      <c r="M174">
        <v>5</v>
      </c>
      <c r="N174">
        <f t="shared" si="19"/>
        <v>964.28027300000031</v>
      </c>
      <c r="O174" t="str">
        <f t="shared" si="20"/>
        <v/>
      </c>
      <c r="P174">
        <f t="shared" si="21"/>
        <v>964.28027300000031</v>
      </c>
      <c r="Q174" t="str">
        <f t="shared" si="22"/>
        <v/>
      </c>
      <c r="R174">
        <f t="shared" si="23"/>
        <v>1</v>
      </c>
      <c r="S174">
        <f t="shared" si="24"/>
        <v>9.1083952146266203</v>
      </c>
    </row>
    <row r="175" spans="1:19" x14ac:dyDescent="0.25">
      <c r="A175" t="s">
        <v>224</v>
      </c>
      <c r="B175">
        <v>10996.334961</v>
      </c>
      <c r="C175">
        <v>11905.400390999999</v>
      </c>
      <c r="D175">
        <v>10953.782227</v>
      </c>
      <c r="E175">
        <v>10870.084961</v>
      </c>
      <c r="F175">
        <v>11773.700194999999</v>
      </c>
      <c r="G175">
        <v>11905.400390999999</v>
      </c>
      <c r="H175">
        <v>11737.900390999999</v>
      </c>
      <c r="I175">
        <v>11185.099609000001</v>
      </c>
      <c r="J175">
        <v>11591.665039</v>
      </c>
      <c r="L175" t="str">
        <f t="shared" si="18"/>
        <v>08SEP2022:06:00:00</v>
      </c>
      <c r="M175">
        <v>6</v>
      </c>
      <c r="N175">
        <f t="shared" si="19"/>
        <v>909.06542999999874</v>
      </c>
      <c r="O175" t="str">
        <f t="shared" si="20"/>
        <v/>
      </c>
      <c r="P175">
        <f t="shared" si="21"/>
        <v>909.06542999999874</v>
      </c>
      <c r="Q175" t="str">
        <f t="shared" si="22"/>
        <v/>
      </c>
      <c r="R175">
        <f t="shared" si="23"/>
        <v>1</v>
      </c>
      <c r="S175">
        <f t="shared" si="24"/>
        <v>8.2669856204282901</v>
      </c>
    </row>
    <row r="176" spans="1:19" x14ac:dyDescent="0.25">
      <c r="A176" t="s">
        <v>225</v>
      </c>
      <c r="B176">
        <v>11585.441406</v>
      </c>
      <c r="C176">
        <v>12440.200194999999</v>
      </c>
      <c r="D176">
        <v>11323.954102</v>
      </c>
      <c r="E176">
        <v>11184.926758</v>
      </c>
      <c r="F176">
        <v>12317</v>
      </c>
      <c r="G176">
        <v>12440.200194999999</v>
      </c>
      <c r="H176">
        <v>12270.400390999999</v>
      </c>
      <c r="I176">
        <v>11674.700194999999</v>
      </c>
      <c r="J176">
        <v>12111.345703000001</v>
      </c>
      <c r="L176" t="str">
        <f t="shared" si="18"/>
        <v>08SEP2022:07:00:00</v>
      </c>
      <c r="M176">
        <v>7</v>
      </c>
      <c r="N176">
        <f t="shared" si="19"/>
        <v>854.75878899999952</v>
      </c>
      <c r="O176" t="str">
        <f t="shared" si="20"/>
        <v/>
      </c>
      <c r="P176">
        <f t="shared" si="21"/>
        <v>854.75878899999952</v>
      </c>
      <c r="Q176" t="str">
        <f t="shared" si="22"/>
        <v/>
      </c>
      <c r="R176">
        <f t="shared" si="23"/>
        <v>1</v>
      </c>
      <c r="S176">
        <f t="shared" si="24"/>
        <v>7.3778698544651675</v>
      </c>
    </row>
    <row r="177" spans="1:19" x14ac:dyDescent="0.25">
      <c r="A177" t="s">
        <v>226</v>
      </c>
      <c r="B177">
        <v>11745.157227</v>
      </c>
      <c r="C177">
        <v>12635.5</v>
      </c>
      <c r="D177">
        <v>11409.678711</v>
      </c>
      <c r="E177">
        <v>11389.510742</v>
      </c>
      <c r="F177">
        <v>12509.400390999999</v>
      </c>
      <c r="G177">
        <v>12635.5</v>
      </c>
      <c r="H177">
        <v>12464</v>
      </c>
      <c r="I177">
        <v>11908.099609000001</v>
      </c>
      <c r="J177">
        <v>12319.120117</v>
      </c>
      <c r="L177" t="str">
        <f t="shared" si="18"/>
        <v>08SEP2022:08:00:00</v>
      </c>
      <c r="M177">
        <v>8</v>
      </c>
      <c r="N177">
        <f t="shared" si="19"/>
        <v>890.34277300000031</v>
      </c>
      <c r="O177" t="str">
        <f t="shared" si="20"/>
        <v/>
      </c>
      <c r="P177">
        <f t="shared" si="21"/>
        <v>890.34277300000031</v>
      </c>
      <c r="Q177" t="str">
        <f t="shared" si="22"/>
        <v/>
      </c>
      <c r="R177">
        <f t="shared" si="23"/>
        <v>1</v>
      </c>
      <c r="S177">
        <f t="shared" si="24"/>
        <v>7.5805096159399437</v>
      </c>
    </row>
    <row r="178" spans="1:19" x14ac:dyDescent="0.25">
      <c r="A178" t="s">
        <v>227</v>
      </c>
      <c r="B178">
        <v>12137.303711</v>
      </c>
      <c r="C178">
        <v>13132</v>
      </c>
      <c r="D178">
        <v>11796.1875</v>
      </c>
      <c r="E178">
        <v>11830.342773</v>
      </c>
      <c r="F178">
        <v>12900.5</v>
      </c>
      <c r="G178">
        <v>13132</v>
      </c>
      <c r="H178">
        <v>12991.799805000001</v>
      </c>
      <c r="I178">
        <v>12352.5</v>
      </c>
      <c r="J178">
        <v>12789.400390999999</v>
      </c>
      <c r="L178" t="str">
        <f t="shared" si="18"/>
        <v>08SEP2022:09:00:00</v>
      </c>
      <c r="M178">
        <v>9</v>
      </c>
      <c r="N178">
        <f t="shared" si="19"/>
        <v>994.69628899999952</v>
      </c>
      <c r="O178" t="str">
        <f t="shared" si="20"/>
        <v/>
      </c>
      <c r="P178">
        <f t="shared" si="21"/>
        <v>994.69628899999952</v>
      </c>
      <c r="Q178" t="str">
        <f t="shared" si="22"/>
        <v/>
      </c>
      <c r="R178">
        <f t="shared" si="23"/>
        <v>1</v>
      </c>
      <c r="S178">
        <f t="shared" si="24"/>
        <v>8.1953645775421222</v>
      </c>
    </row>
    <row r="179" spans="1:19" x14ac:dyDescent="0.25">
      <c r="A179" t="s">
        <v>228</v>
      </c>
      <c r="B179">
        <v>12908.006836</v>
      </c>
      <c r="C179">
        <v>14004.799805000001</v>
      </c>
      <c r="D179">
        <v>12890.204102</v>
      </c>
      <c r="E179">
        <v>12780.692383</v>
      </c>
      <c r="F179">
        <v>13593.299805000001</v>
      </c>
      <c r="G179">
        <v>14004.799805000001</v>
      </c>
      <c r="H179">
        <v>13959.799805000001</v>
      </c>
      <c r="I179">
        <v>13188.799805000001</v>
      </c>
      <c r="J179">
        <v>13646.224609000001</v>
      </c>
      <c r="L179" t="str">
        <f t="shared" si="18"/>
        <v>08SEP2022:10:00:00</v>
      </c>
      <c r="M179">
        <v>10</v>
      </c>
      <c r="N179">
        <f t="shared" si="19"/>
        <v>1096.7929690000001</v>
      </c>
      <c r="O179" t="str">
        <f t="shared" si="20"/>
        <v/>
      </c>
      <c r="P179">
        <f t="shared" si="21"/>
        <v>1096.7929690000001</v>
      </c>
      <c r="Q179" t="str">
        <f t="shared" si="22"/>
        <v/>
      </c>
      <c r="R179">
        <f t="shared" si="23"/>
        <v>1</v>
      </c>
      <c r="S179">
        <f t="shared" si="24"/>
        <v>8.4969971191917963</v>
      </c>
    </row>
    <row r="180" spans="1:19" x14ac:dyDescent="0.25">
      <c r="A180" t="s">
        <v>229</v>
      </c>
      <c r="B180">
        <v>13957.217773</v>
      </c>
      <c r="C180">
        <v>15056</v>
      </c>
      <c r="D180">
        <v>14228.978515999999</v>
      </c>
      <c r="E180">
        <v>14016.882813</v>
      </c>
      <c r="F180">
        <v>14487.200194999999</v>
      </c>
      <c r="G180">
        <v>15056</v>
      </c>
      <c r="H180">
        <v>15097.5</v>
      </c>
      <c r="I180">
        <v>14238.5</v>
      </c>
      <c r="J180">
        <v>14694.929688</v>
      </c>
      <c r="L180" t="str">
        <f t="shared" si="18"/>
        <v>08SEP2022:11:00:00</v>
      </c>
      <c r="M180">
        <v>11</v>
      </c>
      <c r="N180">
        <f t="shared" si="19"/>
        <v>1098.7822269999997</v>
      </c>
      <c r="O180" t="str">
        <f t="shared" si="20"/>
        <v/>
      </c>
      <c r="P180">
        <f t="shared" si="21"/>
        <v>1098.7822269999997</v>
      </c>
      <c r="Q180" t="str">
        <f t="shared" si="22"/>
        <v/>
      </c>
      <c r="R180">
        <f t="shared" si="23"/>
        <v>1</v>
      </c>
      <c r="S180">
        <f t="shared" si="24"/>
        <v>7.8725018472204047</v>
      </c>
    </row>
    <row r="181" spans="1:19" x14ac:dyDescent="0.25">
      <c r="A181" t="s">
        <v>230</v>
      </c>
      <c r="B181">
        <v>15006.148438</v>
      </c>
      <c r="C181">
        <v>16118.900390999999</v>
      </c>
      <c r="D181">
        <v>15557.623046999999</v>
      </c>
      <c r="E181">
        <v>15211.119140999999</v>
      </c>
      <c r="F181">
        <v>15449.299805000001</v>
      </c>
      <c r="G181">
        <v>16118.900390999999</v>
      </c>
      <c r="H181">
        <v>16172.700194999999</v>
      </c>
      <c r="I181">
        <v>15226.599609000001</v>
      </c>
      <c r="J181">
        <v>15719.604492</v>
      </c>
      <c r="L181" t="str">
        <f t="shared" si="18"/>
        <v>08SEP2022:12:00:00</v>
      </c>
      <c r="M181">
        <v>12</v>
      </c>
      <c r="N181">
        <f t="shared" si="19"/>
        <v>1112.751952999999</v>
      </c>
      <c r="O181" t="str">
        <f t="shared" si="20"/>
        <v/>
      </c>
      <c r="P181">
        <f t="shared" si="21"/>
        <v>1112.751952999999</v>
      </c>
      <c r="Q181" t="str">
        <f t="shared" si="22"/>
        <v/>
      </c>
      <c r="R181">
        <f t="shared" si="23"/>
        <v>1</v>
      </c>
      <c r="S181">
        <f t="shared" si="24"/>
        <v>7.4153068497055674</v>
      </c>
    </row>
    <row r="182" spans="1:19" x14ac:dyDescent="0.25">
      <c r="A182" t="s">
        <v>231</v>
      </c>
      <c r="B182">
        <v>16056.083008</v>
      </c>
      <c r="C182">
        <v>16972.5</v>
      </c>
      <c r="D182">
        <v>16573.791015999999</v>
      </c>
      <c r="E182">
        <v>16127.904296999999</v>
      </c>
      <c r="F182">
        <v>16292.200194999999</v>
      </c>
      <c r="G182">
        <v>16972.5</v>
      </c>
      <c r="H182">
        <v>17002.5</v>
      </c>
      <c r="I182">
        <v>15962.599609000001</v>
      </c>
      <c r="J182">
        <v>16524.490234000001</v>
      </c>
      <c r="L182" t="str">
        <f t="shared" si="18"/>
        <v>08SEP2022:13:00:00</v>
      </c>
      <c r="M182">
        <v>13</v>
      </c>
      <c r="N182">
        <f t="shared" si="19"/>
        <v>916.41699200000039</v>
      </c>
      <c r="O182" t="str">
        <f t="shared" si="20"/>
        <v/>
      </c>
      <c r="P182">
        <f t="shared" si="21"/>
        <v>916.41699200000039</v>
      </c>
      <c r="Q182" t="str">
        <f t="shared" si="22"/>
        <v/>
      </c>
      <c r="R182">
        <f t="shared" si="23"/>
        <v>1</v>
      </c>
      <c r="S182">
        <f t="shared" si="24"/>
        <v>5.7075999890097258</v>
      </c>
    </row>
    <row r="183" spans="1:19" x14ac:dyDescent="0.25">
      <c r="A183" t="s">
        <v>232</v>
      </c>
      <c r="B183">
        <v>16976.560547000001</v>
      </c>
      <c r="C183">
        <v>17718.699218999998</v>
      </c>
      <c r="D183">
        <v>17171.626952999999</v>
      </c>
      <c r="E183">
        <v>16679.775390999999</v>
      </c>
      <c r="F183">
        <v>16984.099609000001</v>
      </c>
      <c r="G183">
        <v>17718.699218999998</v>
      </c>
      <c r="H183">
        <v>17751.300781000002</v>
      </c>
      <c r="I183">
        <v>16622.800781000002</v>
      </c>
      <c r="J183">
        <v>17233.095702999999</v>
      </c>
      <c r="L183" t="str">
        <f t="shared" si="18"/>
        <v>08SEP2022:14:00:00</v>
      </c>
      <c r="M183">
        <v>14</v>
      </c>
      <c r="N183">
        <f t="shared" si="19"/>
        <v>742.13867199999731</v>
      </c>
      <c r="O183" t="str">
        <f t="shared" si="20"/>
        <v/>
      </c>
      <c r="P183">
        <f t="shared" si="21"/>
        <v>742.13867199999731</v>
      </c>
      <c r="Q183" t="str">
        <f t="shared" si="22"/>
        <v/>
      </c>
      <c r="R183">
        <f t="shared" si="23"/>
        <v>1</v>
      </c>
      <c r="S183">
        <f t="shared" si="24"/>
        <v>4.3715490540346451</v>
      </c>
    </row>
    <row r="184" spans="1:19" x14ac:dyDescent="0.25">
      <c r="A184" t="s">
        <v>233</v>
      </c>
      <c r="B184">
        <v>17237.080077999999</v>
      </c>
      <c r="C184">
        <v>18214.5</v>
      </c>
      <c r="D184">
        <v>17428.886718999998</v>
      </c>
      <c r="E184">
        <v>16962.199218999998</v>
      </c>
      <c r="F184">
        <v>17437.5</v>
      </c>
      <c r="G184">
        <v>18214.5</v>
      </c>
      <c r="H184">
        <v>18234.199218999998</v>
      </c>
      <c r="I184">
        <v>17104.5</v>
      </c>
      <c r="J184">
        <v>17714.375</v>
      </c>
      <c r="L184" t="str">
        <f t="shared" si="18"/>
        <v>08SEP2022:15:00:00</v>
      </c>
      <c r="M184">
        <v>15</v>
      </c>
      <c r="N184">
        <f t="shared" si="19"/>
        <v>977.41992200000095</v>
      </c>
      <c r="O184" t="str">
        <f t="shared" si="20"/>
        <v/>
      </c>
      <c r="P184">
        <f t="shared" si="21"/>
        <v>977.41992200000095</v>
      </c>
      <c r="Q184" t="str">
        <f t="shared" si="22"/>
        <v/>
      </c>
      <c r="R184">
        <f t="shared" si="23"/>
        <v>1</v>
      </c>
      <c r="S184">
        <f t="shared" si="24"/>
        <v>5.6704495052355179</v>
      </c>
    </row>
    <row r="185" spans="1:19" x14ac:dyDescent="0.25">
      <c r="A185" t="s">
        <v>234</v>
      </c>
      <c r="B185">
        <v>17300.640625</v>
      </c>
      <c r="C185">
        <v>18510.900390999999</v>
      </c>
      <c r="D185">
        <v>17527.398438</v>
      </c>
      <c r="E185">
        <v>17248.419922000001</v>
      </c>
      <c r="F185">
        <v>17660.800781000002</v>
      </c>
      <c r="G185">
        <v>18510.900390999999</v>
      </c>
      <c r="H185">
        <v>18526.400390999999</v>
      </c>
      <c r="I185">
        <v>17483.599609000001</v>
      </c>
      <c r="J185">
        <v>18027.705077999999</v>
      </c>
      <c r="L185" t="str">
        <f t="shared" si="18"/>
        <v>08SEP2022:16:00:00</v>
      </c>
      <c r="M185">
        <v>16</v>
      </c>
      <c r="N185">
        <f t="shared" si="19"/>
        <v>1210.2597659999992</v>
      </c>
      <c r="O185" t="str">
        <f t="shared" si="20"/>
        <v/>
      </c>
      <c r="P185">
        <f t="shared" si="21"/>
        <v>1210.2597659999992</v>
      </c>
      <c r="Q185" t="str">
        <f t="shared" si="22"/>
        <v/>
      </c>
      <c r="R185">
        <f t="shared" si="23"/>
        <v>1</v>
      </c>
      <c r="S185">
        <f t="shared" si="24"/>
        <v>6.995462146361989</v>
      </c>
    </row>
    <row r="186" spans="1:19" x14ac:dyDescent="0.25">
      <c r="A186" t="s">
        <v>235</v>
      </c>
      <c r="B186">
        <v>17339.318359000001</v>
      </c>
      <c r="C186">
        <v>18535.800781000002</v>
      </c>
      <c r="D186">
        <v>17409.359375</v>
      </c>
      <c r="E186">
        <v>17271.691406000002</v>
      </c>
      <c r="F186">
        <v>17641.800781000002</v>
      </c>
      <c r="G186">
        <v>18535.800781000002</v>
      </c>
      <c r="H186">
        <v>18468.599609000001</v>
      </c>
      <c r="I186">
        <v>17604.800781000002</v>
      </c>
      <c r="J186">
        <v>18059.050781000002</v>
      </c>
      <c r="L186" t="str">
        <f t="shared" si="18"/>
        <v>08SEP2022:17:00:00</v>
      </c>
      <c r="M186">
        <v>17</v>
      </c>
      <c r="N186">
        <f t="shared" si="19"/>
        <v>1196.482422000001</v>
      </c>
      <c r="O186" t="str">
        <f t="shared" si="20"/>
        <v/>
      </c>
      <c r="P186">
        <f t="shared" si="21"/>
        <v>1196.482422000001</v>
      </c>
      <c r="Q186" t="str">
        <f t="shared" si="22"/>
        <v/>
      </c>
      <c r="R186">
        <f t="shared" si="23"/>
        <v>1</v>
      </c>
      <c r="S186">
        <f t="shared" si="24"/>
        <v>6.900400564933193</v>
      </c>
    </row>
    <row r="187" spans="1:19" x14ac:dyDescent="0.25">
      <c r="A187" t="s">
        <v>236</v>
      </c>
      <c r="B187">
        <v>17264.28125</v>
      </c>
      <c r="C187">
        <v>18115.199218999998</v>
      </c>
      <c r="D187">
        <v>17174.261718999998</v>
      </c>
      <c r="E187">
        <v>17057.275390999999</v>
      </c>
      <c r="F187">
        <v>17290.800781000002</v>
      </c>
      <c r="G187">
        <v>18115.199218999998</v>
      </c>
      <c r="H187">
        <v>17950.699218999998</v>
      </c>
      <c r="I187">
        <v>17246.5</v>
      </c>
      <c r="J187">
        <v>17646.369140999999</v>
      </c>
      <c r="L187" t="str">
        <f t="shared" si="18"/>
        <v>08SEP2022:18:00:00</v>
      </c>
      <c r="M187">
        <v>18</v>
      </c>
      <c r="N187">
        <f t="shared" si="19"/>
        <v>850.91796899999827</v>
      </c>
      <c r="O187" t="str">
        <f t="shared" si="20"/>
        <v/>
      </c>
      <c r="P187">
        <f t="shared" si="21"/>
        <v>850.91796899999827</v>
      </c>
      <c r="Q187" t="str">
        <f t="shared" si="22"/>
        <v/>
      </c>
      <c r="R187">
        <f t="shared" si="23"/>
        <v>1</v>
      </c>
      <c r="S187">
        <f t="shared" si="24"/>
        <v>4.9287772637508338</v>
      </c>
    </row>
    <row r="188" spans="1:19" x14ac:dyDescent="0.25">
      <c r="A188" t="s">
        <v>237</v>
      </c>
      <c r="B188">
        <v>16718.828125</v>
      </c>
      <c r="C188">
        <v>17210.300781000002</v>
      </c>
      <c r="D188">
        <v>16601.685547000001</v>
      </c>
      <c r="E188">
        <v>16400.138672000001</v>
      </c>
      <c r="F188">
        <v>16537.900390999999</v>
      </c>
      <c r="G188">
        <v>17210.300781000002</v>
      </c>
      <c r="H188">
        <v>16959.400390999999</v>
      </c>
      <c r="I188">
        <v>16325.900390999999</v>
      </c>
      <c r="J188">
        <v>16737.175781000002</v>
      </c>
      <c r="L188" t="str">
        <f t="shared" si="18"/>
        <v>08SEP2022:19:00:00</v>
      </c>
      <c r="M188">
        <v>19</v>
      </c>
      <c r="N188">
        <f t="shared" si="19"/>
        <v>491.47265600000173</v>
      </c>
      <c r="O188" t="str">
        <f t="shared" si="20"/>
        <v/>
      </c>
      <c r="P188">
        <f t="shared" si="21"/>
        <v>491.47265600000173</v>
      </c>
      <c r="Q188" t="str">
        <f t="shared" si="22"/>
        <v/>
      </c>
      <c r="R188">
        <f t="shared" si="23"/>
        <v>1</v>
      </c>
      <c r="S188">
        <f t="shared" si="24"/>
        <v>2.9396357945991007</v>
      </c>
    </row>
    <row r="189" spans="1:19" x14ac:dyDescent="0.25">
      <c r="A189" t="s">
        <v>238</v>
      </c>
      <c r="B189">
        <v>16074.071289</v>
      </c>
      <c r="C189">
        <v>16569</v>
      </c>
      <c r="D189">
        <v>15913.501953000001</v>
      </c>
      <c r="E189">
        <v>15652.082031</v>
      </c>
      <c r="F189">
        <v>16054.700194999999</v>
      </c>
      <c r="G189">
        <v>16569</v>
      </c>
      <c r="H189">
        <v>16282.599609000001</v>
      </c>
      <c r="I189">
        <v>15718.599609000001</v>
      </c>
      <c r="J189">
        <v>16122.615234000001</v>
      </c>
      <c r="L189" t="str">
        <f t="shared" si="18"/>
        <v>08SEP2022:20:00:00</v>
      </c>
      <c r="M189">
        <v>20</v>
      </c>
      <c r="N189">
        <f t="shared" si="19"/>
        <v>494.92871100000048</v>
      </c>
      <c r="O189" t="str">
        <f t="shared" si="20"/>
        <v/>
      </c>
      <c r="P189">
        <f t="shared" si="21"/>
        <v>494.92871100000048</v>
      </c>
      <c r="Q189" t="str">
        <f t="shared" si="22"/>
        <v/>
      </c>
      <c r="R189">
        <f t="shared" si="23"/>
        <v>1</v>
      </c>
      <c r="S189">
        <f t="shared" si="24"/>
        <v>3.0790501180537628</v>
      </c>
    </row>
    <row r="190" spans="1:19" x14ac:dyDescent="0.25">
      <c r="A190" t="s">
        <v>239</v>
      </c>
      <c r="B190">
        <v>15553.755859000001</v>
      </c>
      <c r="C190">
        <v>16112.5</v>
      </c>
      <c r="D190">
        <v>15626.803711</v>
      </c>
      <c r="E190">
        <v>15282.479492</v>
      </c>
      <c r="F190">
        <v>15749.400390999999</v>
      </c>
      <c r="G190">
        <v>16112.5</v>
      </c>
      <c r="H190">
        <v>15835.400390999999</v>
      </c>
      <c r="I190">
        <v>15347.099609000001</v>
      </c>
      <c r="J190">
        <v>15720.869140999999</v>
      </c>
      <c r="L190" t="str">
        <f t="shared" si="18"/>
        <v>08SEP2022:21:00:00</v>
      </c>
      <c r="M190">
        <v>21</v>
      </c>
      <c r="N190">
        <f t="shared" si="19"/>
        <v>558.74414099999922</v>
      </c>
      <c r="O190" t="str">
        <f t="shared" si="20"/>
        <v/>
      </c>
      <c r="P190">
        <f t="shared" si="21"/>
        <v>558.74414099999922</v>
      </c>
      <c r="Q190" t="str">
        <f t="shared" si="22"/>
        <v/>
      </c>
      <c r="R190">
        <f t="shared" si="23"/>
        <v>1</v>
      </c>
      <c r="S190">
        <f t="shared" si="24"/>
        <v>3.5923422359538222</v>
      </c>
    </row>
    <row r="191" spans="1:19" x14ac:dyDescent="0.25">
      <c r="A191" t="s">
        <v>240</v>
      </c>
      <c r="B191">
        <v>14772.046875</v>
      </c>
      <c r="C191">
        <v>15416.200194999999</v>
      </c>
      <c r="D191">
        <v>14817.729492</v>
      </c>
      <c r="E191">
        <v>14517.680664</v>
      </c>
      <c r="F191">
        <v>15173.5</v>
      </c>
      <c r="G191">
        <v>15416.200194999999</v>
      </c>
      <c r="H191">
        <v>15155.200194999999</v>
      </c>
      <c r="I191">
        <v>14717.200194999999</v>
      </c>
      <c r="J191">
        <v>15069.894531</v>
      </c>
      <c r="L191" t="str">
        <f t="shared" si="18"/>
        <v>08SEP2022:22:00:00</v>
      </c>
      <c r="M191">
        <v>22</v>
      </c>
      <c r="N191">
        <f t="shared" si="19"/>
        <v>644.15331999999944</v>
      </c>
      <c r="O191" t="str">
        <f t="shared" si="20"/>
        <v/>
      </c>
      <c r="P191">
        <f t="shared" si="21"/>
        <v>644.15331999999944</v>
      </c>
      <c r="Q191" t="str">
        <f t="shared" si="22"/>
        <v/>
      </c>
      <c r="R191">
        <f t="shared" si="23"/>
        <v>1</v>
      </c>
      <c r="S191">
        <f t="shared" si="24"/>
        <v>4.3606233140930204</v>
      </c>
    </row>
    <row r="192" spans="1:19" x14ac:dyDescent="0.25">
      <c r="A192" t="s">
        <v>241</v>
      </c>
      <c r="B192">
        <v>13797.316406</v>
      </c>
      <c r="C192">
        <v>14539.5</v>
      </c>
      <c r="D192">
        <v>13898.534180000001</v>
      </c>
      <c r="E192">
        <v>13556.759765999999</v>
      </c>
      <c r="F192">
        <v>14362.200194999999</v>
      </c>
      <c r="G192">
        <v>14539.5</v>
      </c>
      <c r="H192">
        <v>14276.5</v>
      </c>
      <c r="I192">
        <v>13872.099609000001</v>
      </c>
      <c r="J192">
        <v>14213.564453000001</v>
      </c>
      <c r="L192" t="str">
        <f t="shared" si="18"/>
        <v>08SEP2022:23:00:00</v>
      </c>
      <c r="M192">
        <v>23</v>
      </c>
      <c r="N192">
        <f t="shared" si="19"/>
        <v>742.18359400000008</v>
      </c>
      <c r="O192" t="str">
        <f t="shared" si="20"/>
        <v/>
      </c>
      <c r="P192">
        <f t="shared" si="21"/>
        <v>742.18359400000008</v>
      </c>
      <c r="Q192" t="str">
        <f t="shared" si="22"/>
        <v/>
      </c>
      <c r="R192">
        <f t="shared" si="23"/>
        <v>1</v>
      </c>
      <c r="S192">
        <f t="shared" si="24"/>
        <v>5.3791880403441992</v>
      </c>
    </row>
    <row r="193" spans="1:19" x14ac:dyDescent="0.25">
      <c r="A193" t="s">
        <v>242</v>
      </c>
      <c r="B193">
        <v>12820.993164</v>
      </c>
      <c r="C193">
        <v>13639.099609000001</v>
      </c>
      <c r="D193">
        <v>12807.700194999999</v>
      </c>
      <c r="E193">
        <v>12643.386719</v>
      </c>
      <c r="F193">
        <v>13497.599609000001</v>
      </c>
      <c r="G193">
        <v>13639.099609000001</v>
      </c>
      <c r="H193">
        <v>13374.400390999999</v>
      </c>
      <c r="I193">
        <v>12995.299805000001</v>
      </c>
      <c r="J193">
        <v>13326.371094</v>
      </c>
      <c r="L193" t="str">
        <f t="shared" si="18"/>
        <v>09SEP2022:00:00:00</v>
      </c>
      <c r="M193">
        <v>24</v>
      </c>
      <c r="N193">
        <f t="shared" si="19"/>
        <v>818.10644500000126</v>
      </c>
      <c r="O193" t="str">
        <f t="shared" si="20"/>
        <v/>
      </c>
      <c r="P193">
        <f t="shared" si="21"/>
        <v>818.10644500000126</v>
      </c>
      <c r="Q193" t="str">
        <f t="shared" si="22"/>
        <v/>
      </c>
      <c r="R193">
        <f t="shared" si="23"/>
        <v>1</v>
      </c>
      <c r="S193">
        <f t="shared" si="24"/>
        <v>6.3809911957301262</v>
      </c>
    </row>
    <row r="194" spans="1:19" x14ac:dyDescent="0.25">
      <c r="A194" t="s">
        <v>243</v>
      </c>
      <c r="B194">
        <v>12011.298828000001</v>
      </c>
      <c r="C194">
        <v>12084.799805000001</v>
      </c>
      <c r="D194">
        <v>12054.677734000001</v>
      </c>
      <c r="E194">
        <v>11897.136719</v>
      </c>
      <c r="F194">
        <v>12294.099609000001</v>
      </c>
      <c r="G194">
        <v>12589.799805000001</v>
      </c>
      <c r="H194">
        <v>12589.799805000001</v>
      </c>
      <c r="I194">
        <v>12084.799805000001</v>
      </c>
      <c r="J194">
        <v>12368.694336</v>
      </c>
      <c r="L194" t="str">
        <f t="shared" si="18"/>
        <v>09SEP2022:01:00:00</v>
      </c>
      <c r="M194">
        <v>1</v>
      </c>
      <c r="N194">
        <f t="shared" si="19"/>
        <v>73.500976999999693</v>
      </c>
      <c r="O194" t="str">
        <f t="shared" si="20"/>
        <v/>
      </c>
      <c r="P194">
        <f t="shared" si="21"/>
        <v>73.500976999999693</v>
      </c>
      <c r="Q194" t="str">
        <f t="shared" si="22"/>
        <v/>
      </c>
      <c r="R194">
        <f t="shared" si="23"/>
        <v>1</v>
      </c>
      <c r="S194">
        <f t="shared" si="24"/>
        <v>0.61193196549784223</v>
      </c>
    </row>
    <row r="195" spans="1:19" x14ac:dyDescent="0.25">
      <c r="A195" t="s">
        <v>244</v>
      </c>
      <c r="B195">
        <v>11464.763671999999</v>
      </c>
      <c r="C195">
        <v>11514.400390999999</v>
      </c>
      <c r="D195">
        <v>11509.138671999999</v>
      </c>
      <c r="E195">
        <v>11349.003906</v>
      </c>
      <c r="F195">
        <v>11697.099609000001</v>
      </c>
      <c r="G195">
        <v>11973.400390999999</v>
      </c>
      <c r="H195">
        <v>11973.400390999999</v>
      </c>
      <c r="I195">
        <v>11514.400390999999</v>
      </c>
      <c r="J195">
        <v>11771.304688</v>
      </c>
      <c r="L195" t="str">
        <f t="shared" ref="L195:L258" si="25">A195</f>
        <v>09SEP2022:02:00:00</v>
      </c>
      <c r="M195">
        <v>2</v>
      </c>
      <c r="N195">
        <f t="shared" ref="N195:N258" si="26">C195-B195</f>
        <v>49.636719000000085</v>
      </c>
      <c r="O195" t="str">
        <f t="shared" ref="O195:O258" si="27">IF(N195&lt;0,N195,"")</f>
        <v/>
      </c>
      <c r="P195">
        <f t="shared" ref="P195:P258" si="28">IF(N195&gt;0,N195,"")</f>
        <v>49.636719000000085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0.43295021528639227</v>
      </c>
    </row>
    <row r="196" spans="1:19" x14ac:dyDescent="0.25">
      <c r="A196" t="s">
        <v>245</v>
      </c>
      <c r="B196">
        <v>11095.766602</v>
      </c>
      <c r="C196">
        <v>11119</v>
      </c>
      <c r="D196">
        <v>11115.293944999999</v>
      </c>
      <c r="E196">
        <v>11008.832031</v>
      </c>
      <c r="F196">
        <v>11276.900390999999</v>
      </c>
      <c r="G196">
        <v>11537.900390999999</v>
      </c>
      <c r="H196">
        <v>11537.900390999999</v>
      </c>
      <c r="I196">
        <v>11119</v>
      </c>
      <c r="J196">
        <v>11352.134765999999</v>
      </c>
      <c r="L196" t="str">
        <f t="shared" si="25"/>
        <v>09SEP2022:03:00:00</v>
      </c>
      <c r="M196">
        <v>3</v>
      </c>
      <c r="N196">
        <f t="shared" si="26"/>
        <v>23.233398000000307</v>
      </c>
      <c r="O196" t="str">
        <f t="shared" si="27"/>
        <v/>
      </c>
      <c r="P196">
        <f t="shared" si="28"/>
        <v>23.233398000000307</v>
      </c>
      <c r="Q196" t="str">
        <f t="shared" si="29"/>
        <v/>
      </c>
      <c r="R196">
        <f t="shared" si="30"/>
        <v>1</v>
      </c>
      <c r="S196">
        <f t="shared" si="31"/>
        <v>0.20938975046404196</v>
      </c>
    </row>
    <row r="197" spans="1:19" x14ac:dyDescent="0.25">
      <c r="A197" t="s">
        <v>246</v>
      </c>
      <c r="B197">
        <v>10944.464844</v>
      </c>
      <c r="C197">
        <v>10912.299805000001</v>
      </c>
      <c r="D197">
        <v>10990.664063</v>
      </c>
      <c r="E197">
        <v>10920.147461</v>
      </c>
      <c r="F197">
        <v>11120</v>
      </c>
      <c r="G197">
        <v>11327.299805000001</v>
      </c>
      <c r="H197">
        <v>11327.299805000001</v>
      </c>
      <c r="I197">
        <v>10912.299805000001</v>
      </c>
      <c r="J197">
        <v>11150.955078000001</v>
      </c>
      <c r="L197" t="str">
        <f t="shared" si="25"/>
        <v>09SEP2022:04:00:00</v>
      </c>
      <c r="M197">
        <v>4</v>
      </c>
      <c r="N197">
        <f t="shared" si="26"/>
        <v>-32.165038999999524</v>
      </c>
      <c r="O197">
        <f t="shared" si="27"/>
        <v>-32.165038999999524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0.29389320956732862</v>
      </c>
    </row>
    <row r="198" spans="1:19" x14ac:dyDescent="0.25">
      <c r="A198" t="s">
        <v>247</v>
      </c>
      <c r="B198">
        <v>10947.974609000001</v>
      </c>
      <c r="C198">
        <v>10870.5</v>
      </c>
      <c r="D198">
        <v>10904.453125</v>
      </c>
      <c r="E198">
        <v>10844.328125</v>
      </c>
      <c r="F198">
        <v>11132.200194999999</v>
      </c>
      <c r="G198">
        <v>11307</v>
      </c>
      <c r="H198">
        <v>11307</v>
      </c>
      <c r="I198">
        <v>10870.5</v>
      </c>
      <c r="J198">
        <v>11128.004883</v>
      </c>
      <c r="L198" t="str">
        <f t="shared" si="25"/>
        <v>09SEP2022:05:00:00</v>
      </c>
      <c r="M198">
        <v>5</v>
      </c>
      <c r="N198">
        <f t="shared" si="26"/>
        <v>-77.474609000000783</v>
      </c>
      <c r="O198">
        <f t="shared" si="27"/>
        <v>-77.474609000000783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0.70766156998858254</v>
      </c>
    </row>
    <row r="199" spans="1:19" x14ac:dyDescent="0.25">
      <c r="A199" t="s">
        <v>248</v>
      </c>
      <c r="B199">
        <v>11306.780273</v>
      </c>
      <c r="C199">
        <v>11108.900390999999</v>
      </c>
      <c r="D199">
        <v>11005.221680000001</v>
      </c>
      <c r="E199">
        <v>11061.249023</v>
      </c>
      <c r="F199">
        <v>11428.299805000001</v>
      </c>
      <c r="G199">
        <v>11591</v>
      </c>
      <c r="H199">
        <v>11591</v>
      </c>
      <c r="I199">
        <v>11108.900390999999</v>
      </c>
      <c r="J199">
        <v>11397.860352</v>
      </c>
      <c r="L199" t="str">
        <f t="shared" si="25"/>
        <v>09SEP2022:06:00:00</v>
      </c>
      <c r="M199">
        <v>6</v>
      </c>
      <c r="N199">
        <f t="shared" si="26"/>
        <v>-197.87988200000109</v>
      </c>
      <c r="O199">
        <f t="shared" si="27"/>
        <v>-197.87988200000109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1.7500992963711155</v>
      </c>
    </row>
    <row r="200" spans="1:19" x14ac:dyDescent="0.25">
      <c r="A200" t="s">
        <v>249</v>
      </c>
      <c r="B200">
        <v>11817.849609000001</v>
      </c>
      <c r="C200">
        <v>11537.400390999999</v>
      </c>
      <c r="D200">
        <v>11382.249023</v>
      </c>
      <c r="E200">
        <v>11375.147461</v>
      </c>
      <c r="F200">
        <v>11902.5</v>
      </c>
      <c r="G200">
        <v>12036.900390999999</v>
      </c>
      <c r="H200">
        <v>12036.900390999999</v>
      </c>
      <c r="I200">
        <v>11537.400390999999</v>
      </c>
      <c r="J200">
        <v>11841.915039</v>
      </c>
      <c r="L200" t="str">
        <f t="shared" si="25"/>
        <v>09SEP2022:07:00:00</v>
      </c>
      <c r="M200">
        <v>7</v>
      </c>
      <c r="N200">
        <f t="shared" si="26"/>
        <v>-280.44921800000157</v>
      </c>
      <c r="O200">
        <f t="shared" si="27"/>
        <v>-280.44921800000157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2.3730985524339614</v>
      </c>
    </row>
    <row r="201" spans="1:19" x14ac:dyDescent="0.25">
      <c r="A201" t="s">
        <v>250</v>
      </c>
      <c r="B201">
        <v>11945.372069999999</v>
      </c>
      <c r="C201">
        <v>11793.900390999999</v>
      </c>
      <c r="D201">
        <v>11335.649414</v>
      </c>
      <c r="E201">
        <v>11419.734375</v>
      </c>
      <c r="F201">
        <v>12095.700194999999</v>
      </c>
      <c r="G201">
        <v>12226.099609000001</v>
      </c>
      <c r="H201">
        <v>12226.099609000001</v>
      </c>
      <c r="I201">
        <v>11793.900390999999</v>
      </c>
      <c r="J201">
        <v>12055.269531</v>
      </c>
      <c r="L201" t="str">
        <f t="shared" si="25"/>
        <v>09SEP2022:08:00:00</v>
      </c>
      <c r="M201">
        <v>8</v>
      </c>
      <c r="N201">
        <f t="shared" si="26"/>
        <v>-151.47167900000022</v>
      </c>
      <c r="O201">
        <f t="shared" si="27"/>
        <v>-151.47167900000022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1.2680365091382226</v>
      </c>
    </row>
    <row r="202" spans="1:19" x14ac:dyDescent="0.25">
      <c r="A202" t="s">
        <v>251</v>
      </c>
      <c r="B202">
        <v>12448.464844</v>
      </c>
      <c r="C202">
        <v>12401.099609000001</v>
      </c>
      <c r="D202">
        <v>12034.039063</v>
      </c>
      <c r="E202">
        <v>12159.015625</v>
      </c>
      <c r="F202">
        <v>12534</v>
      </c>
      <c r="G202">
        <v>12767.700194999999</v>
      </c>
      <c r="H202">
        <v>12767.700194999999</v>
      </c>
      <c r="I202">
        <v>12401.099609000001</v>
      </c>
      <c r="J202">
        <v>12604.334961</v>
      </c>
      <c r="L202" t="str">
        <f t="shared" si="25"/>
        <v>09SEP2022:09:00:00</v>
      </c>
      <c r="M202">
        <v>9</v>
      </c>
      <c r="N202">
        <f t="shared" si="26"/>
        <v>-47.365234999999302</v>
      </c>
      <c r="O202">
        <f t="shared" si="27"/>
        <v>-47.365234999999302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0.38049057127577252</v>
      </c>
    </row>
    <row r="203" spans="1:19" x14ac:dyDescent="0.25">
      <c r="A203" t="s">
        <v>252</v>
      </c>
      <c r="B203">
        <v>13368.542969</v>
      </c>
      <c r="C203">
        <v>13305.5</v>
      </c>
      <c r="D203">
        <v>13037.442383</v>
      </c>
      <c r="E203">
        <v>13050.245117</v>
      </c>
      <c r="F203">
        <v>13291.099609000001</v>
      </c>
      <c r="G203">
        <v>13700.200194999999</v>
      </c>
      <c r="H203">
        <v>13700.200194999999</v>
      </c>
      <c r="I203">
        <v>13305.5</v>
      </c>
      <c r="J203">
        <v>13500.689453000001</v>
      </c>
      <c r="L203" t="str">
        <f t="shared" si="25"/>
        <v>09SEP2022:10:00:00</v>
      </c>
      <c r="M203">
        <v>10</v>
      </c>
      <c r="N203">
        <f t="shared" si="26"/>
        <v>-63.042969000000085</v>
      </c>
      <c r="O203">
        <f t="shared" si="27"/>
        <v>-63.042969000000085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0.47157696351942718</v>
      </c>
    </row>
    <row r="204" spans="1:19" x14ac:dyDescent="0.25">
      <c r="A204" t="s">
        <v>253</v>
      </c>
      <c r="B204">
        <v>14442.0625</v>
      </c>
      <c r="C204">
        <v>14245.200194999999</v>
      </c>
      <c r="D204">
        <v>14295.207031</v>
      </c>
      <c r="E204">
        <v>14222.904296999999</v>
      </c>
      <c r="F204">
        <v>14247.400390999999</v>
      </c>
      <c r="G204">
        <v>14829.5</v>
      </c>
      <c r="H204">
        <v>14829.5</v>
      </c>
      <c r="I204">
        <v>14245.200194999999</v>
      </c>
      <c r="J204">
        <v>14537.679688</v>
      </c>
      <c r="L204" t="str">
        <f t="shared" si="25"/>
        <v>09SEP2022:11:00:00</v>
      </c>
      <c r="M204">
        <v>11</v>
      </c>
      <c r="N204">
        <f t="shared" si="26"/>
        <v>-196.86230500000056</v>
      </c>
      <c r="O204">
        <f t="shared" si="27"/>
        <v>-196.86230500000056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1.3631176641148075</v>
      </c>
    </row>
    <row r="205" spans="1:19" x14ac:dyDescent="0.25">
      <c r="A205" t="s">
        <v>254</v>
      </c>
      <c r="B205">
        <v>15312.063477</v>
      </c>
      <c r="C205">
        <v>15086.599609000001</v>
      </c>
      <c r="D205">
        <v>15537.972656</v>
      </c>
      <c r="E205">
        <v>15215.586914</v>
      </c>
      <c r="F205">
        <v>15163.599609000001</v>
      </c>
      <c r="G205">
        <v>15890.900390999999</v>
      </c>
      <c r="H205">
        <v>15890.900390999999</v>
      </c>
      <c r="I205">
        <v>15086.599609000001</v>
      </c>
      <c r="J205">
        <v>15500.299805000001</v>
      </c>
      <c r="L205" t="str">
        <f t="shared" si="25"/>
        <v>09SEP2022:12:00:00</v>
      </c>
      <c r="M205">
        <v>12</v>
      </c>
      <c r="N205">
        <f t="shared" si="26"/>
        <v>-225.46386799999891</v>
      </c>
      <c r="O205">
        <f t="shared" si="27"/>
        <v>-225.46386799999891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1.4724590734531926</v>
      </c>
    </row>
    <row r="206" spans="1:19" x14ac:dyDescent="0.25">
      <c r="A206" t="s">
        <v>255</v>
      </c>
      <c r="B206">
        <v>16008.441406</v>
      </c>
      <c r="C206">
        <v>15732.5</v>
      </c>
      <c r="D206">
        <v>16600.513672000001</v>
      </c>
      <c r="E206">
        <v>16226.418944999999</v>
      </c>
      <c r="F206">
        <v>15970.700194999999</v>
      </c>
      <c r="G206">
        <v>16804.900390999999</v>
      </c>
      <c r="H206">
        <v>16804.900390999999</v>
      </c>
      <c r="I206">
        <v>15732.5</v>
      </c>
      <c r="J206">
        <v>16304.429688</v>
      </c>
      <c r="L206" t="str">
        <f t="shared" si="25"/>
        <v>09SEP2022:13:00:00</v>
      </c>
      <c r="M206">
        <v>13</v>
      </c>
      <c r="N206">
        <f t="shared" si="26"/>
        <v>-275.94140599999992</v>
      </c>
      <c r="O206">
        <f t="shared" si="27"/>
        <v>-275.94140599999992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1.7237243714217956</v>
      </c>
    </row>
    <row r="207" spans="1:19" x14ac:dyDescent="0.25">
      <c r="A207" t="s">
        <v>256</v>
      </c>
      <c r="B207">
        <v>16610.083984000001</v>
      </c>
      <c r="C207">
        <v>16375</v>
      </c>
      <c r="D207">
        <v>17259.693359000001</v>
      </c>
      <c r="E207">
        <v>16602.404297000001</v>
      </c>
      <c r="F207">
        <v>16672.300781000002</v>
      </c>
      <c r="G207">
        <v>17631.599609000001</v>
      </c>
      <c r="H207">
        <v>17631.599609000001</v>
      </c>
      <c r="I207">
        <v>16375</v>
      </c>
      <c r="J207">
        <v>17047.894531000002</v>
      </c>
      <c r="L207" t="str">
        <f t="shared" si="25"/>
        <v>09SEP2022:14:00:00</v>
      </c>
      <c r="M207">
        <v>14</v>
      </c>
      <c r="N207">
        <f t="shared" si="26"/>
        <v>-235.08398400000078</v>
      </c>
      <c r="O207">
        <f t="shared" si="27"/>
        <v>-235.08398400000078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1.4153088221977095</v>
      </c>
    </row>
    <row r="208" spans="1:19" x14ac:dyDescent="0.25">
      <c r="A208" t="s">
        <v>257</v>
      </c>
      <c r="B208">
        <v>17080.427734000001</v>
      </c>
      <c r="C208">
        <v>16854.800781000002</v>
      </c>
      <c r="D208">
        <v>17683.341797000001</v>
      </c>
      <c r="E208">
        <v>17152.210938</v>
      </c>
      <c r="F208">
        <v>17141.400390999999</v>
      </c>
      <c r="G208">
        <v>18200.599609000001</v>
      </c>
      <c r="H208">
        <v>18200.599609000001</v>
      </c>
      <c r="I208">
        <v>16854.800781000002</v>
      </c>
      <c r="J208">
        <v>17570.689452999999</v>
      </c>
      <c r="L208" t="str">
        <f t="shared" si="25"/>
        <v>09SEP2022:15:00:00</v>
      </c>
      <c r="M208">
        <v>15</v>
      </c>
      <c r="N208">
        <f t="shared" si="26"/>
        <v>-225.62695299999905</v>
      </c>
      <c r="O208">
        <f t="shared" si="27"/>
        <v>-225.62695299999905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1.3209678148215807</v>
      </c>
    </row>
    <row r="209" spans="1:19" x14ac:dyDescent="0.25">
      <c r="A209" t="s">
        <v>258</v>
      </c>
      <c r="B209">
        <v>17512.361327999999</v>
      </c>
      <c r="C209">
        <v>17224.300781000002</v>
      </c>
      <c r="D209">
        <v>17912.154297000001</v>
      </c>
      <c r="E209">
        <v>17431.376952999999</v>
      </c>
      <c r="F209">
        <v>17341.400390999999</v>
      </c>
      <c r="G209">
        <v>18521.199218999998</v>
      </c>
      <c r="H209">
        <v>18521.199218999998</v>
      </c>
      <c r="I209">
        <v>17224.300781000002</v>
      </c>
      <c r="J209">
        <v>17890.314452999999</v>
      </c>
      <c r="L209" t="str">
        <f t="shared" si="25"/>
        <v>09SEP2022:16:00:00</v>
      </c>
      <c r="M209">
        <v>16</v>
      </c>
      <c r="N209">
        <f t="shared" si="26"/>
        <v>-288.06054699999731</v>
      </c>
      <c r="O209">
        <f t="shared" si="27"/>
        <v>-288.06054699999731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1.6448983755230413</v>
      </c>
    </row>
    <row r="210" spans="1:19" x14ac:dyDescent="0.25">
      <c r="A210" t="s">
        <v>259</v>
      </c>
      <c r="B210">
        <v>17693.988281000002</v>
      </c>
      <c r="C210">
        <v>17385.599609000001</v>
      </c>
      <c r="D210">
        <v>17663.841797000001</v>
      </c>
      <c r="E210">
        <v>17234.763672000001</v>
      </c>
      <c r="F210">
        <v>17314</v>
      </c>
      <c r="G210">
        <v>18533.099609000001</v>
      </c>
      <c r="H210">
        <v>18533.099609000001</v>
      </c>
      <c r="I210">
        <v>17385.599609000001</v>
      </c>
      <c r="J210">
        <v>17948.609375</v>
      </c>
      <c r="L210" t="str">
        <f t="shared" si="25"/>
        <v>09SEP2022:17:00:00</v>
      </c>
      <c r="M210">
        <v>17</v>
      </c>
      <c r="N210">
        <f t="shared" si="26"/>
        <v>-308.38867200000095</v>
      </c>
      <c r="O210">
        <f t="shared" si="27"/>
        <v>-308.38867200000095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1.7429008491610232</v>
      </c>
    </row>
    <row r="211" spans="1:19" x14ac:dyDescent="0.25">
      <c r="A211" t="s">
        <v>260</v>
      </c>
      <c r="B211">
        <v>17468.429688</v>
      </c>
      <c r="C211">
        <v>17123.400390999999</v>
      </c>
      <c r="D211">
        <v>17470.458984000001</v>
      </c>
      <c r="E211">
        <v>17434.527343999998</v>
      </c>
      <c r="F211">
        <v>16979.099609000001</v>
      </c>
      <c r="G211">
        <v>18103.5</v>
      </c>
      <c r="H211">
        <v>18103.5</v>
      </c>
      <c r="I211">
        <v>17123.400390999999</v>
      </c>
      <c r="J211">
        <v>17591.804688</v>
      </c>
      <c r="L211" t="str">
        <f t="shared" si="25"/>
        <v>09SEP2022:18:00:00</v>
      </c>
      <c r="M211">
        <v>18</v>
      </c>
      <c r="N211">
        <f t="shared" si="26"/>
        <v>-345.02929700000095</v>
      </c>
      <c r="O211">
        <f t="shared" si="27"/>
        <v>-345.02929700000095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1.9751592052777365</v>
      </c>
    </row>
    <row r="212" spans="1:19" x14ac:dyDescent="0.25">
      <c r="A212" t="s">
        <v>261</v>
      </c>
      <c r="B212">
        <v>16662.449218999998</v>
      </c>
      <c r="C212">
        <v>16245.099609000001</v>
      </c>
      <c r="D212">
        <v>16498.382813</v>
      </c>
      <c r="E212">
        <v>16861.705077999999</v>
      </c>
      <c r="F212">
        <v>16126.400390999999</v>
      </c>
      <c r="G212">
        <v>17216.199218999998</v>
      </c>
      <c r="H212">
        <v>17216.199218999998</v>
      </c>
      <c r="I212">
        <v>16245.099609000001</v>
      </c>
      <c r="J212">
        <v>16712.84375</v>
      </c>
      <c r="L212" t="str">
        <f t="shared" si="25"/>
        <v>09SEP2022:19:00:00</v>
      </c>
      <c r="M212">
        <v>19</v>
      </c>
      <c r="N212">
        <f t="shared" si="26"/>
        <v>-417.34960999999748</v>
      </c>
      <c r="O212">
        <f t="shared" si="27"/>
        <v>-417.34960999999748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2.5047314744347342</v>
      </c>
    </row>
    <row r="213" spans="1:19" x14ac:dyDescent="0.25">
      <c r="A213" t="s">
        <v>262</v>
      </c>
      <c r="B213">
        <v>15883.700194999999</v>
      </c>
      <c r="C213">
        <v>15568.799805000001</v>
      </c>
      <c r="D213">
        <v>15814.103515999999</v>
      </c>
      <c r="E213">
        <v>16250.717773</v>
      </c>
      <c r="F213">
        <v>15610.299805000001</v>
      </c>
      <c r="G213">
        <v>16522.699218999998</v>
      </c>
      <c r="H213">
        <v>16522.699218999998</v>
      </c>
      <c r="I213">
        <v>15568.799805000001</v>
      </c>
      <c r="J213">
        <v>16051.974609000001</v>
      </c>
      <c r="L213" t="str">
        <f t="shared" si="25"/>
        <v>09SEP2022:20:00:00</v>
      </c>
      <c r="M213">
        <v>20</v>
      </c>
      <c r="N213">
        <f t="shared" si="26"/>
        <v>-314.90038999999888</v>
      </c>
      <c r="O213">
        <f t="shared" si="27"/>
        <v>-314.90038999999888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1.982537986325918</v>
      </c>
    </row>
    <row r="214" spans="1:19" x14ac:dyDescent="0.25">
      <c r="A214" t="s">
        <v>263</v>
      </c>
      <c r="B214">
        <v>15395.770508</v>
      </c>
      <c r="C214">
        <v>15135.799805000001</v>
      </c>
      <c r="D214">
        <v>15387.355469</v>
      </c>
      <c r="E214">
        <v>15775.763671999999</v>
      </c>
      <c r="F214">
        <v>15249.799805000001</v>
      </c>
      <c r="G214">
        <v>16000.5</v>
      </c>
      <c r="H214">
        <v>16000.5</v>
      </c>
      <c r="I214">
        <v>15135.799805000001</v>
      </c>
      <c r="J214">
        <v>15585.25</v>
      </c>
      <c r="L214" t="str">
        <f t="shared" si="25"/>
        <v>09SEP2022:21:00:00</v>
      </c>
      <c r="M214">
        <v>21</v>
      </c>
      <c r="N214">
        <f t="shared" si="26"/>
        <v>-259.97070299999905</v>
      </c>
      <c r="O214">
        <f t="shared" si="27"/>
        <v>-259.97070299999905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1.6885852050399961</v>
      </c>
    </row>
    <row r="215" spans="1:19" x14ac:dyDescent="0.25">
      <c r="A215" t="s">
        <v>264</v>
      </c>
      <c r="B215">
        <v>14740.616211</v>
      </c>
      <c r="C215">
        <v>14569.299805000001</v>
      </c>
      <c r="D215">
        <v>14782.851563</v>
      </c>
      <c r="E215">
        <v>15155.620117</v>
      </c>
      <c r="F215">
        <v>14672.700194999999</v>
      </c>
      <c r="G215">
        <v>15306.200194999999</v>
      </c>
      <c r="H215">
        <v>15306.200194999999</v>
      </c>
      <c r="I215">
        <v>14569.299805000001</v>
      </c>
      <c r="J215">
        <v>14953.259765999999</v>
      </c>
      <c r="L215" t="str">
        <f t="shared" si="25"/>
        <v>09SEP2022:22:00:00</v>
      </c>
      <c r="M215">
        <v>22</v>
      </c>
      <c r="N215">
        <f t="shared" si="26"/>
        <v>-171.31640599999992</v>
      </c>
      <c r="O215">
        <f t="shared" si="27"/>
        <v>-171.31640599999992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1.1622065424385528</v>
      </c>
    </row>
    <row r="216" spans="1:19" x14ac:dyDescent="0.25">
      <c r="A216" t="s">
        <v>265</v>
      </c>
      <c r="B216">
        <v>13977.323242</v>
      </c>
      <c r="C216">
        <v>13823.799805000001</v>
      </c>
      <c r="D216">
        <v>13964.360352</v>
      </c>
      <c r="E216">
        <v>14089.953125</v>
      </c>
      <c r="F216">
        <v>13926.299805000001</v>
      </c>
      <c r="G216">
        <v>14453.5</v>
      </c>
      <c r="H216">
        <v>14453.5</v>
      </c>
      <c r="I216">
        <v>13823.799805000001</v>
      </c>
      <c r="J216">
        <v>14154.025390999999</v>
      </c>
      <c r="L216" t="str">
        <f t="shared" si="25"/>
        <v>09SEP2022:23:00:00</v>
      </c>
      <c r="M216">
        <v>23</v>
      </c>
      <c r="N216">
        <f t="shared" si="26"/>
        <v>-153.52343699999983</v>
      </c>
      <c r="O216">
        <f t="shared" si="27"/>
        <v>-153.52343699999983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1.0983750918679642</v>
      </c>
    </row>
    <row r="217" spans="1:19" x14ac:dyDescent="0.25">
      <c r="A217" t="s">
        <v>266</v>
      </c>
      <c r="B217">
        <v>13077.628906</v>
      </c>
      <c r="C217">
        <v>13027.700194999999</v>
      </c>
      <c r="D217">
        <v>13084.158203000001</v>
      </c>
      <c r="E217">
        <v>13228.128906</v>
      </c>
      <c r="F217">
        <v>13149.200194999999</v>
      </c>
      <c r="G217">
        <v>13588.599609000001</v>
      </c>
      <c r="H217">
        <v>13588.599609000001</v>
      </c>
      <c r="I217">
        <v>13027.700194999999</v>
      </c>
      <c r="J217">
        <v>13326.375</v>
      </c>
      <c r="L217" t="str">
        <f t="shared" si="25"/>
        <v>10SEP2022:00:00:00</v>
      </c>
      <c r="M217">
        <v>24</v>
      </c>
      <c r="N217">
        <f t="shared" si="26"/>
        <v>-49.928711000000476</v>
      </c>
      <c r="O217">
        <f t="shared" si="27"/>
        <v>-49.928711000000476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0.38178718297392</v>
      </c>
    </row>
    <row r="218" spans="1:19" x14ac:dyDescent="0.25">
      <c r="A218" t="s">
        <v>267</v>
      </c>
      <c r="B218">
        <v>12289.572265999999</v>
      </c>
      <c r="C218">
        <v>12393.799805000001</v>
      </c>
      <c r="D218">
        <v>12088.559569999999</v>
      </c>
      <c r="E218">
        <v>12065.615234000001</v>
      </c>
      <c r="F218">
        <v>12144.900390999999</v>
      </c>
      <c r="G218">
        <v>12393.799805000001</v>
      </c>
      <c r="H218">
        <v>12393.799805000001</v>
      </c>
      <c r="I218">
        <v>12008.299805000001</v>
      </c>
      <c r="J218">
        <v>12221.539063</v>
      </c>
      <c r="L218" t="str">
        <f t="shared" si="25"/>
        <v>10SEP2022:01:00:00</v>
      </c>
      <c r="M218">
        <v>1</v>
      </c>
      <c r="N218">
        <f t="shared" si="26"/>
        <v>104.22753900000134</v>
      </c>
      <c r="O218" t="str">
        <f t="shared" si="27"/>
        <v/>
      </c>
      <c r="P218">
        <f t="shared" si="28"/>
        <v>104.22753900000134</v>
      </c>
      <c r="Q218" t="str">
        <f t="shared" si="29"/>
        <v/>
      </c>
      <c r="R218">
        <f t="shared" si="30"/>
        <v>1</v>
      </c>
      <c r="S218">
        <f t="shared" si="31"/>
        <v>0.84809736859886053</v>
      </c>
    </row>
    <row r="219" spans="1:19" x14ac:dyDescent="0.25">
      <c r="A219" t="s">
        <v>268</v>
      </c>
      <c r="B219">
        <v>11658.974609000001</v>
      </c>
      <c r="C219">
        <v>11749.599609000001</v>
      </c>
      <c r="D219">
        <v>11517.412109000001</v>
      </c>
      <c r="E219">
        <v>11482.885742</v>
      </c>
      <c r="F219">
        <v>11518</v>
      </c>
      <c r="G219">
        <v>11749.599609000001</v>
      </c>
      <c r="H219">
        <v>11749.599609000001</v>
      </c>
      <c r="I219">
        <v>11336.299805000001</v>
      </c>
      <c r="J219">
        <v>11570.205078000001</v>
      </c>
      <c r="L219" t="str">
        <f t="shared" si="25"/>
        <v>10SEP2022:02:00:00</v>
      </c>
      <c r="M219">
        <v>2</v>
      </c>
      <c r="N219">
        <f t="shared" si="26"/>
        <v>90.625</v>
      </c>
      <c r="O219" t="str">
        <f t="shared" si="27"/>
        <v/>
      </c>
      <c r="P219">
        <f t="shared" si="28"/>
        <v>90.625</v>
      </c>
      <c r="Q219" t="str">
        <f t="shared" si="29"/>
        <v/>
      </c>
      <c r="R219">
        <f t="shared" si="30"/>
        <v>1</v>
      </c>
      <c r="S219">
        <f t="shared" si="31"/>
        <v>0.77729820193658505</v>
      </c>
    </row>
    <row r="220" spans="1:19" x14ac:dyDescent="0.25">
      <c r="A220" t="s">
        <v>269</v>
      </c>
      <c r="B220">
        <v>11197.546875</v>
      </c>
      <c r="C220">
        <v>11249.900390999999</v>
      </c>
      <c r="D220">
        <v>11018.655273</v>
      </c>
      <c r="E220">
        <v>10922.400390999999</v>
      </c>
      <c r="F220">
        <v>11045.900390999999</v>
      </c>
      <c r="G220">
        <v>11249.900390999999</v>
      </c>
      <c r="H220">
        <v>11249.900390999999</v>
      </c>
      <c r="I220">
        <v>10810.400390999999</v>
      </c>
      <c r="J220">
        <v>11065.475586</v>
      </c>
      <c r="L220" t="str">
        <f t="shared" si="25"/>
        <v>10SEP2022:03:00:00</v>
      </c>
      <c r="M220">
        <v>3</v>
      </c>
      <c r="N220">
        <f t="shared" si="26"/>
        <v>52.353515999999217</v>
      </c>
      <c r="O220" t="str">
        <f t="shared" si="27"/>
        <v/>
      </c>
      <c r="P220">
        <f t="shared" si="28"/>
        <v>52.353515999999217</v>
      </c>
      <c r="Q220" t="str">
        <f t="shared" si="29"/>
        <v/>
      </c>
      <c r="R220">
        <f t="shared" si="30"/>
        <v>1</v>
      </c>
      <c r="S220">
        <f t="shared" si="31"/>
        <v>0.46754451295832794</v>
      </c>
    </row>
    <row r="221" spans="1:19" x14ac:dyDescent="0.25">
      <c r="A221" t="s">
        <v>270</v>
      </c>
      <c r="B221">
        <v>10898.969727</v>
      </c>
      <c r="C221">
        <v>10946.900390999999</v>
      </c>
      <c r="D221">
        <v>10662.775390999999</v>
      </c>
      <c r="E221">
        <v>10619.730469</v>
      </c>
      <c r="F221">
        <v>10755.599609000001</v>
      </c>
      <c r="G221">
        <v>10946.900390999999</v>
      </c>
      <c r="H221">
        <v>10946.900390999999</v>
      </c>
      <c r="I221">
        <v>10519.200194999999</v>
      </c>
      <c r="J221">
        <v>10768.509765999999</v>
      </c>
      <c r="L221" t="str">
        <f t="shared" si="25"/>
        <v>10SEP2022:04:00:00</v>
      </c>
      <c r="M221">
        <v>4</v>
      </c>
      <c r="N221">
        <f t="shared" si="26"/>
        <v>47.930663999999524</v>
      </c>
      <c r="O221" t="str">
        <f t="shared" si="27"/>
        <v/>
      </c>
      <c r="P221">
        <f t="shared" si="28"/>
        <v>47.930663999999524</v>
      </c>
      <c r="Q221" t="str">
        <f t="shared" si="29"/>
        <v/>
      </c>
      <c r="R221">
        <f t="shared" si="30"/>
        <v>1</v>
      </c>
      <c r="S221">
        <f t="shared" si="31"/>
        <v>0.43977242987711923</v>
      </c>
    </row>
    <row r="222" spans="1:19" x14ac:dyDescent="0.25">
      <c r="A222" t="s">
        <v>271</v>
      </c>
      <c r="B222">
        <v>10709.010742</v>
      </c>
      <c r="C222">
        <v>10767.5</v>
      </c>
      <c r="D222">
        <v>10387.515625</v>
      </c>
      <c r="E222">
        <v>10384.754883</v>
      </c>
      <c r="F222">
        <v>10581.099609000001</v>
      </c>
      <c r="G222">
        <v>10767.5</v>
      </c>
      <c r="H222">
        <v>10767.5</v>
      </c>
      <c r="I222">
        <v>10357</v>
      </c>
      <c r="J222">
        <v>10595.865234000001</v>
      </c>
      <c r="L222" t="str">
        <f t="shared" si="25"/>
        <v>10SEP2022:05:00:00</v>
      </c>
      <c r="M222">
        <v>5</v>
      </c>
      <c r="N222">
        <f t="shared" si="26"/>
        <v>58.489257999999609</v>
      </c>
      <c r="O222" t="str">
        <f t="shared" si="27"/>
        <v/>
      </c>
      <c r="P222">
        <f t="shared" si="28"/>
        <v>58.489257999999609</v>
      </c>
      <c r="Q222" t="str">
        <f t="shared" si="29"/>
        <v/>
      </c>
      <c r="R222">
        <f t="shared" si="30"/>
        <v>1</v>
      </c>
      <c r="S222">
        <f t="shared" si="31"/>
        <v>0.54616863694616324</v>
      </c>
    </row>
    <row r="223" spans="1:19" x14ac:dyDescent="0.25">
      <c r="A223" t="s">
        <v>272</v>
      </c>
      <c r="B223">
        <v>10674.974609000001</v>
      </c>
      <c r="C223">
        <v>10752</v>
      </c>
      <c r="D223">
        <v>10281.086914</v>
      </c>
      <c r="E223">
        <v>10353.170898</v>
      </c>
      <c r="F223">
        <v>10583.299805000001</v>
      </c>
      <c r="G223">
        <v>10752</v>
      </c>
      <c r="H223">
        <v>10752</v>
      </c>
      <c r="I223">
        <v>10312.299805000001</v>
      </c>
      <c r="J223">
        <v>10572.799805000001</v>
      </c>
      <c r="L223" t="str">
        <f t="shared" si="25"/>
        <v>10SEP2022:06:00:00</v>
      </c>
      <c r="M223">
        <v>6</v>
      </c>
      <c r="N223">
        <f t="shared" si="26"/>
        <v>77.025390999999217</v>
      </c>
      <c r="O223" t="str">
        <f t="shared" si="27"/>
        <v/>
      </c>
      <c r="P223">
        <f t="shared" si="28"/>
        <v>77.025390999999217</v>
      </c>
      <c r="Q223" t="str">
        <f t="shared" si="29"/>
        <v/>
      </c>
      <c r="R223">
        <f t="shared" si="30"/>
        <v>1</v>
      </c>
      <c r="S223">
        <f t="shared" si="31"/>
        <v>0.72155104645457058</v>
      </c>
    </row>
    <row r="224" spans="1:19" x14ac:dyDescent="0.25">
      <c r="A224" t="s">
        <v>273</v>
      </c>
      <c r="B224">
        <v>10838.162109000001</v>
      </c>
      <c r="C224">
        <v>10868.799805000001</v>
      </c>
      <c r="D224">
        <v>10439.259765999999</v>
      </c>
      <c r="E224">
        <v>10465.742188</v>
      </c>
      <c r="F224">
        <v>10738.799805000001</v>
      </c>
      <c r="G224">
        <v>10868.799805000001</v>
      </c>
      <c r="H224">
        <v>10868.799805000001</v>
      </c>
      <c r="I224">
        <v>10363.900390999999</v>
      </c>
      <c r="J224">
        <v>10672.584961</v>
      </c>
      <c r="L224" t="str">
        <f t="shared" si="25"/>
        <v>10SEP2022:07:00:00</v>
      </c>
      <c r="M224">
        <v>7</v>
      </c>
      <c r="N224">
        <f t="shared" si="26"/>
        <v>30.637695999999778</v>
      </c>
      <c r="O224" t="str">
        <f t="shared" si="27"/>
        <v/>
      </c>
      <c r="P224">
        <f t="shared" si="28"/>
        <v>30.637695999999778</v>
      </c>
      <c r="Q224" t="str">
        <f t="shared" si="29"/>
        <v/>
      </c>
      <c r="R224">
        <f t="shared" si="30"/>
        <v>1</v>
      </c>
      <c r="S224">
        <f t="shared" si="31"/>
        <v>0.28268350013475313</v>
      </c>
    </row>
    <row r="225" spans="1:19" x14ac:dyDescent="0.25">
      <c r="A225" t="s">
        <v>274</v>
      </c>
      <c r="B225">
        <v>10938.494140999999</v>
      </c>
      <c r="C225">
        <v>10960.700194999999</v>
      </c>
      <c r="D225">
        <v>10452.010742</v>
      </c>
      <c r="E225">
        <v>10525.353515999999</v>
      </c>
      <c r="F225">
        <v>10802.099609000001</v>
      </c>
      <c r="G225">
        <v>10960.700194999999</v>
      </c>
      <c r="H225">
        <v>10960.700194999999</v>
      </c>
      <c r="I225">
        <v>10401.700194999999</v>
      </c>
      <c r="J225">
        <v>10741.259765999999</v>
      </c>
      <c r="L225" t="str">
        <f t="shared" si="25"/>
        <v>10SEP2022:08:00:00</v>
      </c>
      <c r="M225">
        <v>8</v>
      </c>
      <c r="N225">
        <f t="shared" si="26"/>
        <v>22.206054000000222</v>
      </c>
      <c r="O225" t="str">
        <f t="shared" si="27"/>
        <v/>
      </c>
      <c r="P225">
        <f t="shared" si="28"/>
        <v>22.206054000000222</v>
      </c>
      <c r="Q225" t="str">
        <f t="shared" si="29"/>
        <v/>
      </c>
      <c r="R225">
        <f t="shared" si="30"/>
        <v>1</v>
      </c>
      <c r="S225">
        <f t="shared" si="31"/>
        <v>0.20300832741471067</v>
      </c>
    </row>
    <row r="226" spans="1:19" x14ac:dyDescent="0.25">
      <c r="A226" t="s">
        <v>275</v>
      </c>
      <c r="B226">
        <v>11642.401367</v>
      </c>
      <c r="C226">
        <v>11624.599609000001</v>
      </c>
      <c r="D226">
        <v>11125.344727</v>
      </c>
      <c r="E226">
        <v>11171.105469</v>
      </c>
      <c r="F226">
        <v>11302.200194999999</v>
      </c>
      <c r="G226">
        <v>11624.599609000001</v>
      </c>
      <c r="H226">
        <v>11624.599609000001</v>
      </c>
      <c r="I226">
        <v>11024.700194999999</v>
      </c>
      <c r="J226">
        <v>11366.275390999999</v>
      </c>
      <c r="L226" t="str">
        <f t="shared" si="25"/>
        <v>10SEP2022:09:00:00</v>
      </c>
      <c r="M226">
        <v>9</v>
      </c>
      <c r="N226">
        <f t="shared" si="26"/>
        <v>-17.801757999999609</v>
      </c>
      <c r="O226">
        <f t="shared" si="27"/>
        <v>-17.801757999999609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0.15290452062972248</v>
      </c>
    </row>
    <row r="227" spans="1:19" x14ac:dyDescent="0.25">
      <c r="A227" t="s">
        <v>276</v>
      </c>
      <c r="B227">
        <v>12785.307617</v>
      </c>
      <c r="C227">
        <v>12674.200194999999</v>
      </c>
      <c r="D227">
        <v>12138.769531</v>
      </c>
      <c r="E227">
        <v>12096.313477</v>
      </c>
      <c r="F227">
        <v>12211.799805000001</v>
      </c>
      <c r="G227">
        <v>12674.200194999999</v>
      </c>
      <c r="H227">
        <v>12674.200194999999</v>
      </c>
      <c r="I227">
        <v>12045.599609000001</v>
      </c>
      <c r="J227">
        <v>12384.830078000001</v>
      </c>
      <c r="L227" t="str">
        <f t="shared" si="25"/>
        <v>10SEP2022:10:00:00</v>
      </c>
      <c r="M227">
        <v>10</v>
      </c>
      <c r="N227">
        <f t="shared" si="26"/>
        <v>-111.10742200000095</v>
      </c>
      <c r="O227">
        <f t="shared" si="27"/>
        <v>-111.10742200000095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0.86902423726017231</v>
      </c>
    </row>
    <row r="228" spans="1:19" x14ac:dyDescent="0.25">
      <c r="A228" t="s">
        <v>277</v>
      </c>
      <c r="B228">
        <v>13998.880859000001</v>
      </c>
      <c r="C228">
        <v>13832.700194999999</v>
      </c>
      <c r="D228">
        <v>13650.350586</v>
      </c>
      <c r="E228">
        <v>13386.916015999999</v>
      </c>
      <c r="F228">
        <v>13431.299805000001</v>
      </c>
      <c r="G228">
        <v>13832.700194999999</v>
      </c>
      <c r="H228">
        <v>13832.700194999999</v>
      </c>
      <c r="I228">
        <v>13148.400390999999</v>
      </c>
      <c r="J228">
        <v>13532.984375</v>
      </c>
      <c r="L228" t="str">
        <f t="shared" si="25"/>
        <v>10SEP2022:11:00:00</v>
      </c>
      <c r="M228">
        <v>11</v>
      </c>
      <c r="N228">
        <f t="shared" si="26"/>
        <v>-166.18066400000134</v>
      </c>
      <c r="O228">
        <f t="shared" si="27"/>
        <v>-166.18066400000134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1.1870996379911496</v>
      </c>
    </row>
    <row r="229" spans="1:19" x14ac:dyDescent="0.25">
      <c r="A229" t="s">
        <v>278</v>
      </c>
      <c r="B229">
        <v>15129.114258</v>
      </c>
      <c r="C229">
        <v>14905.099609000001</v>
      </c>
      <c r="D229">
        <v>14573.052734000001</v>
      </c>
      <c r="E229">
        <v>14370.980469</v>
      </c>
      <c r="F229">
        <v>14571.799805000001</v>
      </c>
      <c r="G229">
        <v>14905.099609000001</v>
      </c>
      <c r="H229">
        <v>14905.099609000001</v>
      </c>
      <c r="I229">
        <v>14234.700194999999</v>
      </c>
      <c r="J229">
        <v>14620.464844</v>
      </c>
      <c r="L229" t="str">
        <f t="shared" si="25"/>
        <v>10SEP2022:12:00:00</v>
      </c>
      <c r="M229">
        <v>12</v>
      </c>
      <c r="N229">
        <f t="shared" si="26"/>
        <v>-224.01464899999883</v>
      </c>
      <c r="O229">
        <f t="shared" si="27"/>
        <v>-224.01464899999883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1.4806858166303025</v>
      </c>
    </row>
    <row r="230" spans="1:19" x14ac:dyDescent="0.25">
      <c r="A230" t="s">
        <v>279</v>
      </c>
      <c r="B230">
        <v>16004.207031</v>
      </c>
      <c r="C230">
        <v>15735.200194999999</v>
      </c>
      <c r="D230">
        <v>15398.189453000001</v>
      </c>
      <c r="E230">
        <v>15276.455078000001</v>
      </c>
      <c r="F230">
        <v>15561.799805000001</v>
      </c>
      <c r="G230">
        <v>15735.200194999999</v>
      </c>
      <c r="H230">
        <v>15735.200194999999</v>
      </c>
      <c r="I230">
        <v>15141.700194999999</v>
      </c>
      <c r="J230">
        <v>15501.464844</v>
      </c>
      <c r="L230" t="str">
        <f t="shared" si="25"/>
        <v>10SEP2022:13:00:00</v>
      </c>
      <c r="M230">
        <v>13</v>
      </c>
      <c r="N230">
        <f t="shared" si="26"/>
        <v>-269.00683600000048</v>
      </c>
      <c r="O230">
        <f t="shared" si="27"/>
        <v>-269.00683600000048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1.6808507630458465</v>
      </c>
    </row>
    <row r="231" spans="1:19" x14ac:dyDescent="0.25">
      <c r="A231" t="s">
        <v>280</v>
      </c>
      <c r="B231">
        <v>16523.712890999999</v>
      </c>
      <c r="C231">
        <v>16488.599609000001</v>
      </c>
      <c r="D231">
        <v>15975.559569999999</v>
      </c>
      <c r="E231">
        <v>15864.398438</v>
      </c>
      <c r="F231">
        <v>16379.299805000001</v>
      </c>
      <c r="G231">
        <v>16488.599609000001</v>
      </c>
      <c r="H231">
        <v>16488.599609000001</v>
      </c>
      <c r="I231">
        <v>15927.200194999999</v>
      </c>
      <c r="J231">
        <v>16275.714844</v>
      </c>
      <c r="L231" t="str">
        <f t="shared" si="25"/>
        <v>10SEP2022:14:00:00</v>
      </c>
      <c r="M231">
        <v>14</v>
      </c>
      <c r="N231">
        <f t="shared" si="26"/>
        <v>-35.113281999998435</v>
      </c>
      <c r="O231">
        <f t="shared" si="27"/>
        <v>-35.113281999998435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0.21250237299344296</v>
      </c>
    </row>
    <row r="232" spans="1:19" x14ac:dyDescent="0.25">
      <c r="A232" t="s">
        <v>281</v>
      </c>
      <c r="B232">
        <v>16887.150390999999</v>
      </c>
      <c r="C232">
        <v>17076.099609000001</v>
      </c>
      <c r="D232">
        <v>16461.097656000002</v>
      </c>
      <c r="E232">
        <v>16509.400390999999</v>
      </c>
      <c r="F232">
        <v>16946.5</v>
      </c>
      <c r="G232">
        <v>17076.099609000001</v>
      </c>
      <c r="H232">
        <v>17076.099609000001</v>
      </c>
      <c r="I232">
        <v>16624.199218999998</v>
      </c>
      <c r="J232">
        <v>16898.496093999998</v>
      </c>
      <c r="L232" t="str">
        <f t="shared" si="25"/>
        <v>10SEP2022:15:00:00</v>
      </c>
      <c r="M232">
        <v>15</v>
      </c>
      <c r="N232">
        <f t="shared" si="26"/>
        <v>188.94921800000157</v>
      </c>
      <c r="O232" t="str">
        <f t="shared" si="27"/>
        <v/>
      </c>
      <c r="P232">
        <f t="shared" si="28"/>
        <v>188.94921800000157</v>
      </c>
      <c r="Q232" t="str">
        <f t="shared" si="29"/>
        <v/>
      </c>
      <c r="R232">
        <f t="shared" si="30"/>
        <v>1</v>
      </c>
      <c r="S232">
        <f t="shared" si="31"/>
        <v>1.1188934404273558</v>
      </c>
    </row>
    <row r="233" spans="1:19" x14ac:dyDescent="0.25">
      <c r="A233" t="s">
        <v>282</v>
      </c>
      <c r="B233">
        <v>17191.212890999999</v>
      </c>
      <c r="C233">
        <v>17540.599609000001</v>
      </c>
      <c r="D233">
        <v>16522.121093999998</v>
      </c>
      <c r="E233">
        <v>16552.929688</v>
      </c>
      <c r="F233">
        <v>17280.599609000001</v>
      </c>
      <c r="G233">
        <v>17540.599609000001</v>
      </c>
      <c r="H233">
        <v>17540.599609000001</v>
      </c>
      <c r="I233">
        <v>17091.800781000002</v>
      </c>
      <c r="J233">
        <v>17344.521484000001</v>
      </c>
      <c r="L233" t="str">
        <f t="shared" si="25"/>
        <v>10SEP2022:16:00:00</v>
      </c>
      <c r="M233">
        <v>16</v>
      </c>
      <c r="N233">
        <f t="shared" si="26"/>
        <v>349.38671800000157</v>
      </c>
      <c r="O233" t="str">
        <f t="shared" si="27"/>
        <v/>
      </c>
      <c r="P233">
        <f t="shared" si="28"/>
        <v>349.38671800000157</v>
      </c>
      <c r="Q233" t="str">
        <f t="shared" si="29"/>
        <v/>
      </c>
      <c r="R233">
        <f t="shared" si="30"/>
        <v>1</v>
      </c>
      <c r="S233">
        <f t="shared" si="31"/>
        <v>2.0323564149619346</v>
      </c>
    </row>
    <row r="234" spans="1:19" x14ac:dyDescent="0.25">
      <c r="A234" t="s">
        <v>283</v>
      </c>
      <c r="B234">
        <v>17320.910156000002</v>
      </c>
      <c r="C234">
        <v>17711.099609000001</v>
      </c>
      <c r="D234">
        <v>16804.515625</v>
      </c>
      <c r="E234">
        <v>16853.402343999998</v>
      </c>
      <c r="F234">
        <v>17339.400390999999</v>
      </c>
      <c r="G234">
        <v>17711.099609000001</v>
      </c>
      <c r="H234">
        <v>17711.099609000001</v>
      </c>
      <c r="I234">
        <v>17186.699218999998</v>
      </c>
      <c r="J234">
        <v>17471.804688</v>
      </c>
      <c r="L234" t="str">
        <f t="shared" si="25"/>
        <v>10SEP2022:17:00:00</v>
      </c>
      <c r="M234">
        <v>17</v>
      </c>
      <c r="N234">
        <f t="shared" si="26"/>
        <v>390.18945299999905</v>
      </c>
      <c r="O234" t="str">
        <f t="shared" si="27"/>
        <v/>
      </c>
      <c r="P234">
        <f t="shared" si="28"/>
        <v>390.18945299999905</v>
      </c>
      <c r="Q234" t="str">
        <f t="shared" si="29"/>
        <v/>
      </c>
      <c r="R234">
        <f t="shared" si="30"/>
        <v>1</v>
      </c>
      <c r="S234">
        <f t="shared" si="31"/>
        <v>2.252707562626763</v>
      </c>
    </row>
    <row r="235" spans="1:19" x14ac:dyDescent="0.25">
      <c r="A235" t="s">
        <v>284</v>
      </c>
      <c r="B235">
        <v>17158.830077999999</v>
      </c>
      <c r="C235">
        <v>17496.599609000001</v>
      </c>
      <c r="D235">
        <v>16825.785156000002</v>
      </c>
      <c r="E235">
        <v>16982.240234000001</v>
      </c>
      <c r="F235">
        <v>17093.400390999999</v>
      </c>
      <c r="G235">
        <v>17496.599609000001</v>
      </c>
      <c r="H235">
        <v>17496.599609000001</v>
      </c>
      <c r="I235">
        <v>16773.800781000002</v>
      </c>
      <c r="J235">
        <v>17183.140625</v>
      </c>
      <c r="L235" t="str">
        <f t="shared" si="25"/>
        <v>10SEP2022:18:00:00</v>
      </c>
      <c r="M235">
        <v>18</v>
      </c>
      <c r="N235">
        <f t="shared" si="26"/>
        <v>337.76953100000173</v>
      </c>
      <c r="O235" t="str">
        <f t="shared" si="27"/>
        <v/>
      </c>
      <c r="P235">
        <f t="shared" si="28"/>
        <v>337.76953100000173</v>
      </c>
      <c r="Q235" t="str">
        <f t="shared" si="29"/>
        <v/>
      </c>
      <c r="R235">
        <f t="shared" si="30"/>
        <v>1</v>
      </c>
      <c r="S235">
        <f t="shared" si="31"/>
        <v>1.9684881164075931</v>
      </c>
    </row>
    <row r="236" spans="1:19" x14ac:dyDescent="0.25">
      <c r="A236" t="s">
        <v>285</v>
      </c>
      <c r="B236">
        <v>16602.535156000002</v>
      </c>
      <c r="C236">
        <v>16836.599609000001</v>
      </c>
      <c r="D236">
        <v>16116.689453000001</v>
      </c>
      <c r="E236">
        <v>16246.667969</v>
      </c>
      <c r="F236">
        <v>16466.199218999998</v>
      </c>
      <c r="G236">
        <v>16836.599609000001</v>
      </c>
      <c r="H236">
        <v>16836.599609000001</v>
      </c>
      <c r="I236">
        <v>15954</v>
      </c>
      <c r="J236">
        <v>16472.130859000001</v>
      </c>
      <c r="L236" t="str">
        <f t="shared" si="25"/>
        <v>10SEP2022:19:00:00</v>
      </c>
      <c r="M236">
        <v>19</v>
      </c>
      <c r="N236">
        <f t="shared" si="26"/>
        <v>234.06445299999905</v>
      </c>
      <c r="O236" t="str">
        <f t="shared" si="27"/>
        <v/>
      </c>
      <c r="P236">
        <f t="shared" si="28"/>
        <v>234.06445299999905</v>
      </c>
      <c r="Q236" t="str">
        <f t="shared" si="29"/>
        <v/>
      </c>
      <c r="R236">
        <f t="shared" si="30"/>
        <v>1</v>
      </c>
      <c r="S236">
        <f t="shared" si="31"/>
        <v>1.4098115185463729</v>
      </c>
    </row>
    <row r="237" spans="1:19" x14ac:dyDescent="0.25">
      <c r="A237" t="s">
        <v>286</v>
      </c>
      <c r="B237">
        <v>15935.914063</v>
      </c>
      <c r="C237">
        <v>16205.700194999999</v>
      </c>
      <c r="D237">
        <v>15554.740234000001</v>
      </c>
      <c r="E237">
        <v>15602.648438</v>
      </c>
      <c r="F237">
        <v>15897</v>
      </c>
      <c r="G237">
        <v>16205.700194999999</v>
      </c>
      <c r="H237">
        <v>16205.700194999999</v>
      </c>
      <c r="I237">
        <v>15300.700194999999</v>
      </c>
      <c r="J237">
        <v>15842.645508</v>
      </c>
      <c r="L237" t="str">
        <f t="shared" si="25"/>
        <v>10SEP2022:20:00:00</v>
      </c>
      <c r="M237">
        <v>20</v>
      </c>
      <c r="N237">
        <f t="shared" si="26"/>
        <v>269.78613199999927</v>
      </c>
      <c r="O237" t="str">
        <f t="shared" si="27"/>
        <v/>
      </c>
      <c r="P237">
        <f t="shared" si="28"/>
        <v>269.78613199999927</v>
      </c>
      <c r="Q237" t="str">
        <f t="shared" si="29"/>
        <v/>
      </c>
      <c r="R237">
        <f t="shared" si="30"/>
        <v>1</v>
      </c>
      <c r="S237">
        <f t="shared" si="31"/>
        <v>1.6929441946878252</v>
      </c>
    </row>
    <row r="238" spans="1:19" x14ac:dyDescent="0.25">
      <c r="A238" t="s">
        <v>287</v>
      </c>
      <c r="B238">
        <v>15392.633789</v>
      </c>
      <c r="C238">
        <v>15713.5</v>
      </c>
      <c r="D238">
        <v>15211.918944999999</v>
      </c>
      <c r="E238">
        <v>15418.154296999999</v>
      </c>
      <c r="F238">
        <v>15441.900390999999</v>
      </c>
      <c r="G238">
        <v>15713.5</v>
      </c>
      <c r="H238">
        <v>15713.5</v>
      </c>
      <c r="I238">
        <v>14833</v>
      </c>
      <c r="J238">
        <v>15364.584961</v>
      </c>
      <c r="L238" t="str">
        <f t="shared" si="25"/>
        <v>10SEP2022:21:00:00</v>
      </c>
      <c r="M238">
        <v>21</v>
      </c>
      <c r="N238">
        <f t="shared" si="26"/>
        <v>320.86621100000048</v>
      </c>
      <c r="O238" t="str">
        <f t="shared" si="27"/>
        <v/>
      </c>
      <c r="P238">
        <f t="shared" si="28"/>
        <v>320.86621100000048</v>
      </c>
      <c r="Q238" t="str">
        <f t="shared" si="29"/>
        <v/>
      </c>
      <c r="R238">
        <f t="shared" si="30"/>
        <v>1</v>
      </c>
      <c r="S238">
        <f t="shared" si="31"/>
        <v>2.0845439149556091</v>
      </c>
    </row>
    <row r="239" spans="1:19" x14ac:dyDescent="0.25">
      <c r="A239" t="s">
        <v>288</v>
      </c>
      <c r="B239">
        <v>14693.087890999999</v>
      </c>
      <c r="C239">
        <v>15073.200194999999</v>
      </c>
      <c r="D239">
        <v>14657.676758</v>
      </c>
      <c r="E239">
        <v>14804.958008</v>
      </c>
      <c r="F239">
        <v>14838.099609000001</v>
      </c>
      <c r="G239">
        <v>15073.200194999999</v>
      </c>
      <c r="H239">
        <v>15073.200194999999</v>
      </c>
      <c r="I239">
        <v>14190.5</v>
      </c>
      <c r="J239">
        <v>14728.990234000001</v>
      </c>
      <c r="L239" t="str">
        <f t="shared" si="25"/>
        <v>10SEP2022:22:00:00</v>
      </c>
      <c r="M239">
        <v>22</v>
      </c>
      <c r="N239">
        <f t="shared" si="26"/>
        <v>380.11230400000022</v>
      </c>
      <c r="O239" t="str">
        <f t="shared" si="27"/>
        <v/>
      </c>
      <c r="P239">
        <f t="shared" si="28"/>
        <v>380.11230400000022</v>
      </c>
      <c r="Q239" t="str">
        <f t="shared" si="29"/>
        <v/>
      </c>
      <c r="R239">
        <f t="shared" si="30"/>
        <v>1</v>
      </c>
      <c r="S239">
        <f t="shared" si="31"/>
        <v>2.5870144303215632</v>
      </c>
    </row>
    <row r="240" spans="1:19" x14ac:dyDescent="0.25">
      <c r="A240" t="s">
        <v>289</v>
      </c>
      <c r="B240">
        <v>13998.269531</v>
      </c>
      <c r="C240">
        <v>14316.799805000001</v>
      </c>
      <c r="D240">
        <v>13738.238281</v>
      </c>
      <c r="E240">
        <v>13859.992188</v>
      </c>
      <c r="F240">
        <v>14090.900390999999</v>
      </c>
      <c r="G240">
        <v>14316.799805000001</v>
      </c>
      <c r="H240">
        <v>14316.799805000001</v>
      </c>
      <c r="I240">
        <v>13451.900390999999</v>
      </c>
      <c r="J240">
        <v>13980.200194999999</v>
      </c>
      <c r="L240" t="str">
        <f t="shared" si="25"/>
        <v>10SEP2022:23:00:00</v>
      </c>
      <c r="M240">
        <v>23</v>
      </c>
      <c r="N240">
        <f t="shared" si="26"/>
        <v>318.53027400000065</v>
      </c>
      <c r="O240" t="str">
        <f t="shared" si="27"/>
        <v/>
      </c>
      <c r="P240">
        <f t="shared" si="28"/>
        <v>318.53027400000065</v>
      </c>
      <c r="Q240" t="str">
        <f t="shared" si="29"/>
        <v/>
      </c>
      <c r="R240">
        <f t="shared" si="30"/>
        <v>1</v>
      </c>
      <c r="S240">
        <f t="shared" si="31"/>
        <v>2.2754975055637874</v>
      </c>
    </row>
    <row r="241" spans="1:19" x14ac:dyDescent="0.25">
      <c r="A241" t="s">
        <v>290</v>
      </c>
      <c r="B241">
        <v>13258.631836</v>
      </c>
      <c r="C241">
        <v>13507.200194999999</v>
      </c>
      <c r="D241">
        <v>12979.803711</v>
      </c>
      <c r="E241">
        <v>13119.929688</v>
      </c>
      <c r="F241">
        <v>13336.200194999999</v>
      </c>
      <c r="G241">
        <v>13507.200194999999</v>
      </c>
      <c r="H241">
        <v>13507.200194999999</v>
      </c>
      <c r="I241">
        <v>12643.099609000001</v>
      </c>
      <c r="J241">
        <v>13179.115234000001</v>
      </c>
      <c r="L241" t="str">
        <f t="shared" si="25"/>
        <v>11SEP2022:00:00:00</v>
      </c>
      <c r="M241">
        <v>24</v>
      </c>
      <c r="N241">
        <f t="shared" si="26"/>
        <v>248.56835899999896</v>
      </c>
      <c r="O241" t="str">
        <f t="shared" si="27"/>
        <v/>
      </c>
      <c r="P241">
        <f t="shared" si="28"/>
        <v>248.56835899999896</v>
      </c>
      <c r="Q241" t="str">
        <f t="shared" si="29"/>
        <v/>
      </c>
      <c r="R241">
        <f t="shared" si="30"/>
        <v>1</v>
      </c>
      <c r="S241">
        <f t="shared" si="31"/>
        <v>1.8747662811262555</v>
      </c>
    </row>
    <row r="242" spans="1:19" x14ac:dyDescent="0.25">
      <c r="A242" t="s">
        <v>291</v>
      </c>
      <c r="B242">
        <v>12581.775390999999</v>
      </c>
      <c r="C242">
        <v>12695.099609000001</v>
      </c>
      <c r="D242">
        <v>12515.431640999999</v>
      </c>
      <c r="E242">
        <v>12375.447265999999</v>
      </c>
      <c r="F242">
        <v>12563.299805000001</v>
      </c>
      <c r="G242">
        <v>12695.099609000001</v>
      </c>
      <c r="H242">
        <v>12695.099609000001</v>
      </c>
      <c r="I242">
        <v>12770.599609000001</v>
      </c>
      <c r="J242">
        <v>12701.754883</v>
      </c>
      <c r="L242" t="str">
        <f t="shared" si="25"/>
        <v>11SEP2022:01:00:00</v>
      </c>
      <c r="M242">
        <v>1</v>
      </c>
      <c r="N242">
        <f t="shared" si="26"/>
        <v>113.32421800000157</v>
      </c>
      <c r="O242" t="str">
        <f t="shared" si="27"/>
        <v/>
      </c>
      <c r="P242">
        <f t="shared" si="28"/>
        <v>113.32421800000157</v>
      </c>
      <c r="Q242" t="str">
        <f t="shared" si="29"/>
        <v/>
      </c>
      <c r="R242">
        <f t="shared" si="30"/>
        <v>1</v>
      </c>
      <c r="S242">
        <f t="shared" si="31"/>
        <v>0.90070132774</v>
      </c>
    </row>
    <row r="243" spans="1:19" x14ac:dyDescent="0.25">
      <c r="A243" t="s">
        <v>292</v>
      </c>
      <c r="B243">
        <v>11984.147461</v>
      </c>
      <c r="C243">
        <v>12047.099609000001</v>
      </c>
      <c r="D243">
        <v>11757.333984000001</v>
      </c>
      <c r="E243">
        <v>11691.261719</v>
      </c>
      <c r="F243">
        <v>11937.799805000001</v>
      </c>
      <c r="G243">
        <v>12047.099609000001</v>
      </c>
      <c r="H243">
        <v>12047.099609000001</v>
      </c>
      <c r="I243">
        <v>12224.099609000001</v>
      </c>
      <c r="J243">
        <v>12092.654296999999</v>
      </c>
      <c r="L243" t="str">
        <f t="shared" si="25"/>
        <v>11SEP2022:02:00:00</v>
      </c>
      <c r="M243">
        <v>2</v>
      </c>
      <c r="N243">
        <f t="shared" si="26"/>
        <v>62.952148000000307</v>
      </c>
      <c r="O243" t="str">
        <f t="shared" si="27"/>
        <v/>
      </c>
      <c r="P243">
        <f t="shared" si="28"/>
        <v>62.952148000000307</v>
      </c>
      <c r="Q243" t="str">
        <f t="shared" si="29"/>
        <v/>
      </c>
      <c r="R243">
        <f t="shared" si="30"/>
        <v>1</v>
      </c>
      <c r="S243">
        <f t="shared" si="31"/>
        <v>0.52529517184985763</v>
      </c>
    </row>
    <row r="244" spans="1:19" x14ac:dyDescent="0.25">
      <c r="A244" t="s">
        <v>293</v>
      </c>
      <c r="B244">
        <v>11495.030273</v>
      </c>
      <c r="C244">
        <v>11546.799805000001</v>
      </c>
      <c r="D244">
        <v>11334.722656</v>
      </c>
      <c r="E244">
        <v>11269.025390999999</v>
      </c>
      <c r="F244">
        <v>11464.299805000001</v>
      </c>
      <c r="G244">
        <v>11546.799805000001</v>
      </c>
      <c r="H244">
        <v>11546.799805000001</v>
      </c>
      <c r="I244">
        <v>11823.099609000001</v>
      </c>
      <c r="J244">
        <v>11631.129883</v>
      </c>
      <c r="L244" t="str">
        <f t="shared" si="25"/>
        <v>11SEP2022:03:00:00</v>
      </c>
      <c r="M244">
        <v>3</v>
      </c>
      <c r="N244">
        <f t="shared" si="26"/>
        <v>51.769532000000254</v>
      </c>
      <c r="O244" t="str">
        <f t="shared" si="27"/>
        <v/>
      </c>
      <c r="P244">
        <f t="shared" si="28"/>
        <v>51.769532000000254</v>
      </c>
      <c r="Q244" t="str">
        <f t="shared" si="29"/>
        <v/>
      </c>
      <c r="R244">
        <f t="shared" si="30"/>
        <v>1</v>
      </c>
      <c r="S244">
        <f t="shared" si="31"/>
        <v>0.45036446856167622</v>
      </c>
    </row>
    <row r="245" spans="1:19" x14ac:dyDescent="0.25">
      <c r="A245" t="s">
        <v>294</v>
      </c>
      <c r="B245">
        <v>11142.402344</v>
      </c>
      <c r="C245">
        <v>11228.5</v>
      </c>
      <c r="D245">
        <v>11049.6875</v>
      </c>
      <c r="E245">
        <v>10933.742188</v>
      </c>
      <c r="F245">
        <v>11135.099609000001</v>
      </c>
      <c r="G245">
        <v>11228.5</v>
      </c>
      <c r="H245">
        <v>11228.5</v>
      </c>
      <c r="I245">
        <v>11547.700194999999</v>
      </c>
      <c r="J245">
        <v>11326.209961</v>
      </c>
      <c r="L245" t="str">
        <f t="shared" si="25"/>
        <v>11SEP2022:04:00:00</v>
      </c>
      <c r="M245">
        <v>4</v>
      </c>
      <c r="N245">
        <f t="shared" si="26"/>
        <v>86.097655999999915</v>
      </c>
      <c r="O245" t="str">
        <f t="shared" si="27"/>
        <v/>
      </c>
      <c r="P245">
        <f t="shared" si="28"/>
        <v>86.097655999999915</v>
      </c>
      <c r="Q245" t="str">
        <f t="shared" si="29"/>
        <v/>
      </c>
      <c r="R245">
        <f t="shared" si="30"/>
        <v>1</v>
      </c>
      <c r="S245">
        <f t="shared" si="31"/>
        <v>0.772702809877998</v>
      </c>
    </row>
    <row r="246" spans="1:19" x14ac:dyDescent="0.25">
      <c r="A246" t="s">
        <v>295</v>
      </c>
      <c r="B246">
        <v>10948.227539</v>
      </c>
      <c r="C246">
        <v>11018.900390999999</v>
      </c>
      <c r="D246">
        <v>10737.179688</v>
      </c>
      <c r="E246">
        <v>10677.670898</v>
      </c>
      <c r="F246">
        <v>10911.5</v>
      </c>
      <c r="G246">
        <v>11018.900390999999</v>
      </c>
      <c r="H246">
        <v>11018.900390999999</v>
      </c>
      <c r="I246">
        <v>11330.200194999999</v>
      </c>
      <c r="J246">
        <v>11111.745117</v>
      </c>
      <c r="L246" t="str">
        <f t="shared" si="25"/>
        <v>11SEP2022:05:00:00</v>
      </c>
      <c r="M246">
        <v>5</v>
      </c>
      <c r="N246">
        <f t="shared" si="26"/>
        <v>70.672851999999693</v>
      </c>
      <c r="O246" t="str">
        <f t="shared" si="27"/>
        <v/>
      </c>
      <c r="P246">
        <f t="shared" si="28"/>
        <v>70.672851999999693</v>
      </c>
      <c r="Q246" t="str">
        <f t="shared" si="29"/>
        <v/>
      </c>
      <c r="R246">
        <f t="shared" si="30"/>
        <v>1</v>
      </c>
      <c r="S246">
        <f t="shared" si="31"/>
        <v>0.6455186627081636</v>
      </c>
    </row>
    <row r="247" spans="1:19" x14ac:dyDescent="0.25">
      <c r="A247" t="s">
        <v>296</v>
      </c>
      <c r="B247">
        <v>10856.948242</v>
      </c>
      <c r="C247">
        <v>10933.799805000001</v>
      </c>
      <c r="D247">
        <v>10528.766602</v>
      </c>
      <c r="E247">
        <v>10638.431640999999</v>
      </c>
      <c r="F247">
        <v>10808.900390999999</v>
      </c>
      <c r="G247">
        <v>10933.799805000001</v>
      </c>
      <c r="H247">
        <v>10933.799805000001</v>
      </c>
      <c r="I247">
        <v>11228.299805000001</v>
      </c>
      <c r="J247">
        <v>11018.140625</v>
      </c>
      <c r="L247" t="str">
        <f t="shared" si="25"/>
        <v>11SEP2022:06:00:00</v>
      </c>
      <c r="M247">
        <v>6</v>
      </c>
      <c r="N247">
        <f t="shared" si="26"/>
        <v>76.851563000000169</v>
      </c>
      <c r="O247" t="str">
        <f t="shared" si="27"/>
        <v/>
      </c>
      <c r="P247">
        <f t="shared" si="28"/>
        <v>76.851563000000169</v>
      </c>
      <c r="Q247" t="str">
        <f t="shared" si="29"/>
        <v/>
      </c>
      <c r="R247">
        <f t="shared" si="30"/>
        <v>1</v>
      </c>
      <c r="S247">
        <f t="shared" si="31"/>
        <v>0.70785603179630741</v>
      </c>
    </row>
    <row r="248" spans="1:19" x14ac:dyDescent="0.25">
      <c r="A248" t="s">
        <v>297</v>
      </c>
      <c r="B248">
        <v>10857.433594</v>
      </c>
      <c r="C248">
        <v>10932.5</v>
      </c>
      <c r="D248">
        <v>10654.469727</v>
      </c>
      <c r="E248">
        <v>10706.978515999999</v>
      </c>
      <c r="F248">
        <v>10789.700194999999</v>
      </c>
      <c r="G248">
        <v>10932.5</v>
      </c>
      <c r="H248">
        <v>10932.5</v>
      </c>
      <c r="I248">
        <v>11202.5</v>
      </c>
      <c r="J248">
        <v>11005.580078000001</v>
      </c>
      <c r="L248" t="str">
        <f t="shared" si="25"/>
        <v>11SEP2022:07:00:00</v>
      </c>
      <c r="M248">
        <v>7</v>
      </c>
      <c r="N248">
        <f t="shared" si="26"/>
        <v>75.066405999999915</v>
      </c>
      <c r="O248" t="str">
        <f t="shared" si="27"/>
        <v/>
      </c>
      <c r="P248">
        <f t="shared" si="28"/>
        <v>75.066405999999915</v>
      </c>
      <c r="Q248" t="str">
        <f t="shared" si="29"/>
        <v/>
      </c>
      <c r="R248">
        <f t="shared" si="30"/>
        <v>1</v>
      </c>
      <c r="S248">
        <f t="shared" si="31"/>
        <v>0.69138259377872568</v>
      </c>
    </row>
    <row r="249" spans="1:19" x14ac:dyDescent="0.25">
      <c r="A249" t="s">
        <v>298</v>
      </c>
      <c r="B249">
        <v>10885.412109000001</v>
      </c>
      <c r="C249">
        <v>10922.700194999999</v>
      </c>
      <c r="D249">
        <v>10605.570313</v>
      </c>
      <c r="E249">
        <v>10699.563477</v>
      </c>
      <c r="F249">
        <v>10776.700194999999</v>
      </c>
      <c r="G249">
        <v>10922.700194999999</v>
      </c>
      <c r="H249">
        <v>10922.700194999999</v>
      </c>
      <c r="I249">
        <v>11174.200194999999</v>
      </c>
      <c r="J249">
        <v>10988.825194999999</v>
      </c>
      <c r="L249" t="str">
        <f t="shared" si="25"/>
        <v>11SEP2022:08:00:00</v>
      </c>
      <c r="M249">
        <v>8</v>
      </c>
      <c r="N249">
        <f t="shared" si="26"/>
        <v>37.288085999998657</v>
      </c>
      <c r="O249" t="str">
        <f t="shared" si="27"/>
        <v/>
      </c>
      <c r="P249">
        <f t="shared" si="28"/>
        <v>37.288085999998657</v>
      </c>
      <c r="Q249" t="str">
        <f t="shared" si="29"/>
        <v/>
      </c>
      <c r="R249">
        <f t="shared" si="30"/>
        <v>1</v>
      </c>
      <c r="S249">
        <f t="shared" si="31"/>
        <v>0.34255098131901746</v>
      </c>
    </row>
    <row r="250" spans="1:19" x14ac:dyDescent="0.25">
      <c r="A250" t="s">
        <v>299</v>
      </c>
      <c r="B250">
        <v>11478.107421999999</v>
      </c>
      <c r="C250">
        <v>11570.400390999999</v>
      </c>
      <c r="D250">
        <v>11314.599609000001</v>
      </c>
      <c r="E250">
        <v>11411.351563</v>
      </c>
      <c r="F250">
        <v>11445.5</v>
      </c>
      <c r="G250">
        <v>11570.400390999999</v>
      </c>
      <c r="H250">
        <v>11570.400390999999</v>
      </c>
      <c r="I250">
        <v>11834.200194999999</v>
      </c>
      <c r="J250">
        <v>11643.996094</v>
      </c>
      <c r="L250" t="str">
        <f t="shared" si="25"/>
        <v>11SEP2022:09:00:00</v>
      </c>
      <c r="M250">
        <v>9</v>
      </c>
      <c r="N250">
        <f t="shared" si="26"/>
        <v>92.292969000000085</v>
      </c>
      <c r="O250" t="str">
        <f t="shared" si="27"/>
        <v/>
      </c>
      <c r="P250">
        <f t="shared" si="28"/>
        <v>92.292969000000085</v>
      </c>
      <c r="Q250" t="str">
        <f t="shared" si="29"/>
        <v/>
      </c>
      <c r="R250">
        <f t="shared" si="30"/>
        <v>1</v>
      </c>
      <c r="S250">
        <f t="shared" si="31"/>
        <v>0.8040782823055207</v>
      </c>
    </row>
    <row r="251" spans="1:19" x14ac:dyDescent="0.25">
      <c r="A251" t="s">
        <v>300</v>
      </c>
      <c r="B251">
        <v>12625.112305000001</v>
      </c>
      <c r="C251">
        <v>12692.200194999999</v>
      </c>
      <c r="D251">
        <v>12426.261719</v>
      </c>
      <c r="E251">
        <v>12573.752930000001</v>
      </c>
      <c r="F251">
        <v>12565.299805000001</v>
      </c>
      <c r="G251">
        <v>12692.200194999999</v>
      </c>
      <c r="H251">
        <v>12692.200194999999</v>
      </c>
      <c r="I251">
        <v>12930.599609000001</v>
      </c>
      <c r="J251">
        <v>12756.605469</v>
      </c>
      <c r="L251" t="str">
        <f t="shared" si="25"/>
        <v>11SEP2022:10:00:00</v>
      </c>
      <c r="M251">
        <v>10</v>
      </c>
      <c r="N251">
        <f t="shared" si="26"/>
        <v>67.087889999998879</v>
      </c>
      <c r="O251" t="str">
        <f t="shared" si="27"/>
        <v/>
      </c>
      <c r="P251">
        <f t="shared" si="28"/>
        <v>67.087889999998879</v>
      </c>
      <c r="Q251" t="str">
        <f t="shared" si="29"/>
        <v/>
      </c>
      <c r="R251">
        <f t="shared" si="30"/>
        <v>1</v>
      </c>
      <c r="S251">
        <f t="shared" si="31"/>
        <v>0.53138450082087307</v>
      </c>
    </row>
    <row r="252" spans="1:19" x14ac:dyDescent="0.25">
      <c r="A252" t="s">
        <v>301</v>
      </c>
      <c r="B252">
        <v>13875.438477</v>
      </c>
      <c r="C252">
        <v>13909.200194999999</v>
      </c>
      <c r="D252">
        <v>13599.016602</v>
      </c>
      <c r="E252">
        <v>13685.9375</v>
      </c>
      <c r="F252">
        <v>13813.599609000001</v>
      </c>
      <c r="G252">
        <v>13909.200194999999</v>
      </c>
      <c r="H252">
        <v>13909.200194999999</v>
      </c>
      <c r="I252">
        <v>14047.5</v>
      </c>
      <c r="J252">
        <v>13943.264648</v>
      </c>
      <c r="L252" t="str">
        <f t="shared" si="25"/>
        <v>11SEP2022:11:00:00</v>
      </c>
      <c r="M252">
        <v>11</v>
      </c>
      <c r="N252">
        <f t="shared" si="26"/>
        <v>33.761717999999746</v>
      </c>
      <c r="O252" t="str">
        <f t="shared" si="27"/>
        <v/>
      </c>
      <c r="P252">
        <f t="shared" si="28"/>
        <v>33.761717999999746</v>
      </c>
      <c r="Q252" t="str">
        <f t="shared" si="29"/>
        <v/>
      </c>
      <c r="R252">
        <f t="shared" si="30"/>
        <v>1</v>
      </c>
      <c r="S252">
        <f t="shared" si="31"/>
        <v>0.24332000791155792</v>
      </c>
    </row>
    <row r="253" spans="1:19" x14ac:dyDescent="0.25">
      <c r="A253" t="s">
        <v>302</v>
      </c>
      <c r="B253">
        <v>15119.614258</v>
      </c>
      <c r="C253">
        <v>15041.099609000001</v>
      </c>
      <c r="D253">
        <v>14817.205078000001</v>
      </c>
      <c r="E253">
        <v>14876.086914</v>
      </c>
      <c r="F253">
        <v>14845.299805000001</v>
      </c>
      <c r="G253">
        <v>15041.099609000001</v>
      </c>
      <c r="H253">
        <v>15041.099609000001</v>
      </c>
      <c r="I253">
        <v>15059.099609000001</v>
      </c>
      <c r="J253">
        <v>15018.030273</v>
      </c>
      <c r="L253" t="str">
        <f t="shared" si="25"/>
        <v>11SEP2022:12:00:00</v>
      </c>
      <c r="M253">
        <v>12</v>
      </c>
      <c r="N253">
        <f t="shared" si="26"/>
        <v>-78.514648999998826</v>
      </c>
      <c r="O253">
        <f t="shared" si="27"/>
        <v>-78.514648999998826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0.51929002724692952</v>
      </c>
    </row>
    <row r="254" spans="1:19" x14ac:dyDescent="0.25">
      <c r="A254" t="s">
        <v>303</v>
      </c>
      <c r="B254">
        <v>16178.276367</v>
      </c>
      <c r="C254">
        <v>15945.599609000001</v>
      </c>
      <c r="D254">
        <v>15887.017578000001</v>
      </c>
      <c r="E254">
        <v>15797.094727</v>
      </c>
      <c r="F254">
        <v>15860</v>
      </c>
      <c r="G254">
        <v>15945.599609000001</v>
      </c>
      <c r="H254">
        <v>15945.599609000001</v>
      </c>
      <c r="I254">
        <v>15761.400390999999</v>
      </c>
      <c r="J254">
        <v>15868.290039</v>
      </c>
      <c r="L254" t="str">
        <f t="shared" si="25"/>
        <v>11SEP2022:13:00:00</v>
      </c>
      <c r="M254">
        <v>13</v>
      </c>
      <c r="N254">
        <f t="shared" si="26"/>
        <v>-232.67675799999961</v>
      </c>
      <c r="O254">
        <f t="shared" si="27"/>
        <v>-232.67675799999961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1.4382048663392055</v>
      </c>
    </row>
    <row r="255" spans="1:19" x14ac:dyDescent="0.25">
      <c r="A255" t="s">
        <v>304</v>
      </c>
      <c r="B255">
        <v>16914.044922000001</v>
      </c>
      <c r="C255">
        <v>16758.699218999998</v>
      </c>
      <c r="D255">
        <v>16760.789063</v>
      </c>
      <c r="E255">
        <v>16664.105468999998</v>
      </c>
      <c r="F255">
        <v>16757.800781000002</v>
      </c>
      <c r="G255">
        <v>16758.699218999998</v>
      </c>
      <c r="H255">
        <v>16758.699218999998</v>
      </c>
      <c r="I255">
        <v>16373.299805000001</v>
      </c>
      <c r="J255">
        <v>16623.673827999999</v>
      </c>
      <c r="L255" t="str">
        <f t="shared" si="25"/>
        <v>11SEP2022:14:00:00</v>
      </c>
      <c r="M255">
        <v>14</v>
      </c>
      <c r="N255">
        <f t="shared" si="26"/>
        <v>-155.34570300000269</v>
      </c>
      <c r="O255">
        <f t="shared" si="27"/>
        <v>-155.34570300000269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0.91844206230022141</v>
      </c>
    </row>
    <row r="256" spans="1:19" x14ac:dyDescent="0.25">
      <c r="A256" t="s">
        <v>305</v>
      </c>
      <c r="B256">
        <v>17413.615234000001</v>
      </c>
      <c r="C256">
        <v>17393.599609000001</v>
      </c>
      <c r="D256">
        <v>17246.050781000002</v>
      </c>
      <c r="E256">
        <v>17296.494140999999</v>
      </c>
      <c r="F256">
        <v>17392.099609000001</v>
      </c>
      <c r="G256">
        <v>17393.599609000001</v>
      </c>
      <c r="H256">
        <v>17393.599609000001</v>
      </c>
      <c r="I256">
        <v>16898.699218999998</v>
      </c>
      <c r="J256">
        <v>17220.160156000002</v>
      </c>
      <c r="L256" t="str">
        <f t="shared" si="25"/>
        <v>11SEP2022:15:00:00</v>
      </c>
      <c r="M256">
        <v>15</v>
      </c>
      <c r="N256">
        <f t="shared" si="26"/>
        <v>-20.015625</v>
      </c>
      <c r="O256">
        <f t="shared" si="27"/>
        <v>-20.015625</v>
      </c>
      <c r="P256" t="str">
        <f t="shared" si="28"/>
        <v/>
      </c>
      <c r="Q256">
        <f t="shared" si="29"/>
        <v>1</v>
      </c>
      <c r="R256" t="str">
        <f t="shared" si="30"/>
        <v/>
      </c>
      <c r="S256">
        <f t="shared" si="31"/>
        <v>0.11494238692560284</v>
      </c>
    </row>
    <row r="257" spans="1:19" x14ac:dyDescent="0.25">
      <c r="A257" t="s">
        <v>306</v>
      </c>
      <c r="B257">
        <v>17772.830077999999</v>
      </c>
      <c r="C257">
        <v>17816.699218999998</v>
      </c>
      <c r="D257">
        <v>17612.621093999998</v>
      </c>
      <c r="E257">
        <v>17598.177734000001</v>
      </c>
      <c r="F257">
        <v>17756.300781000002</v>
      </c>
      <c r="G257">
        <v>17816.699218999998</v>
      </c>
      <c r="H257">
        <v>17816.699218999998</v>
      </c>
      <c r="I257">
        <v>17296.900390999999</v>
      </c>
      <c r="J257">
        <v>17625.710938</v>
      </c>
      <c r="L257" t="str">
        <f t="shared" si="25"/>
        <v>11SEP2022:16:00:00</v>
      </c>
      <c r="M257">
        <v>16</v>
      </c>
      <c r="N257">
        <f t="shared" si="26"/>
        <v>43.869140999999217</v>
      </c>
      <c r="O257" t="str">
        <f t="shared" si="27"/>
        <v/>
      </c>
      <c r="P257">
        <f t="shared" si="28"/>
        <v>43.869140999999217</v>
      </c>
      <c r="Q257" t="str">
        <f t="shared" si="29"/>
        <v/>
      </c>
      <c r="R257">
        <f t="shared" si="30"/>
        <v>1</v>
      </c>
      <c r="S257">
        <f t="shared" si="31"/>
        <v>0.24683261364380227</v>
      </c>
    </row>
    <row r="258" spans="1:19" x14ac:dyDescent="0.25">
      <c r="A258" t="s">
        <v>307</v>
      </c>
      <c r="B258">
        <v>17870.478515999999</v>
      </c>
      <c r="C258">
        <v>17940.400390999999</v>
      </c>
      <c r="D258">
        <v>17731.501952999999</v>
      </c>
      <c r="E258">
        <v>17764.71875</v>
      </c>
      <c r="F258">
        <v>17820.199218999998</v>
      </c>
      <c r="G258">
        <v>17940.400390999999</v>
      </c>
      <c r="H258">
        <v>17940.400390999999</v>
      </c>
      <c r="I258">
        <v>17318.5</v>
      </c>
      <c r="J258">
        <v>17704.705077999999</v>
      </c>
      <c r="L258" t="str">
        <f t="shared" si="25"/>
        <v>11SEP2022:17:00:00</v>
      </c>
      <c r="M258">
        <v>17</v>
      </c>
      <c r="N258">
        <f t="shared" si="26"/>
        <v>69.921875</v>
      </c>
      <c r="O258" t="str">
        <f t="shared" si="27"/>
        <v/>
      </c>
      <c r="P258">
        <f t="shared" si="28"/>
        <v>69.921875</v>
      </c>
      <c r="Q258" t="str">
        <f t="shared" si="29"/>
        <v/>
      </c>
      <c r="R258">
        <f t="shared" si="30"/>
        <v>1</v>
      </c>
      <c r="S258">
        <f t="shared" si="31"/>
        <v>0.39127030055404927</v>
      </c>
    </row>
    <row r="259" spans="1:19" x14ac:dyDescent="0.25">
      <c r="A259" t="s">
        <v>308</v>
      </c>
      <c r="B259">
        <v>17693.589843999998</v>
      </c>
      <c r="C259">
        <v>17721.099609000001</v>
      </c>
      <c r="D259">
        <v>17440.615234000001</v>
      </c>
      <c r="E259">
        <v>17603.869140999999</v>
      </c>
      <c r="F259">
        <v>17596.599609000001</v>
      </c>
      <c r="G259">
        <v>17721.099609000001</v>
      </c>
      <c r="H259">
        <v>17721.099609000001</v>
      </c>
      <c r="I259">
        <v>16987.800781000002</v>
      </c>
      <c r="J259">
        <v>17445.769531000002</v>
      </c>
      <c r="L259" t="str">
        <f t="shared" ref="L259:L323" si="32">A259</f>
        <v>11SEP2022:18:00:00</v>
      </c>
      <c r="M259">
        <v>18</v>
      </c>
      <c r="N259">
        <f t="shared" ref="N259:N323" si="33">C259-B259</f>
        <v>27.509765000002517</v>
      </c>
      <c r="O259" t="str">
        <f t="shared" ref="O259:O322" si="34">IF(N259&lt;0,N259,"")</f>
        <v/>
      </c>
      <c r="P259">
        <f t="shared" ref="P259:P322" si="35">IF(N259&gt;0,N259,"")</f>
        <v>27.509765000002517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323" si="38">ABS((B259-C259)/B259)*100</f>
        <v>0.15547870863148353</v>
      </c>
    </row>
    <row r="260" spans="1:19" x14ac:dyDescent="0.25">
      <c r="A260" t="s">
        <v>309</v>
      </c>
      <c r="B260">
        <v>17158.349609000001</v>
      </c>
      <c r="C260">
        <v>17099.400390999999</v>
      </c>
      <c r="D260">
        <v>16766.767577999999</v>
      </c>
      <c r="E260">
        <v>16753.117188</v>
      </c>
      <c r="F260">
        <v>17000.300781000002</v>
      </c>
      <c r="G260">
        <v>17099.400390999999</v>
      </c>
      <c r="H260">
        <v>17099.400390999999</v>
      </c>
      <c r="I260">
        <v>16343.299805000001</v>
      </c>
      <c r="J260">
        <v>16819.900390999999</v>
      </c>
      <c r="L260" t="str">
        <f t="shared" si="32"/>
        <v>11SEP2022:19:00:00</v>
      </c>
      <c r="M260">
        <v>19</v>
      </c>
      <c r="N260">
        <f t="shared" si="33"/>
        <v>-58.949218000001565</v>
      </c>
      <c r="O260">
        <f t="shared" si="34"/>
        <v>-58.949218000001565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0.34355995386107041</v>
      </c>
    </row>
    <row r="261" spans="1:19" x14ac:dyDescent="0.25">
      <c r="A261" t="s">
        <v>310</v>
      </c>
      <c r="B261">
        <v>16416.373047000001</v>
      </c>
      <c r="C261">
        <v>16566.800781000002</v>
      </c>
      <c r="D261">
        <v>16261.275390999999</v>
      </c>
      <c r="E261">
        <v>16096.706055000001</v>
      </c>
      <c r="F261">
        <v>16535.5</v>
      </c>
      <c r="G261">
        <v>16566.800781000002</v>
      </c>
      <c r="H261">
        <v>16566.800781000002</v>
      </c>
      <c r="I261">
        <v>15894.299805000001</v>
      </c>
      <c r="J261">
        <v>16326.730469</v>
      </c>
      <c r="L261" t="str">
        <f t="shared" si="32"/>
        <v>11SEP2022:20:00:00</v>
      </c>
      <c r="M261">
        <v>20</v>
      </c>
      <c r="N261">
        <f t="shared" si="33"/>
        <v>150.42773400000078</v>
      </c>
      <c r="O261" t="str">
        <f t="shared" si="34"/>
        <v/>
      </c>
      <c r="P261">
        <f t="shared" si="35"/>
        <v>150.42773400000078</v>
      </c>
      <c r="Q261" t="str">
        <f t="shared" si="36"/>
        <v/>
      </c>
      <c r="R261">
        <f t="shared" si="37"/>
        <v>1</v>
      </c>
      <c r="S261">
        <f t="shared" si="38"/>
        <v>0.91632745899064838</v>
      </c>
    </row>
    <row r="262" spans="1:19" x14ac:dyDescent="0.25">
      <c r="A262" t="s">
        <v>311</v>
      </c>
      <c r="B262">
        <v>16046.271484000001</v>
      </c>
      <c r="C262">
        <v>16125.900390999999</v>
      </c>
      <c r="D262">
        <v>15867.333008</v>
      </c>
      <c r="E262">
        <v>15742.957031</v>
      </c>
      <c r="F262">
        <v>16107.700194999999</v>
      </c>
      <c r="G262">
        <v>16125.900390999999</v>
      </c>
      <c r="H262">
        <v>16125.900390999999</v>
      </c>
      <c r="I262">
        <v>15588</v>
      </c>
      <c r="J262">
        <v>15934.905273</v>
      </c>
      <c r="L262" t="str">
        <f t="shared" si="32"/>
        <v>11SEP2022:21:00:00</v>
      </c>
      <c r="M262">
        <v>21</v>
      </c>
      <c r="N262">
        <f t="shared" si="33"/>
        <v>79.628906999998435</v>
      </c>
      <c r="O262" t="str">
        <f t="shared" si="34"/>
        <v/>
      </c>
      <c r="P262">
        <f t="shared" si="35"/>
        <v>79.628906999998435</v>
      </c>
      <c r="Q262" t="str">
        <f t="shared" si="36"/>
        <v/>
      </c>
      <c r="R262">
        <f t="shared" si="37"/>
        <v>1</v>
      </c>
      <c r="S262">
        <f t="shared" si="38"/>
        <v>0.49624554264458087</v>
      </c>
    </row>
    <row r="263" spans="1:19" x14ac:dyDescent="0.25">
      <c r="A263" t="s">
        <v>312</v>
      </c>
      <c r="B263">
        <v>15295.695313</v>
      </c>
      <c r="C263">
        <v>15471.700194999999</v>
      </c>
      <c r="D263">
        <v>15232.720703000001</v>
      </c>
      <c r="E263">
        <v>15065.864258</v>
      </c>
      <c r="F263">
        <v>15485.900390999999</v>
      </c>
      <c r="G263">
        <v>15471.700194999999</v>
      </c>
      <c r="H263">
        <v>15471.700194999999</v>
      </c>
      <c r="I263">
        <v>15050.599609000001</v>
      </c>
      <c r="J263">
        <v>15326.445313</v>
      </c>
      <c r="L263" t="str">
        <f t="shared" si="32"/>
        <v>11SEP2022:22:00:00</v>
      </c>
      <c r="M263">
        <v>22</v>
      </c>
      <c r="N263">
        <f t="shared" si="33"/>
        <v>176.00488199999927</v>
      </c>
      <c r="O263" t="str">
        <f t="shared" si="34"/>
        <v/>
      </c>
      <c r="P263">
        <f t="shared" si="35"/>
        <v>176.00488199999927</v>
      </c>
      <c r="Q263" t="str">
        <f t="shared" si="36"/>
        <v/>
      </c>
      <c r="R263">
        <f t="shared" si="37"/>
        <v>1</v>
      </c>
      <c r="S263">
        <f t="shared" si="38"/>
        <v>1.1506824527970987</v>
      </c>
    </row>
    <row r="264" spans="1:19" x14ac:dyDescent="0.25">
      <c r="A264" t="s">
        <v>313</v>
      </c>
      <c r="B264">
        <v>14284.142578000001</v>
      </c>
      <c r="C264">
        <v>14595.799805000001</v>
      </c>
      <c r="D264">
        <v>14392.205078000001</v>
      </c>
      <c r="E264">
        <v>14258.289063</v>
      </c>
      <c r="F264">
        <v>14619.299805000001</v>
      </c>
      <c r="G264">
        <v>14595.799805000001</v>
      </c>
      <c r="H264">
        <v>14595.799805000001</v>
      </c>
      <c r="I264">
        <v>14196.400390999999</v>
      </c>
      <c r="J264">
        <v>14459.535156</v>
      </c>
      <c r="L264" t="str">
        <f t="shared" si="32"/>
        <v>11SEP2022:23:00:00</v>
      </c>
      <c r="M264">
        <v>23</v>
      </c>
      <c r="N264">
        <f t="shared" si="33"/>
        <v>311.65722699999969</v>
      </c>
      <c r="O264" t="str">
        <f t="shared" si="34"/>
        <v/>
      </c>
      <c r="P264">
        <f t="shared" si="35"/>
        <v>311.65722699999969</v>
      </c>
      <c r="Q264" t="str">
        <f t="shared" si="36"/>
        <v/>
      </c>
      <c r="R264">
        <f t="shared" si="37"/>
        <v>1</v>
      </c>
      <c r="S264">
        <f t="shared" si="38"/>
        <v>2.1818406341029153</v>
      </c>
    </row>
    <row r="265" spans="1:19" x14ac:dyDescent="0.25">
      <c r="A265" t="s">
        <v>314</v>
      </c>
      <c r="B265">
        <v>13265.009765999999</v>
      </c>
      <c r="C265">
        <v>13635.799805000001</v>
      </c>
      <c r="D265">
        <v>13480.079102</v>
      </c>
      <c r="E265">
        <v>13407.432617</v>
      </c>
      <c r="F265">
        <v>13670</v>
      </c>
      <c r="G265">
        <v>13635.799805000001</v>
      </c>
      <c r="H265">
        <v>13635.799805000001</v>
      </c>
      <c r="I265">
        <v>13198.599609000001</v>
      </c>
      <c r="J265">
        <v>13487.910156</v>
      </c>
      <c r="L265" t="str">
        <f t="shared" si="32"/>
        <v>12SEP2022:00:00:00</v>
      </c>
      <c r="M265">
        <v>24</v>
      </c>
      <c r="N265">
        <f t="shared" si="33"/>
        <v>370.79003900000134</v>
      </c>
      <c r="O265" t="str">
        <f t="shared" si="34"/>
        <v/>
      </c>
      <c r="P265">
        <f t="shared" si="35"/>
        <v>370.79003900000134</v>
      </c>
      <c r="Q265" t="str">
        <f t="shared" si="36"/>
        <v/>
      </c>
      <c r="R265">
        <f t="shared" si="37"/>
        <v>1</v>
      </c>
      <c r="S265">
        <f t="shared" si="38"/>
        <v>2.7952488957104729</v>
      </c>
    </row>
    <row r="266" spans="1:19" x14ac:dyDescent="0.25">
      <c r="A266" t="s">
        <v>315</v>
      </c>
      <c r="B266">
        <v>12423.296875</v>
      </c>
      <c r="C266">
        <v>12563.599609000001</v>
      </c>
      <c r="D266">
        <v>12682.238281</v>
      </c>
      <c r="E266">
        <v>12505.167969</v>
      </c>
      <c r="F266">
        <v>12563.599609000001</v>
      </c>
      <c r="G266">
        <v>12648.900390999999</v>
      </c>
      <c r="H266">
        <v>12648.900390999999</v>
      </c>
      <c r="I266">
        <v>12165.299805000001</v>
      </c>
      <c r="J266">
        <v>12466.845703000001</v>
      </c>
      <c r="L266" t="str">
        <f t="shared" si="32"/>
        <v>12SEP2022:01:00:00</v>
      </c>
      <c r="M266">
        <v>1</v>
      </c>
      <c r="N266">
        <f t="shared" si="33"/>
        <v>140.30273400000078</v>
      </c>
      <c r="O266" t="str">
        <f t="shared" si="34"/>
        <v/>
      </c>
      <c r="P266">
        <f t="shared" si="35"/>
        <v>140.30273400000078</v>
      </c>
      <c r="Q266" t="str">
        <f t="shared" si="36"/>
        <v/>
      </c>
      <c r="R266">
        <f t="shared" si="37"/>
        <v>1</v>
      </c>
      <c r="S266">
        <f t="shared" si="38"/>
        <v>1.1293518573345755</v>
      </c>
    </row>
    <row r="267" spans="1:19" x14ac:dyDescent="0.25">
      <c r="A267" t="s">
        <v>316</v>
      </c>
      <c r="B267">
        <v>11834.384765999999</v>
      </c>
      <c r="C267">
        <v>11888.099609000001</v>
      </c>
      <c r="D267">
        <v>11971.578125</v>
      </c>
      <c r="E267">
        <v>11865.128906</v>
      </c>
      <c r="F267">
        <v>11888.099609000001</v>
      </c>
      <c r="G267">
        <v>12018.099609000001</v>
      </c>
      <c r="H267">
        <v>12018.099609000001</v>
      </c>
      <c r="I267">
        <v>11473.5</v>
      </c>
      <c r="J267">
        <v>11807.989258</v>
      </c>
      <c r="L267" t="str">
        <f t="shared" si="32"/>
        <v>12SEP2022:02:00:00</v>
      </c>
      <c r="M267">
        <v>2</v>
      </c>
      <c r="N267">
        <f t="shared" si="33"/>
        <v>53.714843000001565</v>
      </c>
      <c r="O267" t="str">
        <f t="shared" si="34"/>
        <v/>
      </c>
      <c r="P267">
        <f t="shared" si="35"/>
        <v>53.714843000001565</v>
      </c>
      <c r="Q267" t="str">
        <f t="shared" si="36"/>
        <v/>
      </c>
      <c r="R267">
        <f t="shared" si="37"/>
        <v>1</v>
      </c>
      <c r="S267">
        <f t="shared" si="38"/>
        <v>0.45388792118981519</v>
      </c>
    </row>
    <row r="268" spans="1:19" x14ac:dyDescent="0.25">
      <c r="A268" t="s">
        <v>317</v>
      </c>
      <c r="B268">
        <v>11457.991211</v>
      </c>
      <c r="C268">
        <v>11417.099609000001</v>
      </c>
      <c r="D268">
        <v>11525.339844</v>
      </c>
      <c r="E268">
        <v>11422.349609000001</v>
      </c>
      <c r="F268">
        <v>11417.099609000001</v>
      </c>
      <c r="G268">
        <v>11571.599609000001</v>
      </c>
      <c r="H268">
        <v>11571.599609000001</v>
      </c>
      <c r="I268">
        <v>10968.5</v>
      </c>
      <c r="J268">
        <v>11337.339844</v>
      </c>
      <c r="L268" t="str">
        <f t="shared" si="32"/>
        <v>12SEP2022:03:00:00</v>
      </c>
      <c r="M268">
        <v>3</v>
      </c>
      <c r="N268">
        <f t="shared" si="33"/>
        <v>-40.891601999999693</v>
      </c>
      <c r="O268">
        <f t="shared" si="34"/>
        <v>-40.891601999999693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si="38"/>
        <v>0.35688281869812033</v>
      </c>
    </row>
    <row r="269" spans="1:19" x14ac:dyDescent="0.25">
      <c r="A269" t="s">
        <v>318</v>
      </c>
      <c r="B269">
        <v>11330.098633</v>
      </c>
      <c r="C269">
        <v>11229.299805000001</v>
      </c>
      <c r="D269">
        <v>11359.130859000001</v>
      </c>
      <c r="E269">
        <v>11327.232421999999</v>
      </c>
      <c r="F269">
        <v>11229.299805000001</v>
      </c>
      <c r="G269">
        <v>11409.5</v>
      </c>
      <c r="H269">
        <v>11409.5</v>
      </c>
      <c r="I269">
        <v>10820.200194999999</v>
      </c>
      <c r="J269">
        <v>11176.214844</v>
      </c>
      <c r="L269" t="str">
        <f t="shared" si="32"/>
        <v>12SEP2022:04:00:00</v>
      </c>
      <c r="M269">
        <v>4</v>
      </c>
      <c r="N269">
        <f t="shared" si="33"/>
        <v>-100.79882799999905</v>
      </c>
      <c r="O269">
        <f t="shared" si="34"/>
        <v>-100.79882799999905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38"/>
        <v>0.8896553442739924</v>
      </c>
    </row>
    <row r="270" spans="1:19" x14ac:dyDescent="0.25">
      <c r="A270" t="s">
        <v>319</v>
      </c>
      <c r="B270">
        <v>11417.823242</v>
      </c>
      <c r="C270">
        <v>11239.200194999999</v>
      </c>
      <c r="D270">
        <v>11197.331055000001</v>
      </c>
      <c r="E270">
        <v>11259.886719</v>
      </c>
      <c r="F270">
        <v>11239.200194999999</v>
      </c>
      <c r="G270">
        <v>11439.799805000001</v>
      </c>
      <c r="H270">
        <v>11439.799805000001</v>
      </c>
      <c r="I270">
        <v>10857.599609000001</v>
      </c>
      <c r="J270">
        <v>11205.940430000001</v>
      </c>
      <c r="L270" t="str">
        <f t="shared" si="32"/>
        <v>12SEP2022:05:00:00</v>
      </c>
      <c r="M270">
        <v>5</v>
      </c>
      <c r="N270">
        <f t="shared" si="33"/>
        <v>-178.62304700000095</v>
      </c>
      <c r="O270">
        <f t="shared" si="34"/>
        <v>-178.62304700000095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38"/>
        <v>1.5644229483509895</v>
      </c>
    </row>
    <row r="271" spans="1:19" x14ac:dyDescent="0.25">
      <c r="A271" t="s">
        <v>320</v>
      </c>
      <c r="B271">
        <v>11659.612305000001</v>
      </c>
      <c r="C271">
        <v>11526.299805000001</v>
      </c>
      <c r="D271">
        <v>11313.822265999999</v>
      </c>
      <c r="E271">
        <v>11449.084961</v>
      </c>
      <c r="F271">
        <v>11526.299805000001</v>
      </c>
      <c r="G271">
        <v>11744.400390999999</v>
      </c>
      <c r="H271">
        <v>11744.400390999999</v>
      </c>
      <c r="I271">
        <v>11128.299805000001</v>
      </c>
      <c r="J271">
        <v>11496.049805000001</v>
      </c>
      <c r="L271" t="str">
        <f t="shared" si="32"/>
        <v>12SEP2022:06:00:00</v>
      </c>
      <c r="M271">
        <v>6</v>
      </c>
      <c r="N271">
        <f t="shared" si="33"/>
        <v>-133.3125</v>
      </c>
      <c r="O271">
        <f t="shared" si="34"/>
        <v>-133.3125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38"/>
        <v>1.1433699209949846</v>
      </c>
    </row>
    <row r="272" spans="1:19" x14ac:dyDescent="0.25">
      <c r="A272" t="s">
        <v>321</v>
      </c>
      <c r="B272">
        <v>12060.6875</v>
      </c>
      <c r="C272">
        <v>11963.900390999999</v>
      </c>
      <c r="D272">
        <v>11491.682617</v>
      </c>
      <c r="E272">
        <v>11680.270508</v>
      </c>
      <c r="F272">
        <v>11963.900390999999</v>
      </c>
      <c r="G272">
        <v>12185.700194999999</v>
      </c>
      <c r="H272">
        <v>12185.700194999999</v>
      </c>
      <c r="I272">
        <v>11525.900390999999</v>
      </c>
      <c r="J272">
        <v>11921.500977</v>
      </c>
      <c r="L272" t="str">
        <f t="shared" si="32"/>
        <v>12SEP2022:07:00:00</v>
      </c>
      <c r="M272">
        <v>7</v>
      </c>
      <c r="N272">
        <f t="shared" si="33"/>
        <v>-96.787109000000783</v>
      </c>
      <c r="O272">
        <f t="shared" si="34"/>
        <v>-96.787109000000783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38"/>
        <v>0.80250076125428815</v>
      </c>
    </row>
    <row r="273" spans="1:19" x14ac:dyDescent="0.25">
      <c r="A273" t="s">
        <v>322</v>
      </c>
      <c r="B273">
        <v>12084.819336</v>
      </c>
      <c r="C273">
        <v>12122.299805000001</v>
      </c>
      <c r="D273">
        <v>11827.932617</v>
      </c>
      <c r="E273">
        <v>11730.363281</v>
      </c>
      <c r="F273">
        <v>12122.299805000001</v>
      </c>
      <c r="G273">
        <v>12351.5</v>
      </c>
      <c r="H273">
        <v>12351.5</v>
      </c>
      <c r="I273">
        <v>11689.099609000001</v>
      </c>
      <c r="J273">
        <v>12085.280273</v>
      </c>
      <c r="L273" t="str">
        <f t="shared" si="32"/>
        <v>12SEP2022:08:00:00</v>
      </c>
      <c r="M273">
        <v>8</v>
      </c>
      <c r="N273">
        <f t="shared" si="33"/>
        <v>37.480469000000085</v>
      </c>
      <c r="O273" t="str">
        <f t="shared" si="34"/>
        <v/>
      </c>
      <c r="P273">
        <f t="shared" si="35"/>
        <v>37.480469000000085</v>
      </c>
      <c r="Q273" t="str">
        <f t="shared" si="36"/>
        <v/>
      </c>
      <c r="R273">
        <f t="shared" si="37"/>
        <v>1</v>
      </c>
      <c r="S273">
        <f t="shared" si="38"/>
        <v>0.31014505023130851</v>
      </c>
    </row>
    <row r="274" spans="1:19" x14ac:dyDescent="0.25">
      <c r="A274" t="s">
        <v>323</v>
      </c>
      <c r="B274">
        <v>12502.837890999999</v>
      </c>
      <c r="C274">
        <v>12660.5</v>
      </c>
      <c r="D274">
        <v>12303.685546999999</v>
      </c>
      <c r="E274">
        <v>12226.035156</v>
      </c>
      <c r="F274">
        <v>12660.5</v>
      </c>
      <c r="G274">
        <v>12849.400390999999</v>
      </c>
      <c r="H274">
        <v>12849.400390999999</v>
      </c>
      <c r="I274">
        <v>12186.5</v>
      </c>
      <c r="J274">
        <v>12589.050781</v>
      </c>
      <c r="L274" t="str">
        <f t="shared" si="32"/>
        <v>12SEP2022:09:00:00</v>
      </c>
      <c r="M274">
        <v>9</v>
      </c>
      <c r="N274">
        <f t="shared" si="33"/>
        <v>157.66210900000078</v>
      </c>
      <c r="O274" t="str">
        <f t="shared" si="34"/>
        <v/>
      </c>
      <c r="P274">
        <f t="shared" si="35"/>
        <v>157.66210900000078</v>
      </c>
      <c r="Q274" t="str">
        <f t="shared" si="36"/>
        <v/>
      </c>
      <c r="R274">
        <f t="shared" si="37"/>
        <v>1</v>
      </c>
      <c r="S274">
        <f t="shared" si="38"/>
        <v>1.2610105831532195</v>
      </c>
    </row>
    <row r="275" spans="1:19" x14ac:dyDescent="0.25">
      <c r="A275" t="s">
        <v>324</v>
      </c>
      <c r="B275">
        <v>13290.258789</v>
      </c>
      <c r="C275">
        <v>13599.5</v>
      </c>
      <c r="D275">
        <v>13053.830078000001</v>
      </c>
      <c r="E275">
        <v>13152.689453000001</v>
      </c>
      <c r="F275">
        <v>13599.5</v>
      </c>
      <c r="G275">
        <v>13724.400390999999</v>
      </c>
      <c r="H275">
        <v>13724.400390999999</v>
      </c>
      <c r="I275">
        <v>13056.599609000001</v>
      </c>
      <c r="J275">
        <v>13471.934569999999</v>
      </c>
      <c r="L275" t="str">
        <f t="shared" si="32"/>
        <v>12SEP2022:10:00:00</v>
      </c>
      <c r="M275">
        <v>10</v>
      </c>
      <c r="N275">
        <f t="shared" si="33"/>
        <v>309.24121100000048</v>
      </c>
      <c r="O275" t="str">
        <f t="shared" si="34"/>
        <v/>
      </c>
      <c r="P275">
        <f t="shared" si="35"/>
        <v>309.24121100000048</v>
      </c>
      <c r="Q275" t="str">
        <f t="shared" si="36"/>
        <v/>
      </c>
      <c r="R275">
        <f t="shared" si="37"/>
        <v>1</v>
      </c>
      <c r="S275">
        <f t="shared" si="38"/>
        <v>2.3268261055680224</v>
      </c>
    </row>
    <row r="276" spans="1:19" x14ac:dyDescent="0.25">
      <c r="A276" t="s">
        <v>325</v>
      </c>
      <c r="B276">
        <v>14286.673828000001</v>
      </c>
      <c r="C276">
        <v>14649.700194999999</v>
      </c>
      <c r="D276">
        <v>14030.368164</v>
      </c>
      <c r="E276">
        <v>14042.828125</v>
      </c>
      <c r="F276">
        <v>14649.700194999999</v>
      </c>
      <c r="G276">
        <v>14706</v>
      </c>
      <c r="H276">
        <v>14706</v>
      </c>
      <c r="I276">
        <v>14063.099609000001</v>
      </c>
      <c r="J276">
        <v>14472.540039</v>
      </c>
      <c r="L276" t="str">
        <f t="shared" si="32"/>
        <v>12SEP2022:11:00:00</v>
      </c>
      <c r="M276">
        <v>11</v>
      </c>
      <c r="N276">
        <f t="shared" si="33"/>
        <v>363.02636699999857</v>
      </c>
      <c r="O276" t="str">
        <f t="shared" si="34"/>
        <v/>
      </c>
      <c r="P276">
        <f t="shared" si="35"/>
        <v>363.02636699999857</v>
      </c>
      <c r="Q276" t="str">
        <f t="shared" si="36"/>
        <v/>
      </c>
      <c r="R276">
        <f t="shared" si="37"/>
        <v>1</v>
      </c>
      <c r="S276">
        <f t="shared" si="38"/>
        <v>2.541013894280379</v>
      </c>
    </row>
    <row r="277" spans="1:19" x14ac:dyDescent="0.25">
      <c r="A277" t="s">
        <v>326</v>
      </c>
      <c r="B277">
        <v>15279.716796999999</v>
      </c>
      <c r="C277">
        <v>15695.200194999999</v>
      </c>
      <c r="D277">
        <v>15243.179688</v>
      </c>
      <c r="E277">
        <v>14988.489258</v>
      </c>
      <c r="F277">
        <v>15695.200194999999</v>
      </c>
      <c r="G277">
        <v>15671</v>
      </c>
      <c r="H277">
        <v>15671</v>
      </c>
      <c r="I277">
        <v>15105.099609000001</v>
      </c>
      <c r="J277">
        <v>15476.564453000001</v>
      </c>
      <c r="L277" t="str">
        <f t="shared" si="32"/>
        <v>12SEP2022:12:00:00</v>
      </c>
      <c r="M277">
        <v>12</v>
      </c>
      <c r="N277">
        <f t="shared" si="33"/>
        <v>415.48339800000031</v>
      </c>
      <c r="O277" t="str">
        <f t="shared" si="34"/>
        <v/>
      </c>
      <c r="P277">
        <f t="shared" si="35"/>
        <v>415.48339800000031</v>
      </c>
      <c r="Q277" t="str">
        <f t="shared" si="36"/>
        <v/>
      </c>
      <c r="R277">
        <f t="shared" si="37"/>
        <v>1</v>
      </c>
      <c r="S277">
        <f t="shared" si="38"/>
        <v>2.7191825838131751</v>
      </c>
    </row>
    <row r="278" spans="1:19" x14ac:dyDescent="0.25">
      <c r="A278" t="s">
        <v>327</v>
      </c>
      <c r="B278">
        <v>16230.405273</v>
      </c>
      <c r="C278">
        <v>16508.300781000002</v>
      </c>
      <c r="D278">
        <v>16282.530273</v>
      </c>
      <c r="E278">
        <v>15906.347656</v>
      </c>
      <c r="F278">
        <v>16508.300781000002</v>
      </c>
      <c r="G278">
        <v>16457.5</v>
      </c>
      <c r="H278">
        <v>16457.5</v>
      </c>
      <c r="I278">
        <v>16019.099609000001</v>
      </c>
      <c r="J278">
        <v>16311.679688</v>
      </c>
      <c r="L278" t="str">
        <f t="shared" si="32"/>
        <v>12SEP2022:13:00:00</v>
      </c>
      <c r="M278">
        <v>13</v>
      </c>
      <c r="N278">
        <f t="shared" si="33"/>
        <v>277.89550800000143</v>
      </c>
      <c r="O278" t="str">
        <f t="shared" si="34"/>
        <v/>
      </c>
      <c r="P278">
        <f t="shared" si="35"/>
        <v>277.89550800000143</v>
      </c>
      <c r="Q278" t="str">
        <f t="shared" si="36"/>
        <v/>
      </c>
      <c r="R278">
        <f t="shared" si="37"/>
        <v>1</v>
      </c>
      <c r="S278">
        <f t="shared" si="38"/>
        <v>1.7121908130186554</v>
      </c>
    </row>
    <row r="279" spans="1:19" x14ac:dyDescent="0.25">
      <c r="A279" t="s">
        <v>328</v>
      </c>
      <c r="B279">
        <v>17111.998047000001</v>
      </c>
      <c r="C279">
        <v>17307</v>
      </c>
      <c r="D279">
        <v>16869.460938</v>
      </c>
      <c r="E279">
        <v>16528.037109000001</v>
      </c>
      <c r="F279">
        <v>17307</v>
      </c>
      <c r="G279">
        <v>17183</v>
      </c>
      <c r="H279">
        <v>17183</v>
      </c>
      <c r="I279">
        <v>16846.800781000002</v>
      </c>
      <c r="J279">
        <v>17083.929688</v>
      </c>
      <c r="L279" t="str">
        <f t="shared" si="32"/>
        <v>12SEP2022:14:00:00</v>
      </c>
      <c r="M279">
        <v>14</v>
      </c>
      <c r="N279">
        <f t="shared" si="33"/>
        <v>195.00195299999905</v>
      </c>
      <c r="O279" t="str">
        <f t="shared" si="34"/>
        <v/>
      </c>
      <c r="P279">
        <f t="shared" si="35"/>
        <v>195.00195299999905</v>
      </c>
      <c r="Q279" t="str">
        <f t="shared" si="36"/>
        <v/>
      </c>
      <c r="R279">
        <f t="shared" si="37"/>
        <v>1</v>
      </c>
      <c r="S279">
        <f t="shared" si="38"/>
        <v>1.1395627352481257</v>
      </c>
    </row>
    <row r="280" spans="1:19" x14ac:dyDescent="0.25">
      <c r="A280" t="s">
        <v>329</v>
      </c>
      <c r="B280">
        <v>17784.785156000002</v>
      </c>
      <c r="C280">
        <v>17886.5</v>
      </c>
      <c r="D280">
        <v>17354.179688</v>
      </c>
      <c r="E280">
        <v>17134.402343999998</v>
      </c>
      <c r="F280">
        <v>17886.5</v>
      </c>
      <c r="G280">
        <v>17705.099609000001</v>
      </c>
      <c r="H280">
        <v>17705.099609000001</v>
      </c>
      <c r="I280">
        <v>17525.900390999999</v>
      </c>
      <c r="J280">
        <v>17669.589843999998</v>
      </c>
      <c r="L280" t="str">
        <f t="shared" si="32"/>
        <v>12SEP2022:15:00:00</v>
      </c>
      <c r="M280">
        <v>15</v>
      </c>
      <c r="N280">
        <f t="shared" si="33"/>
        <v>101.71484399999827</v>
      </c>
      <c r="O280" t="str">
        <f t="shared" si="34"/>
        <v/>
      </c>
      <c r="P280">
        <f t="shared" si="35"/>
        <v>101.71484399999827</v>
      </c>
      <c r="Q280" t="str">
        <f t="shared" si="36"/>
        <v/>
      </c>
      <c r="R280">
        <f t="shared" si="37"/>
        <v>1</v>
      </c>
      <c r="S280">
        <f t="shared" si="38"/>
        <v>0.57192056641563094</v>
      </c>
    </row>
    <row r="281" spans="1:19" x14ac:dyDescent="0.25">
      <c r="A281" t="s">
        <v>330</v>
      </c>
      <c r="B281">
        <v>18239.919922000001</v>
      </c>
      <c r="C281">
        <v>18320.900390999999</v>
      </c>
      <c r="D281">
        <v>17592.798827999999</v>
      </c>
      <c r="E281">
        <v>17535.183593999998</v>
      </c>
      <c r="F281">
        <v>18320.900390999999</v>
      </c>
      <c r="G281">
        <v>18104.199218999998</v>
      </c>
      <c r="H281">
        <v>18104.199218999998</v>
      </c>
      <c r="I281">
        <v>18065.099609000001</v>
      </c>
      <c r="J281">
        <v>18123.019531000002</v>
      </c>
      <c r="L281" t="str">
        <f t="shared" si="32"/>
        <v>12SEP2022:16:00:00</v>
      </c>
      <c r="M281">
        <v>16</v>
      </c>
      <c r="N281">
        <f t="shared" si="33"/>
        <v>80.980468999998266</v>
      </c>
      <c r="O281" t="str">
        <f t="shared" si="34"/>
        <v/>
      </c>
      <c r="P281">
        <f t="shared" si="35"/>
        <v>80.980468999998266</v>
      </c>
      <c r="Q281" t="str">
        <f t="shared" si="36"/>
        <v/>
      </c>
      <c r="R281">
        <f t="shared" si="37"/>
        <v>1</v>
      </c>
      <c r="S281">
        <f t="shared" si="38"/>
        <v>0.44397381866969726</v>
      </c>
    </row>
    <row r="282" spans="1:19" x14ac:dyDescent="0.25">
      <c r="A282" t="s">
        <v>331</v>
      </c>
      <c r="B282">
        <v>18414.304688</v>
      </c>
      <c r="C282">
        <v>18452.400390999999</v>
      </c>
      <c r="D282">
        <v>17683.671875</v>
      </c>
      <c r="E282">
        <v>17508.533202999999</v>
      </c>
      <c r="F282">
        <v>18452.400390999999</v>
      </c>
      <c r="G282">
        <v>18246.400390999999</v>
      </c>
      <c r="H282">
        <v>18246.400390999999</v>
      </c>
      <c r="I282">
        <v>18347.300781000002</v>
      </c>
      <c r="J282">
        <v>18312.615234000001</v>
      </c>
      <c r="L282" t="str">
        <f t="shared" si="32"/>
        <v>12SEP2022:17:00:00</v>
      </c>
      <c r="M282">
        <v>17</v>
      </c>
      <c r="N282">
        <f t="shared" si="33"/>
        <v>38.095702999999048</v>
      </c>
      <c r="O282" t="str">
        <f t="shared" si="34"/>
        <v/>
      </c>
      <c r="P282">
        <f t="shared" si="35"/>
        <v>38.095702999999048</v>
      </c>
      <c r="Q282" t="str">
        <f t="shared" si="36"/>
        <v/>
      </c>
      <c r="R282">
        <f t="shared" si="37"/>
        <v>1</v>
      </c>
      <c r="S282">
        <f t="shared" si="38"/>
        <v>0.20688102888199073</v>
      </c>
    </row>
    <row r="283" spans="1:19" x14ac:dyDescent="0.25">
      <c r="A283" t="s">
        <v>332</v>
      </c>
      <c r="B283">
        <v>18145.583984000001</v>
      </c>
      <c r="C283">
        <v>18176.699218999998</v>
      </c>
      <c r="D283">
        <v>17399.039063</v>
      </c>
      <c r="E283">
        <v>17185.742188</v>
      </c>
      <c r="F283">
        <v>18176.699218999998</v>
      </c>
      <c r="G283">
        <v>18000.699218999998</v>
      </c>
      <c r="H283">
        <v>18000.699218999998</v>
      </c>
      <c r="I283">
        <v>18072.800781000002</v>
      </c>
      <c r="J283">
        <v>18052.333984000001</v>
      </c>
      <c r="L283" t="str">
        <f t="shared" si="32"/>
        <v>12SEP2022:18:00:00</v>
      </c>
      <c r="M283">
        <v>18</v>
      </c>
      <c r="N283">
        <f t="shared" si="33"/>
        <v>31.115234999997483</v>
      </c>
      <c r="O283" t="str">
        <f t="shared" si="34"/>
        <v/>
      </c>
      <c r="P283">
        <f t="shared" si="35"/>
        <v>31.115234999997483</v>
      </c>
      <c r="Q283" t="str">
        <f t="shared" si="36"/>
        <v/>
      </c>
      <c r="R283">
        <f t="shared" si="37"/>
        <v>1</v>
      </c>
      <c r="S283">
        <f t="shared" si="38"/>
        <v>0.17147552279074382</v>
      </c>
    </row>
    <row r="284" spans="1:19" x14ac:dyDescent="0.25">
      <c r="A284" t="s">
        <v>333</v>
      </c>
      <c r="B284">
        <v>17305.46875</v>
      </c>
      <c r="C284">
        <v>17336.099609000001</v>
      </c>
      <c r="D284">
        <v>16896.732422000001</v>
      </c>
      <c r="E284">
        <v>16604.419922000001</v>
      </c>
      <c r="F284">
        <v>17336.099609000001</v>
      </c>
      <c r="G284">
        <v>17218.699218999998</v>
      </c>
      <c r="H284">
        <v>17218.699218999998</v>
      </c>
      <c r="I284">
        <v>17171.800781000002</v>
      </c>
      <c r="J284">
        <v>17219.894531000002</v>
      </c>
      <c r="L284" t="str">
        <f t="shared" si="32"/>
        <v>12SEP2022:19:00:00</v>
      </c>
      <c r="M284">
        <v>19</v>
      </c>
      <c r="N284">
        <f t="shared" si="33"/>
        <v>30.630859000000783</v>
      </c>
      <c r="O284" t="str">
        <f t="shared" si="34"/>
        <v/>
      </c>
      <c r="P284">
        <f t="shared" si="35"/>
        <v>30.630859000000783</v>
      </c>
      <c r="Q284" t="str">
        <f t="shared" si="36"/>
        <v/>
      </c>
      <c r="R284">
        <f t="shared" si="37"/>
        <v>1</v>
      </c>
      <c r="S284">
        <f t="shared" si="38"/>
        <v>0.17700103616090018</v>
      </c>
    </row>
    <row r="285" spans="1:19" x14ac:dyDescent="0.25">
      <c r="A285" t="s">
        <v>334</v>
      </c>
      <c r="B285">
        <v>16506.855468999998</v>
      </c>
      <c r="C285">
        <v>16665.699218999998</v>
      </c>
      <c r="D285">
        <v>16218.805664</v>
      </c>
      <c r="E285">
        <v>15977.821289</v>
      </c>
      <c r="F285">
        <v>16665.699218999998</v>
      </c>
      <c r="G285">
        <v>16580.699218999998</v>
      </c>
      <c r="H285">
        <v>16580.699218999998</v>
      </c>
      <c r="I285">
        <v>16405.900390999999</v>
      </c>
      <c r="J285">
        <v>16532.269531000002</v>
      </c>
      <c r="L285" t="str">
        <f t="shared" si="32"/>
        <v>12SEP2022:20:00:00</v>
      </c>
      <c r="M285">
        <v>20</v>
      </c>
      <c r="N285">
        <f t="shared" si="33"/>
        <v>158.84375</v>
      </c>
      <c r="O285" t="str">
        <f t="shared" si="34"/>
        <v/>
      </c>
      <c r="P285">
        <f t="shared" si="35"/>
        <v>158.84375</v>
      </c>
      <c r="Q285" t="str">
        <f t="shared" si="36"/>
        <v/>
      </c>
      <c r="R285">
        <f t="shared" si="37"/>
        <v>1</v>
      </c>
      <c r="S285">
        <f t="shared" si="38"/>
        <v>0.96228957900739953</v>
      </c>
    </row>
    <row r="286" spans="1:19" x14ac:dyDescent="0.25">
      <c r="A286" t="s">
        <v>335</v>
      </c>
      <c r="B286">
        <v>15929.529296999999</v>
      </c>
      <c r="C286">
        <v>16099.099609000001</v>
      </c>
      <c r="D286">
        <v>16080.800781</v>
      </c>
      <c r="E286">
        <v>15866.173828000001</v>
      </c>
      <c r="F286">
        <v>16099.099609000001</v>
      </c>
      <c r="G286">
        <v>16080.5</v>
      </c>
      <c r="H286">
        <v>16080.5</v>
      </c>
      <c r="I286">
        <v>15841.799805000001</v>
      </c>
      <c r="J286">
        <v>15999.745117</v>
      </c>
      <c r="L286" t="str">
        <f t="shared" si="32"/>
        <v>12SEP2022:21:00:00</v>
      </c>
      <c r="M286">
        <v>21</v>
      </c>
      <c r="N286">
        <f t="shared" si="33"/>
        <v>169.57031200000165</v>
      </c>
      <c r="O286" t="str">
        <f t="shared" si="34"/>
        <v/>
      </c>
      <c r="P286">
        <f t="shared" si="35"/>
        <v>169.57031200000165</v>
      </c>
      <c r="Q286" t="str">
        <f t="shared" si="36"/>
        <v/>
      </c>
      <c r="R286">
        <f t="shared" si="37"/>
        <v>1</v>
      </c>
      <c r="S286">
        <f t="shared" si="38"/>
        <v>1.0645029670270092</v>
      </c>
    </row>
    <row r="287" spans="1:19" x14ac:dyDescent="0.25">
      <c r="A287" t="s">
        <v>336</v>
      </c>
      <c r="B287">
        <v>15054.276367</v>
      </c>
      <c r="C287">
        <v>15297.099609000001</v>
      </c>
      <c r="D287">
        <v>15144.125</v>
      </c>
      <c r="E287">
        <v>15035.821289</v>
      </c>
      <c r="F287">
        <v>15297.099609000001</v>
      </c>
      <c r="G287">
        <v>15351.200194999999</v>
      </c>
      <c r="H287">
        <v>15351.200194999999</v>
      </c>
      <c r="I287">
        <v>15060.200194999999</v>
      </c>
      <c r="J287">
        <v>15241.234375</v>
      </c>
      <c r="L287" t="str">
        <f t="shared" si="32"/>
        <v>12SEP2022:22:00:00</v>
      </c>
      <c r="M287">
        <v>22</v>
      </c>
      <c r="N287">
        <f t="shared" si="33"/>
        <v>242.82324200000039</v>
      </c>
      <c r="O287" t="str">
        <f t="shared" si="34"/>
        <v/>
      </c>
      <c r="P287">
        <f t="shared" si="35"/>
        <v>242.82324200000039</v>
      </c>
      <c r="Q287" t="str">
        <f t="shared" si="36"/>
        <v/>
      </c>
      <c r="R287">
        <f t="shared" si="37"/>
        <v>1</v>
      </c>
      <c r="S287">
        <f t="shared" si="38"/>
        <v>1.6129851484079665</v>
      </c>
    </row>
    <row r="288" spans="1:19" x14ac:dyDescent="0.25">
      <c r="A288" t="s">
        <v>337</v>
      </c>
      <c r="B288">
        <v>13983.217773</v>
      </c>
      <c r="C288">
        <v>14299.299805000001</v>
      </c>
      <c r="D288">
        <v>14151.847656</v>
      </c>
      <c r="E288">
        <v>13998.024414</v>
      </c>
      <c r="F288">
        <v>14299.299805000001</v>
      </c>
      <c r="G288">
        <v>14379.299805000001</v>
      </c>
      <c r="H288">
        <v>14379.299805000001</v>
      </c>
      <c r="I288">
        <v>14174.700194999999</v>
      </c>
      <c r="J288">
        <v>14295.689453000001</v>
      </c>
      <c r="L288" t="str">
        <f t="shared" si="32"/>
        <v>12SEP2022:23:00:00</v>
      </c>
      <c r="M288">
        <v>23</v>
      </c>
      <c r="N288">
        <f t="shared" si="33"/>
        <v>316.08203200000025</v>
      </c>
      <c r="O288" t="str">
        <f t="shared" si="34"/>
        <v/>
      </c>
      <c r="P288">
        <f t="shared" si="35"/>
        <v>316.08203200000025</v>
      </c>
      <c r="Q288" t="str">
        <f t="shared" si="36"/>
        <v/>
      </c>
      <c r="R288">
        <f t="shared" si="37"/>
        <v>1</v>
      </c>
      <c r="S288">
        <f t="shared" si="38"/>
        <v>2.2604384565212068</v>
      </c>
    </row>
    <row r="289" spans="1:19" x14ac:dyDescent="0.25">
      <c r="A289" t="s">
        <v>338</v>
      </c>
      <c r="B289">
        <v>12939.000977</v>
      </c>
      <c r="C289">
        <v>13286.5</v>
      </c>
      <c r="D289">
        <v>13056.996094</v>
      </c>
      <c r="E289">
        <v>12880.984375</v>
      </c>
      <c r="F289">
        <v>13286.5</v>
      </c>
      <c r="G289">
        <v>13399.900390999999</v>
      </c>
      <c r="H289">
        <v>13399.900390999999</v>
      </c>
      <c r="I289">
        <v>13264.799805000001</v>
      </c>
      <c r="J289">
        <v>13335.605469</v>
      </c>
      <c r="L289" t="str">
        <f t="shared" si="32"/>
        <v>13SEP2022:00:00:00</v>
      </c>
      <c r="M289">
        <v>24</v>
      </c>
      <c r="N289">
        <f t="shared" si="33"/>
        <v>347.49902300000031</v>
      </c>
      <c r="O289" t="str">
        <f t="shared" si="34"/>
        <v/>
      </c>
      <c r="P289">
        <f t="shared" si="35"/>
        <v>347.49902300000031</v>
      </c>
      <c r="Q289" t="str">
        <f t="shared" si="36"/>
        <v/>
      </c>
      <c r="R289">
        <f t="shared" si="37"/>
        <v>1</v>
      </c>
      <c r="S289">
        <f t="shared" si="38"/>
        <v>2.6856712014915582</v>
      </c>
    </row>
    <row r="290" spans="1:19" x14ac:dyDescent="0.25">
      <c r="A290" t="s">
        <v>339</v>
      </c>
      <c r="B290">
        <v>12126.017578000001</v>
      </c>
      <c r="C290">
        <v>12474.200194999999</v>
      </c>
      <c r="D290">
        <v>12526.143555000001</v>
      </c>
      <c r="E290">
        <v>12474.691406</v>
      </c>
      <c r="F290">
        <v>12529.299805000001</v>
      </c>
      <c r="G290">
        <v>12570.400390999999</v>
      </c>
      <c r="H290">
        <v>12474.200194999999</v>
      </c>
      <c r="I290">
        <v>12596.299805000001</v>
      </c>
      <c r="J290">
        <v>12549.25</v>
      </c>
      <c r="L290" t="str">
        <f t="shared" si="32"/>
        <v>13SEP2022:01:00:00</v>
      </c>
      <c r="M290">
        <v>1</v>
      </c>
      <c r="N290">
        <f t="shared" si="33"/>
        <v>348.18261699999857</v>
      </c>
      <c r="O290" t="str">
        <f t="shared" si="34"/>
        <v/>
      </c>
      <c r="P290">
        <f t="shared" si="35"/>
        <v>348.18261699999857</v>
      </c>
      <c r="Q290" t="str">
        <f t="shared" si="36"/>
        <v/>
      </c>
      <c r="R290">
        <f t="shared" si="37"/>
        <v>1</v>
      </c>
      <c r="S290">
        <f t="shared" si="38"/>
        <v>2.8713682357817092</v>
      </c>
    </row>
    <row r="291" spans="1:19" x14ac:dyDescent="0.25">
      <c r="A291" t="s">
        <v>340</v>
      </c>
      <c r="B291">
        <v>11531.334961</v>
      </c>
      <c r="C291">
        <v>11824.799805000001</v>
      </c>
      <c r="D291">
        <v>12007.866211</v>
      </c>
      <c r="E291">
        <v>11962.238281</v>
      </c>
      <c r="F291">
        <v>11879.5</v>
      </c>
      <c r="G291">
        <v>11905.900390999999</v>
      </c>
      <c r="H291">
        <v>11824.799805000001</v>
      </c>
      <c r="I291">
        <v>11947.099609000001</v>
      </c>
      <c r="J291">
        <v>11896.085938</v>
      </c>
      <c r="L291" t="str">
        <f t="shared" si="32"/>
        <v>13SEP2022:02:00:00</v>
      </c>
      <c r="M291">
        <v>2</v>
      </c>
      <c r="N291">
        <f t="shared" si="33"/>
        <v>293.46484400000008</v>
      </c>
      <c r="O291" t="str">
        <f t="shared" si="34"/>
        <v/>
      </c>
      <c r="P291">
        <f t="shared" si="35"/>
        <v>293.46484400000008</v>
      </c>
      <c r="Q291" t="str">
        <f t="shared" si="36"/>
        <v/>
      </c>
      <c r="R291">
        <f t="shared" si="37"/>
        <v>1</v>
      </c>
      <c r="S291">
        <f t="shared" si="38"/>
        <v>2.5449338258972118</v>
      </c>
    </row>
    <row r="292" spans="1:19" x14ac:dyDescent="0.25">
      <c r="A292" t="s">
        <v>341</v>
      </c>
      <c r="B292">
        <v>11125.654296999999</v>
      </c>
      <c r="C292">
        <v>11366.700194999999</v>
      </c>
      <c r="D292">
        <v>11319.665039</v>
      </c>
      <c r="E292">
        <v>11236.334961</v>
      </c>
      <c r="F292">
        <v>11411.099609000001</v>
      </c>
      <c r="G292">
        <v>11422</v>
      </c>
      <c r="H292">
        <v>11366.700194999999</v>
      </c>
      <c r="I292">
        <v>11484.099609000001</v>
      </c>
      <c r="J292">
        <v>11428.274414</v>
      </c>
      <c r="L292" t="str">
        <f t="shared" ref="L292" si="39">A292</f>
        <v>13SEP2022:03:00:00</v>
      </c>
      <c r="M292">
        <v>3</v>
      </c>
      <c r="N292">
        <f t="shared" ref="N292" si="40">C292-B292</f>
        <v>241.04589800000031</v>
      </c>
      <c r="O292" t="str">
        <f t="shared" si="34"/>
        <v/>
      </c>
      <c r="P292">
        <f t="shared" si="35"/>
        <v>241.04589800000031</v>
      </c>
      <c r="Q292" t="str">
        <f t="shared" si="36"/>
        <v/>
      </c>
      <c r="R292">
        <f t="shared" si="37"/>
        <v>1</v>
      </c>
      <c r="S292">
        <f t="shared" ref="S292" si="41">ABS((B292-C292)/B292)*100</f>
        <v>2.1665772777516343</v>
      </c>
    </row>
    <row r="293" spans="1:19" x14ac:dyDescent="0.25">
      <c r="A293" t="s">
        <v>342</v>
      </c>
      <c r="B293">
        <v>10920.145508</v>
      </c>
      <c r="C293">
        <v>11133.900390999999</v>
      </c>
      <c r="D293">
        <v>11120.469727</v>
      </c>
      <c r="E293">
        <v>11049.970703000001</v>
      </c>
      <c r="F293">
        <v>11225.299805000001</v>
      </c>
      <c r="G293">
        <v>11199.799805000001</v>
      </c>
      <c r="H293">
        <v>11133.900390999999</v>
      </c>
      <c r="I293">
        <v>11261.900390999999</v>
      </c>
      <c r="J293">
        <v>11208.884765999999</v>
      </c>
      <c r="L293" t="str">
        <f t="shared" si="32"/>
        <v>13SEP2022:04:00:00</v>
      </c>
      <c r="M293">
        <v>4</v>
      </c>
      <c r="N293">
        <f t="shared" si="33"/>
        <v>213.75488299999961</v>
      </c>
      <c r="O293" t="str">
        <f t="shared" si="34"/>
        <v/>
      </c>
      <c r="P293">
        <f t="shared" si="35"/>
        <v>213.75488299999961</v>
      </c>
      <c r="Q293" t="str">
        <f t="shared" si="36"/>
        <v/>
      </c>
      <c r="R293">
        <f t="shared" si="37"/>
        <v>1</v>
      </c>
      <c r="S293">
        <f t="shared" si="38"/>
        <v>1.9574362158764709</v>
      </c>
    </row>
    <row r="294" spans="1:19" x14ac:dyDescent="0.25">
      <c r="A294" t="s">
        <v>343</v>
      </c>
      <c r="B294">
        <v>10915.037109000001</v>
      </c>
      <c r="C294">
        <v>11129.099609000001</v>
      </c>
      <c r="D294">
        <v>11028.257813</v>
      </c>
      <c r="E294">
        <v>10950.618164</v>
      </c>
      <c r="F294">
        <v>11226.099609000001</v>
      </c>
      <c r="G294">
        <v>11184.200194999999</v>
      </c>
      <c r="H294">
        <v>11129.099609000001</v>
      </c>
      <c r="I294">
        <v>11242.200194999999</v>
      </c>
      <c r="J294">
        <v>11197.009765999999</v>
      </c>
      <c r="L294" t="str">
        <f t="shared" si="32"/>
        <v>13SEP2022:05:00:00</v>
      </c>
      <c r="M294">
        <v>5</v>
      </c>
      <c r="N294">
        <f t="shared" si="33"/>
        <v>214.0625</v>
      </c>
      <c r="O294" t="str">
        <f t="shared" si="34"/>
        <v/>
      </c>
      <c r="P294">
        <f t="shared" si="35"/>
        <v>214.0625</v>
      </c>
      <c r="Q294" t="str">
        <f t="shared" si="36"/>
        <v/>
      </c>
      <c r="R294">
        <f t="shared" si="37"/>
        <v>1</v>
      </c>
      <c r="S294">
        <f t="shared" si="38"/>
        <v>1.961170611353164</v>
      </c>
    </row>
    <row r="295" spans="1:19" x14ac:dyDescent="0.25">
      <c r="A295" t="s">
        <v>344</v>
      </c>
      <c r="B295">
        <v>11235</v>
      </c>
      <c r="C295">
        <v>11443.200194999999</v>
      </c>
      <c r="D295">
        <v>11183.625</v>
      </c>
      <c r="E295">
        <v>11143.040039</v>
      </c>
      <c r="F295">
        <v>11554.200194999999</v>
      </c>
      <c r="G295">
        <v>11469.5</v>
      </c>
      <c r="H295">
        <v>11443.200194999999</v>
      </c>
      <c r="I295">
        <v>11521.5</v>
      </c>
      <c r="J295">
        <v>11493.830078000001</v>
      </c>
      <c r="L295" t="str">
        <f t="shared" si="32"/>
        <v>13SEP2022:06:00:00</v>
      </c>
      <c r="M295">
        <v>6</v>
      </c>
      <c r="N295">
        <f t="shared" si="33"/>
        <v>208.20019499999944</v>
      </c>
      <c r="O295" t="str">
        <f t="shared" si="34"/>
        <v/>
      </c>
      <c r="P295">
        <f t="shared" si="35"/>
        <v>208.20019499999944</v>
      </c>
      <c r="Q295" t="str">
        <f t="shared" si="36"/>
        <v/>
      </c>
      <c r="R295">
        <f t="shared" si="37"/>
        <v>1</v>
      </c>
      <c r="S295">
        <f t="shared" si="38"/>
        <v>1.8531392523364436</v>
      </c>
    </row>
    <row r="296" spans="1:19" x14ac:dyDescent="0.25">
      <c r="A296" t="s">
        <v>345</v>
      </c>
      <c r="B296">
        <v>11658.709961</v>
      </c>
      <c r="C296">
        <v>11928.900390999999</v>
      </c>
      <c r="D296">
        <v>11588.501953000001</v>
      </c>
      <c r="E296">
        <v>11434.197265999999</v>
      </c>
      <c r="F296">
        <v>12043.799805000001</v>
      </c>
      <c r="G296">
        <v>11928</v>
      </c>
      <c r="H296">
        <v>11928.900390999999</v>
      </c>
      <c r="I296">
        <v>11973.5</v>
      </c>
      <c r="J296">
        <v>11961.520508</v>
      </c>
      <c r="L296" t="str">
        <f t="shared" si="32"/>
        <v>13SEP2022:07:00:00</v>
      </c>
      <c r="M296">
        <v>7</v>
      </c>
      <c r="N296">
        <f t="shared" si="33"/>
        <v>270.19042999999874</v>
      </c>
      <c r="O296" t="str">
        <f t="shared" si="34"/>
        <v/>
      </c>
      <c r="P296">
        <f t="shared" si="35"/>
        <v>270.19042999999874</v>
      </c>
      <c r="Q296" t="str">
        <f t="shared" si="36"/>
        <v/>
      </c>
      <c r="R296">
        <f t="shared" si="37"/>
        <v>1</v>
      </c>
      <c r="S296">
        <f t="shared" si="38"/>
        <v>2.3174985131616035</v>
      </c>
    </row>
    <row r="297" spans="1:19" x14ac:dyDescent="0.25">
      <c r="A297" t="s">
        <v>346</v>
      </c>
      <c r="B297">
        <v>11702.928711</v>
      </c>
      <c r="C297">
        <v>12100.400390999999</v>
      </c>
      <c r="D297">
        <v>11599.133789</v>
      </c>
      <c r="E297">
        <v>11529.072265999999</v>
      </c>
      <c r="F297">
        <v>12210.200194999999</v>
      </c>
      <c r="G297">
        <v>12099.5</v>
      </c>
      <c r="H297">
        <v>12100.400390999999</v>
      </c>
      <c r="I297">
        <v>12172.299805000001</v>
      </c>
      <c r="J297">
        <v>12141.810546999999</v>
      </c>
      <c r="L297" t="str">
        <f t="shared" si="32"/>
        <v>13SEP2022:08:00:00</v>
      </c>
      <c r="M297">
        <v>8</v>
      </c>
      <c r="N297">
        <f t="shared" si="33"/>
        <v>397.47167999999874</v>
      </c>
      <c r="O297" t="str">
        <f t="shared" si="34"/>
        <v/>
      </c>
      <c r="P297">
        <f t="shared" si="35"/>
        <v>397.47167999999874</v>
      </c>
      <c r="Q297" t="str">
        <f t="shared" si="36"/>
        <v/>
      </c>
      <c r="R297">
        <f t="shared" si="37"/>
        <v>1</v>
      </c>
      <c r="S297">
        <f t="shared" si="38"/>
        <v>3.3963436829825415</v>
      </c>
    </row>
    <row r="298" spans="1:19" x14ac:dyDescent="0.25">
      <c r="A298" t="s">
        <v>347</v>
      </c>
      <c r="B298">
        <v>12092.108398</v>
      </c>
      <c r="C298">
        <v>12646.799805000001</v>
      </c>
      <c r="D298">
        <v>12088.949219</v>
      </c>
      <c r="E298">
        <v>11966.103515999999</v>
      </c>
      <c r="F298">
        <v>12575.299805000001</v>
      </c>
      <c r="G298">
        <v>12606.900390999999</v>
      </c>
      <c r="H298">
        <v>12646.799805000001</v>
      </c>
      <c r="I298">
        <v>12732.5</v>
      </c>
      <c r="J298">
        <v>12656.094727</v>
      </c>
      <c r="L298" t="str">
        <f t="shared" si="32"/>
        <v>13SEP2022:09:00:00</v>
      </c>
      <c r="M298">
        <v>9</v>
      </c>
      <c r="N298">
        <f t="shared" si="33"/>
        <v>554.69140700000025</v>
      </c>
      <c r="O298" t="str">
        <f t="shared" si="34"/>
        <v/>
      </c>
      <c r="P298">
        <f t="shared" si="35"/>
        <v>554.69140700000025</v>
      </c>
      <c r="Q298" t="str">
        <f t="shared" si="36"/>
        <v/>
      </c>
      <c r="R298">
        <f t="shared" si="37"/>
        <v>1</v>
      </c>
      <c r="S298">
        <f t="shared" si="38"/>
        <v>4.5872182810711868</v>
      </c>
    </row>
    <row r="299" spans="1:19" x14ac:dyDescent="0.25">
      <c r="A299" t="s">
        <v>348</v>
      </c>
      <c r="B299">
        <v>12886.259765999999</v>
      </c>
      <c r="C299">
        <v>13600</v>
      </c>
      <c r="D299">
        <v>13273.071289</v>
      </c>
      <c r="E299">
        <v>13164.029296999999</v>
      </c>
      <c r="F299">
        <v>13322.700194999999</v>
      </c>
      <c r="G299">
        <v>13509.400390999999</v>
      </c>
      <c r="H299">
        <v>13600</v>
      </c>
      <c r="I299">
        <v>13686.200194999999</v>
      </c>
      <c r="J299">
        <v>13565.925781</v>
      </c>
      <c r="L299" t="str">
        <f t="shared" si="32"/>
        <v>13SEP2022:10:00:00</v>
      </c>
      <c r="M299">
        <v>10</v>
      </c>
      <c r="N299">
        <f t="shared" si="33"/>
        <v>713.74023400000078</v>
      </c>
      <c r="O299" t="str">
        <f t="shared" si="34"/>
        <v/>
      </c>
      <c r="P299">
        <f t="shared" si="35"/>
        <v>713.74023400000078</v>
      </c>
      <c r="Q299" t="str">
        <f t="shared" si="36"/>
        <v/>
      </c>
      <c r="R299">
        <f t="shared" si="37"/>
        <v>1</v>
      </c>
      <c r="S299">
        <f t="shared" si="38"/>
        <v>5.5387695651082751</v>
      </c>
    </row>
    <row r="300" spans="1:19" x14ac:dyDescent="0.25">
      <c r="A300" t="s">
        <v>349</v>
      </c>
      <c r="B300">
        <v>13864.473633</v>
      </c>
      <c r="C300">
        <v>14681.299805000001</v>
      </c>
      <c r="D300">
        <v>14458.813477</v>
      </c>
      <c r="E300">
        <v>14309.672852</v>
      </c>
      <c r="F300">
        <v>14305.599609000001</v>
      </c>
      <c r="G300">
        <v>14564.799805000001</v>
      </c>
      <c r="H300">
        <v>14681.299805000001</v>
      </c>
      <c r="I300">
        <v>14756</v>
      </c>
      <c r="J300">
        <v>14621.964844</v>
      </c>
      <c r="L300" t="str">
        <f t="shared" si="32"/>
        <v>13SEP2022:11:00:00</v>
      </c>
      <c r="M300">
        <v>11</v>
      </c>
      <c r="N300">
        <f t="shared" si="33"/>
        <v>816.82617200000095</v>
      </c>
      <c r="O300" t="str">
        <f t="shared" si="34"/>
        <v/>
      </c>
      <c r="P300">
        <f t="shared" si="35"/>
        <v>816.82617200000095</v>
      </c>
      <c r="Q300" t="str">
        <f t="shared" si="36"/>
        <v/>
      </c>
      <c r="R300">
        <f t="shared" si="37"/>
        <v>1</v>
      </c>
      <c r="S300">
        <f t="shared" si="38"/>
        <v>5.8915051059407277</v>
      </c>
    </row>
    <row r="301" spans="1:19" x14ac:dyDescent="0.25">
      <c r="A301" t="s">
        <v>350</v>
      </c>
      <c r="B301">
        <v>14885.858398</v>
      </c>
      <c r="C301">
        <v>15740.700194999999</v>
      </c>
      <c r="D301">
        <v>15619.856444999999</v>
      </c>
      <c r="E301">
        <v>15365.426758</v>
      </c>
      <c r="F301">
        <v>15367.299805000001</v>
      </c>
      <c r="G301">
        <v>15628.299805000001</v>
      </c>
      <c r="H301">
        <v>15740.700194999999</v>
      </c>
      <c r="I301">
        <v>15806.299805000001</v>
      </c>
      <c r="J301">
        <v>15679.549805000001</v>
      </c>
      <c r="L301" t="str">
        <f t="shared" si="32"/>
        <v>13SEP2022:12:00:00</v>
      </c>
      <c r="M301">
        <v>12</v>
      </c>
      <c r="N301">
        <f t="shared" si="33"/>
        <v>854.84179699999913</v>
      </c>
      <c r="O301" t="str">
        <f t="shared" si="34"/>
        <v/>
      </c>
      <c r="P301">
        <f t="shared" si="35"/>
        <v>854.84179699999913</v>
      </c>
      <c r="Q301" t="str">
        <f t="shared" si="36"/>
        <v/>
      </c>
      <c r="R301">
        <f t="shared" si="37"/>
        <v>1</v>
      </c>
      <c r="S301">
        <f t="shared" si="38"/>
        <v>5.7426436161373937</v>
      </c>
    </row>
    <row r="302" spans="1:19" x14ac:dyDescent="0.25">
      <c r="A302" t="s">
        <v>351</v>
      </c>
      <c r="B302">
        <v>15834.226563</v>
      </c>
      <c r="C302">
        <v>16596.5</v>
      </c>
      <c r="D302">
        <v>16750.201172000001</v>
      </c>
      <c r="E302">
        <v>16594.552734000001</v>
      </c>
      <c r="F302">
        <v>16375</v>
      </c>
      <c r="G302">
        <v>16553.199218999998</v>
      </c>
      <c r="H302">
        <v>16596.5</v>
      </c>
      <c r="I302">
        <v>16649.599609000001</v>
      </c>
      <c r="J302">
        <v>16571.035156000002</v>
      </c>
      <c r="L302" t="str">
        <f t="shared" si="32"/>
        <v>13SEP2022:13:00:00</v>
      </c>
      <c r="M302">
        <v>13</v>
      </c>
      <c r="N302">
        <f t="shared" si="33"/>
        <v>762.27343699999983</v>
      </c>
      <c r="O302" t="str">
        <f t="shared" si="34"/>
        <v/>
      </c>
      <c r="P302">
        <f t="shared" si="35"/>
        <v>762.27343699999983</v>
      </c>
      <c r="Q302" t="str">
        <f t="shared" si="36"/>
        <v/>
      </c>
      <c r="R302">
        <f t="shared" si="37"/>
        <v>1</v>
      </c>
      <c r="S302">
        <f t="shared" si="38"/>
        <v>4.8140869651392508</v>
      </c>
    </row>
    <row r="303" spans="1:19" x14ac:dyDescent="0.25">
      <c r="A303" t="s">
        <v>352</v>
      </c>
      <c r="B303">
        <v>16674.132813</v>
      </c>
      <c r="C303">
        <v>17411.099609000001</v>
      </c>
      <c r="D303">
        <v>17600.458984000001</v>
      </c>
      <c r="E303">
        <v>17586.347656000002</v>
      </c>
      <c r="F303">
        <v>17218.099609000001</v>
      </c>
      <c r="G303">
        <v>17411.599609000001</v>
      </c>
      <c r="H303">
        <v>17411.099609000001</v>
      </c>
      <c r="I303">
        <v>17421.599609000001</v>
      </c>
      <c r="J303">
        <v>17385.949218999998</v>
      </c>
      <c r="L303" t="str">
        <f t="shared" si="32"/>
        <v>13SEP2022:14:00:00</v>
      </c>
      <c r="M303">
        <v>14</v>
      </c>
      <c r="N303">
        <f t="shared" si="33"/>
        <v>736.96679600000061</v>
      </c>
      <c r="O303" t="str">
        <f t="shared" si="34"/>
        <v/>
      </c>
      <c r="P303">
        <f t="shared" si="35"/>
        <v>736.96679600000061</v>
      </c>
      <c r="Q303" t="str">
        <f t="shared" si="36"/>
        <v/>
      </c>
      <c r="R303">
        <f t="shared" si="37"/>
        <v>1</v>
      </c>
      <c r="S303">
        <f t="shared" si="38"/>
        <v>4.4198208342530645</v>
      </c>
    </row>
    <row r="304" spans="1:19" x14ac:dyDescent="0.25">
      <c r="A304" t="s">
        <v>353</v>
      </c>
      <c r="B304">
        <v>17234.03125</v>
      </c>
      <c r="C304">
        <v>17991.599609000001</v>
      </c>
      <c r="D304">
        <v>17920.621093999998</v>
      </c>
      <c r="E304">
        <v>18157.212890999999</v>
      </c>
      <c r="F304">
        <v>17792.300781000002</v>
      </c>
      <c r="G304">
        <v>18030.800781000002</v>
      </c>
      <c r="H304">
        <v>17991.599609000001</v>
      </c>
      <c r="I304">
        <v>17979.300781000002</v>
      </c>
      <c r="J304">
        <v>17967.201172000001</v>
      </c>
      <c r="L304" t="str">
        <f t="shared" si="32"/>
        <v>13SEP2022:15:00:00</v>
      </c>
      <c r="M304">
        <v>15</v>
      </c>
      <c r="N304">
        <f t="shared" si="33"/>
        <v>757.56835900000078</v>
      </c>
      <c r="O304" t="str">
        <f t="shared" si="34"/>
        <v/>
      </c>
      <c r="P304">
        <f t="shared" si="35"/>
        <v>757.56835900000078</v>
      </c>
      <c r="Q304" t="str">
        <f t="shared" si="36"/>
        <v/>
      </c>
      <c r="R304">
        <f t="shared" si="37"/>
        <v>1</v>
      </c>
      <c r="S304">
        <f t="shared" si="38"/>
        <v>4.39576990438613</v>
      </c>
    </row>
    <row r="305" spans="1:19" x14ac:dyDescent="0.25">
      <c r="A305" t="s">
        <v>354</v>
      </c>
      <c r="B305">
        <v>17685.511718999998</v>
      </c>
      <c r="C305">
        <v>18389.699218999998</v>
      </c>
      <c r="D305">
        <v>18200.132813</v>
      </c>
      <c r="E305">
        <v>18659.095702999999</v>
      </c>
      <c r="F305">
        <v>18056.199218999998</v>
      </c>
      <c r="G305">
        <v>18429.699218999998</v>
      </c>
      <c r="H305">
        <v>18389.699218999998</v>
      </c>
      <c r="I305">
        <v>18364.400390999999</v>
      </c>
      <c r="J305">
        <v>18340.820313</v>
      </c>
      <c r="L305" t="str">
        <f t="shared" si="32"/>
        <v>13SEP2022:16:00:00</v>
      </c>
      <c r="M305">
        <v>16</v>
      </c>
      <c r="N305">
        <f t="shared" si="33"/>
        <v>704.1875</v>
      </c>
      <c r="O305" t="str">
        <f t="shared" si="34"/>
        <v/>
      </c>
      <c r="P305">
        <f t="shared" si="35"/>
        <v>704.1875</v>
      </c>
      <c r="Q305" t="str">
        <f t="shared" si="36"/>
        <v/>
      </c>
      <c r="R305">
        <f t="shared" si="37"/>
        <v>1</v>
      </c>
      <c r="S305">
        <f t="shared" si="38"/>
        <v>3.9817196764709575</v>
      </c>
    </row>
    <row r="306" spans="1:19" x14ac:dyDescent="0.25">
      <c r="A306" t="s">
        <v>355</v>
      </c>
      <c r="B306">
        <v>17892.978515999999</v>
      </c>
      <c r="C306">
        <v>18434.900390999999</v>
      </c>
      <c r="D306">
        <v>18242.207031000002</v>
      </c>
      <c r="E306">
        <v>18505.550781000002</v>
      </c>
      <c r="F306">
        <v>18006.599609000001</v>
      </c>
      <c r="G306">
        <v>18514.400390999999</v>
      </c>
      <c r="H306">
        <v>18434.900390999999</v>
      </c>
      <c r="I306">
        <v>18388.900390999999</v>
      </c>
      <c r="J306">
        <v>18374.429688</v>
      </c>
      <c r="L306" t="str">
        <f t="shared" si="32"/>
        <v>13SEP2022:17:00:00</v>
      </c>
      <c r="M306">
        <v>17</v>
      </c>
      <c r="N306">
        <f t="shared" si="33"/>
        <v>541.921875</v>
      </c>
      <c r="O306" t="str">
        <f t="shared" si="34"/>
        <v/>
      </c>
      <c r="P306">
        <f t="shared" si="35"/>
        <v>541.921875</v>
      </c>
      <c r="Q306" t="str">
        <f t="shared" si="36"/>
        <v/>
      </c>
      <c r="R306">
        <f t="shared" si="37"/>
        <v>1</v>
      </c>
      <c r="S306">
        <f t="shared" si="38"/>
        <v>3.0286845452556181</v>
      </c>
    </row>
    <row r="307" spans="1:19" x14ac:dyDescent="0.25">
      <c r="A307" t="s">
        <v>356</v>
      </c>
      <c r="B307">
        <v>17718.691406000002</v>
      </c>
      <c r="C307">
        <v>17994.099609000001</v>
      </c>
      <c r="D307">
        <v>17869.101563</v>
      </c>
      <c r="E307">
        <v>18216.558593999998</v>
      </c>
      <c r="F307">
        <v>17584.199218999998</v>
      </c>
      <c r="G307">
        <v>18148.5</v>
      </c>
      <c r="H307">
        <v>17994.099609000001</v>
      </c>
      <c r="I307">
        <v>17919.5</v>
      </c>
      <c r="J307">
        <v>17945.103515999999</v>
      </c>
      <c r="L307" t="str">
        <f t="shared" si="32"/>
        <v>13SEP2022:18:00:00</v>
      </c>
      <c r="M307">
        <v>18</v>
      </c>
      <c r="N307">
        <f t="shared" si="33"/>
        <v>275.40820299999905</v>
      </c>
      <c r="O307" t="str">
        <f t="shared" si="34"/>
        <v/>
      </c>
      <c r="P307">
        <f t="shared" si="35"/>
        <v>275.40820299999905</v>
      </c>
      <c r="Q307" t="str">
        <f t="shared" si="36"/>
        <v/>
      </c>
      <c r="R307">
        <f t="shared" si="37"/>
        <v>1</v>
      </c>
      <c r="S307">
        <f t="shared" si="38"/>
        <v>1.5543371499022709</v>
      </c>
    </row>
    <row r="308" spans="1:19" x14ac:dyDescent="0.25">
      <c r="A308" t="s">
        <v>357</v>
      </c>
      <c r="B308">
        <v>16964.447265999999</v>
      </c>
      <c r="C308">
        <v>17026.099609000001</v>
      </c>
      <c r="D308">
        <v>17260.689452999999</v>
      </c>
      <c r="E308">
        <v>17558.347656000002</v>
      </c>
      <c r="F308">
        <v>16752.5</v>
      </c>
      <c r="G308">
        <v>17265.5</v>
      </c>
      <c r="H308">
        <v>17026.099609000001</v>
      </c>
      <c r="I308">
        <v>16924.699218999998</v>
      </c>
      <c r="J308">
        <v>17009.419922000001</v>
      </c>
      <c r="L308" t="str">
        <f t="shared" si="32"/>
        <v>13SEP2022:19:00:00</v>
      </c>
      <c r="M308">
        <v>19</v>
      </c>
      <c r="N308">
        <f t="shared" si="33"/>
        <v>61.652343000001565</v>
      </c>
      <c r="O308" t="str">
        <f t="shared" si="34"/>
        <v/>
      </c>
      <c r="P308">
        <f t="shared" si="35"/>
        <v>61.652343000001565</v>
      </c>
      <c r="Q308" t="str">
        <f t="shared" si="36"/>
        <v/>
      </c>
      <c r="R308">
        <f t="shared" si="37"/>
        <v>1</v>
      </c>
      <c r="S308">
        <f t="shared" si="38"/>
        <v>0.36342087680961271</v>
      </c>
    </row>
    <row r="309" spans="1:19" x14ac:dyDescent="0.25">
      <c r="A309" t="s">
        <v>358</v>
      </c>
      <c r="B309">
        <v>16211.321289</v>
      </c>
      <c r="C309">
        <v>16290.299805000001</v>
      </c>
      <c r="D309">
        <v>16420.521484000001</v>
      </c>
      <c r="E309">
        <v>16530.671875</v>
      </c>
      <c r="F309">
        <v>16219.200194999999</v>
      </c>
      <c r="G309">
        <v>16539.800781000002</v>
      </c>
      <c r="H309">
        <v>16290.299805000001</v>
      </c>
      <c r="I309">
        <v>16207.200194999999</v>
      </c>
      <c r="J309">
        <v>16312.925781</v>
      </c>
      <c r="L309" t="str">
        <f t="shared" si="32"/>
        <v>13SEP2022:20:00:00</v>
      </c>
      <c r="M309">
        <v>20</v>
      </c>
      <c r="N309">
        <f t="shared" si="33"/>
        <v>78.978516000001036</v>
      </c>
      <c r="O309" t="str">
        <f t="shared" si="34"/>
        <v/>
      </c>
      <c r="P309">
        <f t="shared" si="35"/>
        <v>78.978516000001036</v>
      </c>
      <c r="Q309" t="str">
        <f t="shared" si="36"/>
        <v/>
      </c>
      <c r="R309">
        <f t="shared" si="37"/>
        <v>1</v>
      </c>
      <c r="S309">
        <f t="shared" si="38"/>
        <v>0.48718123953037051</v>
      </c>
    </row>
    <row r="310" spans="1:19" x14ac:dyDescent="0.25">
      <c r="A310" t="s">
        <v>359</v>
      </c>
      <c r="B310">
        <v>15699.191406</v>
      </c>
      <c r="C310">
        <v>15781.299805000001</v>
      </c>
      <c r="D310">
        <v>16173.392578000001</v>
      </c>
      <c r="E310">
        <v>16142.597656</v>
      </c>
      <c r="F310">
        <v>15785.299805000001</v>
      </c>
      <c r="G310">
        <v>15990.799805000001</v>
      </c>
      <c r="H310">
        <v>15781.299805000001</v>
      </c>
      <c r="I310">
        <v>15739.200194999999</v>
      </c>
      <c r="J310">
        <v>15819.541015999999</v>
      </c>
      <c r="L310" t="str">
        <f t="shared" si="32"/>
        <v>13SEP2022:21:00:00</v>
      </c>
      <c r="M310">
        <v>21</v>
      </c>
      <c r="N310">
        <f t="shared" si="33"/>
        <v>82.108399000000645</v>
      </c>
      <c r="O310" t="str">
        <f t="shared" si="34"/>
        <v/>
      </c>
      <c r="P310">
        <f t="shared" si="35"/>
        <v>82.108399000000645</v>
      </c>
      <c r="Q310" t="str">
        <f t="shared" si="36"/>
        <v/>
      </c>
      <c r="R310">
        <f t="shared" si="37"/>
        <v>1</v>
      </c>
      <c r="S310">
        <f t="shared" si="38"/>
        <v>0.52301036962082015</v>
      </c>
    </row>
    <row r="311" spans="1:19" x14ac:dyDescent="0.25">
      <c r="A311" t="s">
        <v>360</v>
      </c>
      <c r="B311">
        <v>14936.970703000001</v>
      </c>
      <c r="C311">
        <v>15034.200194999999</v>
      </c>
      <c r="D311">
        <v>15397.141602</v>
      </c>
      <c r="E311">
        <v>15256.702148</v>
      </c>
      <c r="F311">
        <v>15048.099609000001</v>
      </c>
      <c r="G311">
        <v>15213.799805000001</v>
      </c>
      <c r="H311">
        <v>15034.200194999999</v>
      </c>
      <c r="I311">
        <v>15034.799805000001</v>
      </c>
      <c r="J311">
        <v>15081.394531</v>
      </c>
      <c r="L311" t="str">
        <f t="shared" si="32"/>
        <v>13SEP2022:22:00:00</v>
      </c>
      <c r="M311">
        <v>22</v>
      </c>
      <c r="N311">
        <f t="shared" si="33"/>
        <v>97.229491999998572</v>
      </c>
      <c r="O311" t="str">
        <f t="shared" si="34"/>
        <v/>
      </c>
      <c r="P311">
        <f t="shared" si="35"/>
        <v>97.229491999998572</v>
      </c>
      <c r="Q311" t="str">
        <f t="shared" si="36"/>
        <v/>
      </c>
      <c r="R311">
        <f t="shared" si="37"/>
        <v>1</v>
      </c>
      <c r="S311">
        <f t="shared" si="38"/>
        <v>0.65093179824253522</v>
      </c>
    </row>
    <row r="312" spans="1:19" x14ac:dyDescent="0.25">
      <c r="A312" t="s">
        <v>361</v>
      </c>
      <c r="B312">
        <v>13902.232421999999</v>
      </c>
      <c r="C312">
        <v>14079.5</v>
      </c>
      <c r="D312">
        <v>14428.447265999999</v>
      </c>
      <c r="E312">
        <v>14310.826171999999</v>
      </c>
      <c r="F312">
        <v>14061.900390999999</v>
      </c>
      <c r="G312">
        <v>14213.299805000001</v>
      </c>
      <c r="H312">
        <v>14079.5</v>
      </c>
      <c r="I312">
        <v>14104.5</v>
      </c>
      <c r="J312">
        <v>14119.060546999999</v>
      </c>
      <c r="L312" t="str">
        <f t="shared" si="32"/>
        <v>13SEP2022:23:00:00</v>
      </c>
      <c r="M312">
        <v>23</v>
      </c>
      <c r="N312">
        <f t="shared" si="33"/>
        <v>177.26757800000087</v>
      </c>
      <c r="O312" t="str">
        <f t="shared" si="34"/>
        <v/>
      </c>
      <c r="P312">
        <f t="shared" si="35"/>
        <v>177.26757800000087</v>
      </c>
      <c r="Q312" t="str">
        <f t="shared" si="36"/>
        <v/>
      </c>
      <c r="R312">
        <f t="shared" si="37"/>
        <v>1</v>
      </c>
      <c r="S312">
        <f t="shared" si="38"/>
        <v>1.2751015277192355</v>
      </c>
    </row>
    <row r="313" spans="1:19" x14ac:dyDescent="0.25">
      <c r="A313" t="s">
        <v>362</v>
      </c>
      <c r="B313">
        <v>12925.692383</v>
      </c>
      <c r="C313">
        <v>13160.900390999999</v>
      </c>
      <c r="D313">
        <v>13383.977539</v>
      </c>
      <c r="E313">
        <v>13214.704102</v>
      </c>
      <c r="F313">
        <v>13139.900390999999</v>
      </c>
      <c r="G313">
        <v>13259.299805000001</v>
      </c>
      <c r="H313">
        <v>13160.900390999999</v>
      </c>
      <c r="I313">
        <v>13200.400390999999</v>
      </c>
      <c r="J313">
        <v>13196.175781</v>
      </c>
      <c r="L313" t="str">
        <f t="shared" si="32"/>
        <v>14SEP2022:00:00:00</v>
      </c>
      <c r="M313">
        <v>24</v>
      </c>
      <c r="N313">
        <f t="shared" si="33"/>
        <v>235.20800799999961</v>
      </c>
      <c r="O313" t="str">
        <f t="shared" si="34"/>
        <v/>
      </c>
      <c r="P313">
        <f t="shared" si="35"/>
        <v>235.20800799999961</v>
      </c>
      <c r="Q313" t="str">
        <f t="shared" si="36"/>
        <v/>
      </c>
      <c r="R313">
        <f t="shared" si="37"/>
        <v>1</v>
      </c>
      <c r="S313">
        <f t="shared" si="38"/>
        <v>1.8196936847216598</v>
      </c>
    </row>
    <row r="314" spans="1:19" x14ac:dyDescent="0.25">
      <c r="A314" t="s">
        <v>363</v>
      </c>
      <c r="B314">
        <v>11984.421875</v>
      </c>
      <c r="C314">
        <v>12354.799805000001</v>
      </c>
      <c r="D314">
        <v>12102.745117</v>
      </c>
      <c r="E314">
        <v>11900.188477</v>
      </c>
      <c r="F314">
        <v>12107.299805000001</v>
      </c>
      <c r="G314">
        <v>12354.799805000001</v>
      </c>
      <c r="H314">
        <v>12354.799805000001</v>
      </c>
      <c r="I314">
        <v>12068</v>
      </c>
      <c r="J314">
        <v>12217.294921999999</v>
      </c>
      <c r="L314" t="str">
        <f t="shared" si="32"/>
        <v>14SEP2022:01:00:00</v>
      </c>
      <c r="M314">
        <v>1</v>
      </c>
      <c r="N314">
        <f t="shared" si="33"/>
        <v>370.37793000000056</v>
      </c>
      <c r="O314" t="str">
        <f t="shared" si="34"/>
        <v/>
      </c>
      <c r="P314">
        <f t="shared" si="35"/>
        <v>370.37793000000056</v>
      </c>
      <c r="Q314" t="str">
        <f t="shared" si="36"/>
        <v/>
      </c>
      <c r="R314">
        <f t="shared" si="37"/>
        <v>1</v>
      </c>
      <c r="S314">
        <f t="shared" si="38"/>
        <v>3.0904947594729144</v>
      </c>
    </row>
    <row r="315" spans="1:19" x14ac:dyDescent="0.25">
      <c r="A315" t="s">
        <v>364</v>
      </c>
      <c r="B315">
        <v>11337.507813</v>
      </c>
      <c r="C315">
        <v>11712.299805000001</v>
      </c>
      <c r="D315">
        <v>11506.199219</v>
      </c>
      <c r="E315">
        <v>11284.095703000001</v>
      </c>
      <c r="F315">
        <v>11467.599609000001</v>
      </c>
      <c r="G315">
        <v>11712.299805000001</v>
      </c>
      <c r="H315">
        <v>11712.299805000001</v>
      </c>
      <c r="I315">
        <v>11380.099609000001</v>
      </c>
      <c r="J315">
        <v>11559.325194999999</v>
      </c>
      <c r="L315" t="str">
        <f t="shared" si="32"/>
        <v>14SEP2022:02:00:00</v>
      </c>
      <c r="M315">
        <v>2</v>
      </c>
      <c r="N315">
        <f t="shared" si="33"/>
        <v>374.79199200000039</v>
      </c>
      <c r="O315" t="str">
        <f t="shared" si="34"/>
        <v/>
      </c>
      <c r="P315">
        <f t="shared" si="35"/>
        <v>374.79199200000039</v>
      </c>
      <c r="Q315" t="str">
        <f t="shared" si="36"/>
        <v/>
      </c>
      <c r="R315">
        <f t="shared" si="37"/>
        <v>1</v>
      </c>
      <c r="S315">
        <f t="shared" si="38"/>
        <v>3.3057705289539046</v>
      </c>
    </row>
    <row r="316" spans="1:19" x14ac:dyDescent="0.25">
      <c r="A316" t="s">
        <v>365</v>
      </c>
      <c r="B316">
        <v>10928.677734000001</v>
      </c>
      <c r="C316">
        <v>11246.700194999999</v>
      </c>
      <c r="D316">
        <v>11053.643555000001</v>
      </c>
      <c r="E316">
        <v>10862.069336</v>
      </c>
      <c r="F316">
        <v>11022</v>
      </c>
      <c r="G316">
        <v>11246.700194999999</v>
      </c>
      <c r="H316">
        <v>11246.700194999999</v>
      </c>
      <c r="I316">
        <v>10876.5</v>
      </c>
      <c r="J316">
        <v>11083.425781</v>
      </c>
      <c r="L316" t="str">
        <f t="shared" si="32"/>
        <v>14SEP2022:03:00:00</v>
      </c>
      <c r="M316">
        <v>3</v>
      </c>
      <c r="N316">
        <f t="shared" si="33"/>
        <v>318.02246099999866</v>
      </c>
      <c r="O316" t="str">
        <f t="shared" si="34"/>
        <v/>
      </c>
      <c r="P316">
        <f t="shared" si="35"/>
        <v>318.02246099999866</v>
      </c>
      <c r="Q316" t="str">
        <f t="shared" si="36"/>
        <v/>
      </c>
      <c r="R316">
        <f t="shared" si="37"/>
        <v>1</v>
      </c>
      <c r="S316">
        <f t="shared" si="38"/>
        <v>2.9099811408163774</v>
      </c>
    </row>
    <row r="317" spans="1:19" x14ac:dyDescent="0.25">
      <c r="A317" t="s">
        <v>366</v>
      </c>
      <c r="B317">
        <v>10665.387694999999</v>
      </c>
      <c r="C317">
        <v>11010.900390999999</v>
      </c>
      <c r="D317">
        <v>10911.389648</v>
      </c>
      <c r="E317">
        <v>10666.510742</v>
      </c>
      <c r="F317">
        <v>10787.700194999999</v>
      </c>
      <c r="G317">
        <v>11010.900390999999</v>
      </c>
      <c r="H317">
        <v>11010.900390999999</v>
      </c>
      <c r="I317">
        <v>10673.599609000001</v>
      </c>
      <c r="J317">
        <v>10859.365234000001</v>
      </c>
      <c r="L317" t="str">
        <f t="shared" si="32"/>
        <v>14SEP2022:04:00:00</v>
      </c>
      <c r="M317">
        <v>4</v>
      </c>
      <c r="N317">
        <f t="shared" si="33"/>
        <v>345.51269599999978</v>
      </c>
      <c r="O317" t="str">
        <f t="shared" si="34"/>
        <v/>
      </c>
      <c r="P317">
        <f t="shared" si="35"/>
        <v>345.51269599999978</v>
      </c>
      <c r="Q317" t="str">
        <f t="shared" si="36"/>
        <v/>
      </c>
      <c r="R317">
        <f t="shared" si="37"/>
        <v>1</v>
      </c>
      <c r="S317">
        <f t="shared" si="38"/>
        <v>3.2395699610805364</v>
      </c>
    </row>
    <row r="318" spans="1:19" x14ac:dyDescent="0.25">
      <c r="A318" t="s">
        <v>367</v>
      </c>
      <c r="B318">
        <v>10654.587890999999</v>
      </c>
      <c r="C318">
        <v>10967.5</v>
      </c>
      <c r="D318">
        <v>10808.798828000001</v>
      </c>
      <c r="E318">
        <v>10627.568359000001</v>
      </c>
      <c r="F318">
        <v>10761.799805000001</v>
      </c>
      <c r="G318">
        <v>10967.5</v>
      </c>
      <c r="H318">
        <v>10967.5</v>
      </c>
      <c r="I318">
        <v>10658.900390999999</v>
      </c>
      <c r="J318">
        <v>10828.634765999999</v>
      </c>
      <c r="L318" t="str">
        <f t="shared" si="32"/>
        <v>14SEP2022:05:00:00</v>
      </c>
      <c r="M318">
        <v>5</v>
      </c>
      <c r="N318">
        <f t="shared" si="33"/>
        <v>312.91210900000078</v>
      </c>
      <c r="O318" t="str">
        <f t="shared" si="34"/>
        <v/>
      </c>
      <c r="P318">
        <f t="shared" si="35"/>
        <v>312.91210900000078</v>
      </c>
      <c r="Q318" t="str">
        <f t="shared" si="36"/>
        <v/>
      </c>
      <c r="R318">
        <f t="shared" si="37"/>
        <v>1</v>
      </c>
      <c r="S318">
        <f t="shared" si="38"/>
        <v>2.9368766976367024</v>
      </c>
    </row>
    <row r="319" spans="1:19" x14ac:dyDescent="0.25">
      <c r="A319" t="s">
        <v>368</v>
      </c>
      <c r="B319">
        <v>10995.821289</v>
      </c>
      <c r="C319">
        <v>11187.200194999999</v>
      </c>
      <c r="D319">
        <v>11015.653319999999</v>
      </c>
      <c r="E319">
        <v>10856.698242</v>
      </c>
      <c r="F319">
        <v>11047.900390999999</v>
      </c>
      <c r="G319">
        <v>11187.200194999999</v>
      </c>
      <c r="H319">
        <v>11187.200194999999</v>
      </c>
      <c r="I319">
        <v>10937.799805000001</v>
      </c>
      <c r="J319">
        <v>11079.015625</v>
      </c>
      <c r="L319" t="str">
        <f t="shared" si="32"/>
        <v>14SEP2022:06:00:00</v>
      </c>
      <c r="M319">
        <v>6</v>
      </c>
      <c r="N319">
        <f t="shared" si="33"/>
        <v>191.37890599999992</v>
      </c>
      <c r="O319" t="str">
        <f t="shared" si="34"/>
        <v/>
      </c>
      <c r="P319">
        <f t="shared" si="35"/>
        <v>191.37890599999992</v>
      </c>
      <c r="Q319" t="str">
        <f t="shared" si="36"/>
        <v/>
      </c>
      <c r="R319">
        <f t="shared" si="37"/>
        <v>1</v>
      </c>
      <c r="S319">
        <f t="shared" si="38"/>
        <v>1.7404694107883651</v>
      </c>
    </row>
    <row r="320" spans="1:19" x14ac:dyDescent="0.25">
      <c r="A320" t="s">
        <v>369</v>
      </c>
      <c r="B320">
        <v>11499.390625</v>
      </c>
      <c r="C320">
        <v>11567.900390999999</v>
      </c>
      <c r="D320">
        <v>11379.828125</v>
      </c>
      <c r="E320">
        <v>11175.071289</v>
      </c>
      <c r="F320">
        <v>11520.700194999999</v>
      </c>
      <c r="G320">
        <v>11567.900390999999</v>
      </c>
      <c r="H320">
        <v>11567.900390999999</v>
      </c>
      <c r="I320">
        <v>11409.099609000001</v>
      </c>
      <c r="J320">
        <v>11505.240234000001</v>
      </c>
      <c r="L320" t="str">
        <f t="shared" si="32"/>
        <v>14SEP2022:07:00:00</v>
      </c>
      <c r="M320">
        <v>7</v>
      </c>
      <c r="N320">
        <f t="shared" si="33"/>
        <v>68.509765999999217</v>
      </c>
      <c r="O320" t="str">
        <f t="shared" si="34"/>
        <v/>
      </c>
      <c r="P320">
        <f t="shared" si="35"/>
        <v>68.509765999999217</v>
      </c>
      <c r="Q320" t="str">
        <f t="shared" si="36"/>
        <v/>
      </c>
      <c r="R320">
        <f t="shared" si="37"/>
        <v>1</v>
      </c>
      <c r="S320">
        <f t="shared" si="38"/>
        <v>0.59576866491566127</v>
      </c>
    </row>
    <row r="321" spans="1:19" x14ac:dyDescent="0.25">
      <c r="A321" t="s">
        <v>370</v>
      </c>
      <c r="B321">
        <v>11564.088867</v>
      </c>
      <c r="C321">
        <v>11669.900390999999</v>
      </c>
      <c r="D321">
        <v>11315.680664</v>
      </c>
      <c r="E321">
        <v>11277.735352</v>
      </c>
      <c r="F321">
        <v>11710.299805000001</v>
      </c>
      <c r="G321">
        <v>11669.900390999999</v>
      </c>
      <c r="H321">
        <v>11669.900390999999</v>
      </c>
      <c r="I321">
        <v>11648.5</v>
      </c>
      <c r="J321">
        <v>11668.469727</v>
      </c>
      <c r="L321" t="str">
        <f t="shared" si="32"/>
        <v>14SEP2022:08:00:00</v>
      </c>
      <c r="M321">
        <v>8</v>
      </c>
      <c r="N321">
        <f t="shared" si="33"/>
        <v>105.81152399999883</v>
      </c>
      <c r="O321" t="str">
        <f t="shared" si="34"/>
        <v/>
      </c>
      <c r="P321">
        <f t="shared" si="35"/>
        <v>105.81152399999883</v>
      </c>
      <c r="Q321" t="str">
        <f t="shared" si="36"/>
        <v/>
      </c>
      <c r="R321">
        <f t="shared" si="37"/>
        <v>1</v>
      </c>
      <c r="S321">
        <f t="shared" si="38"/>
        <v>0.91500095871754439</v>
      </c>
    </row>
    <row r="322" spans="1:19" x14ac:dyDescent="0.25">
      <c r="A322" t="s">
        <v>371</v>
      </c>
      <c r="B322">
        <v>11951.910156</v>
      </c>
      <c r="C322">
        <v>12091.099609000001</v>
      </c>
      <c r="D322">
        <v>11894.755859000001</v>
      </c>
      <c r="E322">
        <v>11779.918944999999</v>
      </c>
      <c r="F322">
        <v>12243.400390999999</v>
      </c>
      <c r="G322">
        <v>12091.099609000001</v>
      </c>
      <c r="H322">
        <v>12091.099609000001</v>
      </c>
      <c r="I322">
        <v>12207.099609000001</v>
      </c>
      <c r="J322">
        <v>12154.544921999999</v>
      </c>
      <c r="L322" t="str">
        <f t="shared" si="32"/>
        <v>14SEP2022:09:00:00</v>
      </c>
      <c r="M322">
        <v>9</v>
      </c>
      <c r="N322">
        <f t="shared" si="33"/>
        <v>139.18945300000087</v>
      </c>
      <c r="O322" t="str">
        <f t="shared" si="34"/>
        <v/>
      </c>
      <c r="P322">
        <f t="shared" si="35"/>
        <v>139.18945300000087</v>
      </c>
      <c r="Q322" t="str">
        <f t="shared" si="36"/>
        <v/>
      </c>
      <c r="R322">
        <f t="shared" si="37"/>
        <v>1</v>
      </c>
      <c r="S322">
        <f t="shared" si="38"/>
        <v>1.164579144113848</v>
      </c>
    </row>
    <row r="323" spans="1:19" x14ac:dyDescent="0.25">
      <c r="A323" t="s">
        <v>372</v>
      </c>
      <c r="B323">
        <v>12766.785156</v>
      </c>
      <c r="C323">
        <v>12873.299805000001</v>
      </c>
      <c r="D323">
        <v>12892.138671999999</v>
      </c>
      <c r="E323">
        <v>12737.369140999999</v>
      </c>
      <c r="F323">
        <v>13137</v>
      </c>
      <c r="G323">
        <v>12873.299805000001</v>
      </c>
      <c r="H323">
        <v>12873.299805000001</v>
      </c>
      <c r="I323">
        <v>13097.900390999999</v>
      </c>
      <c r="J323">
        <v>12991.464844</v>
      </c>
      <c r="L323" t="str">
        <f t="shared" si="32"/>
        <v>14SEP2022:10:00:00</v>
      </c>
      <c r="M323">
        <v>10</v>
      </c>
      <c r="N323">
        <f t="shared" si="33"/>
        <v>106.51464900000065</v>
      </c>
      <c r="O323" t="str">
        <f t="shared" ref="O323:O386" si="42">IF(N323&lt;0,N323,"")</f>
        <v/>
      </c>
      <c r="P323">
        <f t="shared" ref="P323:P386" si="43">IF(N323&gt;0,N323,"")</f>
        <v>106.51464900000065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38"/>
        <v>0.83431065611644617</v>
      </c>
    </row>
    <row r="324" spans="1:19" x14ac:dyDescent="0.25">
      <c r="A324" t="s">
        <v>373</v>
      </c>
      <c r="B324">
        <v>13558.236328000001</v>
      </c>
      <c r="C324">
        <v>13814.5</v>
      </c>
      <c r="D324">
        <v>14064.807617</v>
      </c>
      <c r="E324">
        <v>13828.014648</v>
      </c>
      <c r="F324">
        <v>14149.700194999999</v>
      </c>
      <c r="G324">
        <v>13814.5</v>
      </c>
      <c r="H324">
        <v>13814.5</v>
      </c>
      <c r="I324">
        <v>14081.700194999999</v>
      </c>
      <c r="J324">
        <v>13958.300781</v>
      </c>
      <c r="L324" t="str">
        <f t="shared" ref="L324:L387" si="46">A324</f>
        <v>14SEP2022:11:00:00</v>
      </c>
      <c r="M324">
        <v>11</v>
      </c>
      <c r="N324">
        <f t="shared" ref="N324:N387" si="47">C324-B324</f>
        <v>256.26367199999913</v>
      </c>
      <c r="O324" t="str">
        <f t="shared" si="42"/>
        <v/>
      </c>
      <c r="P324">
        <f t="shared" si="43"/>
        <v>256.26367199999913</v>
      </c>
      <c r="Q324" t="str">
        <f t="shared" si="44"/>
        <v/>
      </c>
      <c r="R324">
        <f t="shared" si="45"/>
        <v>1</v>
      </c>
      <c r="S324">
        <f t="shared" ref="S324:S387" si="48">ABS((B324-C324)/B324)*100</f>
        <v>1.8900959225114866</v>
      </c>
    </row>
    <row r="325" spans="1:19" x14ac:dyDescent="0.25">
      <c r="A325" t="s">
        <v>374</v>
      </c>
      <c r="B325">
        <v>14306.726563</v>
      </c>
      <c r="C325">
        <v>14821.799805000001</v>
      </c>
      <c r="D325">
        <v>15168.708008</v>
      </c>
      <c r="E325">
        <v>14878.943359000001</v>
      </c>
      <c r="F325">
        <v>15112.700194999999</v>
      </c>
      <c r="G325">
        <v>14821.799805000001</v>
      </c>
      <c r="H325">
        <v>14821.799805000001</v>
      </c>
      <c r="I325">
        <v>15029.099609000001</v>
      </c>
      <c r="J325">
        <v>14937.989258</v>
      </c>
      <c r="L325" t="str">
        <f t="shared" si="46"/>
        <v>14SEP2022:12:00:00</v>
      </c>
      <c r="M325">
        <v>12</v>
      </c>
      <c r="N325">
        <f t="shared" si="47"/>
        <v>515.07324200000039</v>
      </c>
      <c r="O325" t="str">
        <f t="shared" si="42"/>
        <v/>
      </c>
      <c r="P325">
        <f t="shared" si="43"/>
        <v>515.07324200000039</v>
      </c>
      <c r="Q325" t="str">
        <f t="shared" si="44"/>
        <v/>
      </c>
      <c r="R325">
        <f t="shared" si="45"/>
        <v>1</v>
      </c>
      <c r="S325">
        <f t="shared" si="48"/>
        <v>3.6002172805348835</v>
      </c>
    </row>
    <row r="326" spans="1:19" x14ac:dyDescent="0.25">
      <c r="A326" t="s">
        <v>375</v>
      </c>
      <c r="B326">
        <v>15108.934569999999</v>
      </c>
      <c r="C326">
        <v>15766.5</v>
      </c>
      <c r="D326">
        <v>16176.636719</v>
      </c>
      <c r="E326">
        <v>15945.642578000001</v>
      </c>
      <c r="F326">
        <v>15873.099609000001</v>
      </c>
      <c r="G326">
        <v>15766.5</v>
      </c>
      <c r="H326">
        <v>15766.5</v>
      </c>
      <c r="I326">
        <v>15751.599609000001</v>
      </c>
      <c r="J326">
        <v>15777.274414</v>
      </c>
      <c r="L326" t="str">
        <f t="shared" si="46"/>
        <v>14SEP2022:13:00:00</v>
      </c>
      <c r="M326">
        <v>13</v>
      </c>
      <c r="N326">
        <f t="shared" si="47"/>
        <v>657.56543000000056</v>
      </c>
      <c r="O326" t="str">
        <f t="shared" si="42"/>
        <v/>
      </c>
      <c r="P326">
        <f t="shared" si="43"/>
        <v>657.56543000000056</v>
      </c>
      <c r="Q326" t="str">
        <f t="shared" si="44"/>
        <v/>
      </c>
      <c r="R326">
        <f t="shared" si="45"/>
        <v>1</v>
      </c>
      <c r="S326">
        <f t="shared" si="48"/>
        <v>4.3521628011127227</v>
      </c>
    </row>
    <row r="327" spans="1:19" x14ac:dyDescent="0.25">
      <c r="A327" t="s">
        <v>376</v>
      </c>
      <c r="B327">
        <v>15871.291992</v>
      </c>
      <c r="C327">
        <v>16663.099609000001</v>
      </c>
      <c r="D327">
        <v>17031.378906000002</v>
      </c>
      <c r="E327">
        <v>16863.056640999999</v>
      </c>
      <c r="F327">
        <v>16627.400390999999</v>
      </c>
      <c r="G327">
        <v>16663.099609000001</v>
      </c>
      <c r="H327">
        <v>16663.099609000001</v>
      </c>
      <c r="I327">
        <v>16431.800781000002</v>
      </c>
      <c r="J327">
        <v>16576.791015999999</v>
      </c>
      <c r="L327" t="str">
        <f t="shared" si="46"/>
        <v>14SEP2022:14:00:00</v>
      </c>
      <c r="M327">
        <v>14</v>
      </c>
      <c r="N327">
        <f t="shared" si="47"/>
        <v>791.80761700000039</v>
      </c>
      <c r="O327" t="str">
        <f t="shared" si="42"/>
        <v/>
      </c>
      <c r="P327">
        <f t="shared" si="43"/>
        <v>791.80761700000039</v>
      </c>
      <c r="Q327" t="str">
        <f t="shared" si="44"/>
        <v/>
      </c>
      <c r="R327">
        <f t="shared" si="45"/>
        <v>1</v>
      </c>
      <c r="S327">
        <f t="shared" si="48"/>
        <v>4.9889298073472199</v>
      </c>
    </row>
    <row r="328" spans="1:19" x14ac:dyDescent="0.25">
      <c r="A328" t="s">
        <v>377</v>
      </c>
      <c r="B328">
        <v>16591.748047000001</v>
      </c>
      <c r="C328">
        <v>17393.099609000001</v>
      </c>
      <c r="D328">
        <v>17427.849609000001</v>
      </c>
      <c r="E328">
        <v>17398.675781000002</v>
      </c>
      <c r="F328">
        <v>17178.900390999999</v>
      </c>
      <c r="G328">
        <v>17393.099609000001</v>
      </c>
      <c r="H328">
        <v>17393.099609000001</v>
      </c>
      <c r="I328">
        <v>16939.800781000002</v>
      </c>
      <c r="J328">
        <v>17202.314452999999</v>
      </c>
      <c r="L328" t="str">
        <f t="shared" si="46"/>
        <v>14SEP2022:15:00:00</v>
      </c>
      <c r="M328">
        <v>15</v>
      </c>
      <c r="N328">
        <f t="shared" si="47"/>
        <v>801.35156199999983</v>
      </c>
      <c r="O328" t="str">
        <f t="shared" si="42"/>
        <v/>
      </c>
      <c r="P328">
        <f t="shared" si="43"/>
        <v>801.35156199999983</v>
      </c>
      <c r="Q328" t="str">
        <f t="shared" si="44"/>
        <v/>
      </c>
      <c r="R328">
        <f t="shared" si="45"/>
        <v>1</v>
      </c>
      <c r="S328">
        <f t="shared" si="48"/>
        <v>4.8298199787628429</v>
      </c>
    </row>
    <row r="329" spans="1:19" x14ac:dyDescent="0.25">
      <c r="A329" t="s">
        <v>378</v>
      </c>
      <c r="B329">
        <v>17208.261718999998</v>
      </c>
      <c r="C329">
        <v>17934.300781000002</v>
      </c>
      <c r="D329">
        <v>17741.681640999999</v>
      </c>
      <c r="E329">
        <v>17846.894531000002</v>
      </c>
      <c r="F329">
        <v>17623.099609000001</v>
      </c>
      <c r="G329">
        <v>17934.300781000002</v>
      </c>
      <c r="H329">
        <v>17934.300781000002</v>
      </c>
      <c r="I329">
        <v>17361.099609000001</v>
      </c>
      <c r="J329">
        <v>17687</v>
      </c>
      <c r="L329" t="str">
        <f t="shared" si="46"/>
        <v>14SEP2022:16:00:00</v>
      </c>
      <c r="M329">
        <v>16</v>
      </c>
      <c r="N329">
        <f t="shared" si="47"/>
        <v>726.03906200000347</v>
      </c>
      <c r="O329" t="str">
        <f t="shared" si="42"/>
        <v/>
      </c>
      <c r="P329">
        <f t="shared" si="43"/>
        <v>726.03906200000347</v>
      </c>
      <c r="Q329" t="str">
        <f t="shared" si="44"/>
        <v/>
      </c>
      <c r="R329">
        <f t="shared" si="45"/>
        <v>1</v>
      </c>
      <c r="S329">
        <f t="shared" si="48"/>
        <v>4.2191307515875858</v>
      </c>
    </row>
    <row r="330" spans="1:19" x14ac:dyDescent="0.25">
      <c r="A330" t="s">
        <v>379</v>
      </c>
      <c r="B330">
        <v>17562.476563</v>
      </c>
      <c r="C330">
        <v>18144.199218999998</v>
      </c>
      <c r="D330">
        <v>17801.798827999999</v>
      </c>
      <c r="E330">
        <v>17799.158202999999</v>
      </c>
      <c r="F330">
        <v>17736.800781000002</v>
      </c>
      <c r="G330">
        <v>18144.199218999998</v>
      </c>
      <c r="H330">
        <v>18144.199218999998</v>
      </c>
      <c r="I330">
        <v>17458.800781000002</v>
      </c>
      <c r="J330">
        <v>17843.199218999998</v>
      </c>
      <c r="L330" t="str">
        <f t="shared" si="46"/>
        <v>14SEP2022:17:00:00</v>
      </c>
      <c r="M330">
        <v>17</v>
      </c>
      <c r="N330">
        <f t="shared" si="47"/>
        <v>581.7226559999981</v>
      </c>
      <c r="O330" t="str">
        <f t="shared" si="42"/>
        <v/>
      </c>
      <c r="P330">
        <f t="shared" si="43"/>
        <v>581.7226559999981</v>
      </c>
      <c r="Q330" t="str">
        <f t="shared" si="44"/>
        <v/>
      </c>
      <c r="R330">
        <f t="shared" si="45"/>
        <v>1</v>
      </c>
      <c r="S330">
        <f t="shared" si="48"/>
        <v>3.3123042408810992</v>
      </c>
    </row>
    <row r="331" spans="1:19" x14ac:dyDescent="0.25">
      <c r="A331" t="s">
        <v>380</v>
      </c>
      <c r="B331">
        <v>17430.166015999999</v>
      </c>
      <c r="C331">
        <v>17836.900390999999</v>
      </c>
      <c r="D331">
        <v>17409.994140999999</v>
      </c>
      <c r="E331">
        <v>17467.980468999998</v>
      </c>
      <c r="F331">
        <v>17429.800781000002</v>
      </c>
      <c r="G331">
        <v>17836.900390999999</v>
      </c>
      <c r="H331">
        <v>17836.900390999999</v>
      </c>
      <c r="I331">
        <v>17098.099609000001</v>
      </c>
      <c r="J331">
        <v>17517.253906000002</v>
      </c>
      <c r="L331" t="str">
        <f t="shared" si="46"/>
        <v>14SEP2022:18:00:00</v>
      </c>
      <c r="M331">
        <v>18</v>
      </c>
      <c r="N331">
        <f t="shared" si="47"/>
        <v>406.734375</v>
      </c>
      <c r="O331" t="str">
        <f t="shared" si="42"/>
        <v/>
      </c>
      <c r="P331">
        <f t="shared" si="43"/>
        <v>406.734375</v>
      </c>
      <c r="Q331" t="str">
        <f t="shared" si="44"/>
        <v/>
      </c>
      <c r="R331">
        <f t="shared" si="45"/>
        <v>1</v>
      </c>
      <c r="S331">
        <f t="shared" si="48"/>
        <v>2.3335083247436583</v>
      </c>
    </row>
    <row r="332" spans="1:19" x14ac:dyDescent="0.25">
      <c r="A332" t="s">
        <v>381</v>
      </c>
      <c r="B332">
        <v>16679.755859000001</v>
      </c>
      <c r="C332">
        <v>16949.099609000001</v>
      </c>
      <c r="D332">
        <v>16711.607422000001</v>
      </c>
      <c r="E332">
        <v>16690.541015999999</v>
      </c>
      <c r="F332">
        <v>16585.900390999999</v>
      </c>
      <c r="G332">
        <v>16949.099609000001</v>
      </c>
      <c r="H332">
        <v>16949.099609000001</v>
      </c>
      <c r="I332">
        <v>16178.599609000001</v>
      </c>
      <c r="J332">
        <v>16624.945313</v>
      </c>
      <c r="L332" t="str">
        <f t="shared" si="46"/>
        <v>14SEP2022:19:00:00</v>
      </c>
      <c r="M332">
        <v>19</v>
      </c>
      <c r="N332">
        <f t="shared" si="47"/>
        <v>269.34375</v>
      </c>
      <c r="O332" t="str">
        <f t="shared" si="42"/>
        <v/>
      </c>
      <c r="P332">
        <f t="shared" si="43"/>
        <v>269.34375</v>
      </c>
      <c r="Q332" t="str">
        <f t="shared" si="44"/>
        <v/>
      </c>
      <c r="R332">
        <f t="shared" si="45"/>
        <v>1</v>
      </c>
      <c r="S332">
        <f t="shared" si="48"/>
        <v>1.6147943187949512</v>
      </c>
    </row>
    <row r="333" spans="1:19" x14ac:dyDescent="0.25">
      <c r="A333" t="s">
        <v>382</v>
      </c>
      <c r="B333">
        <v>15973.662109000001</v>
      </c>
      <c r="C333">
        <v>16168.299805000001</v>
      </c>
      <c r="D333">
        <v>15880.512694999999</v>
      </c>
      <c r="E333">
        <v>15868.232421999999</v>
      </c>
      <c r="F333">
        <v>15879.200194999999</v>
      </c>
      <c r="G333">
        <v>16168.299805000001</v>
      </c>
      <c r="H333">
        <v>16168.299805000001</v>
      </c>
      <c r="I333">
        <v>15452.799805000001</v>
      </c>
      <c r="J333">
        <v>15874.509765999999</v>
      </c>
      <c r="L333" t="str">
        <f t="shared" si="46"/>
        <v>14SEP2022:20:00:00</v>
      </c>
      <c r="M333">
        <v>20</v>
      </c>
      <c r="N333">
        <f t="shared" si="47"/>
        <v>194.63769599999978</v>
      </c>
      <c r="O333" t="str">
        <f t="shared" si="42"/>
        <v/>
      </c>
      <c r="P333">
        <f t="shared" si="43"/>
        <v>194.63769599999978</v>
      </c>
      <c r="Q333" t="str">
        <f t="shared" si="44"/>
        <v/>
      </c>
      <c r="R333">
        <f t="shared" si="45"/>
        <v>1</v>
      </c>
      <c r="S333">
        <f t="shared" si="48"/>
        <v>1.2184913808232838</v>
      </c>
    </row>
    <row r="334" spans="1:19" x14ac:dyDescent="0.25">
      <c r="A334" t="s">
        <v>383</v>
      </c>
      <c r="B334">
        <v>15565.171875</v>
      </c>
      <c r="C334">
        <v>15558.099609000001</v>
      </c>
      <c r="D334">
        <v>15804.214844</v>
      </c>
      <c r="E334">
        <v>15712.136719</v>
      </c>
      <c r="F334">
        <v>15360.5</v>
      </c>
      <c r="G334">
        <v>15558.099609000001</v>
      </c>
      <c r="H334">
        <v>15558.099609000001</v>
      </c>
      <c r="I334">
        <v>14975.700194999999</v>
      </c>
      <c r="J334">
        <v>15324.620117</v>
      </c>
      <c r="L334" t="str">
        <f t="shared" si="46"/>
        <v>14SEP2022:21:00:00</v>
      </c>
      <c r="M334">
        <v>21</v>
      </c>
      <c r="N334">
        <f t="shared" si="47"/>
        <v>-7.0722659999992175</v>
      </c>
      <c r="O334">
        <f t="shared" si="42"/>
        <v>-7.0722659999992175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4.5436478676848649E-2</v>
      </c>
    </row>
    <row r="335" spans="1:19" x14ac:dyDescent="0.25">
      <c r="A335" t="s">
        <v>384</v>
      </c>
      <c r="B335">
        <v>14834.509765999999</v>
      </c>
      <c r="C335">
        <v>14762.400390999999</v>
      </c>
      <c r="D335">
        <v>15035.019531</v>
      </c>
      <c r="E335">
        <v>15026.007813</v>
      </c>
      <c r="F335">
        <v>14641.5</v>
      </c>
      <c r="G335">
        <v>14762.400390999999</v>
      </c>
      <c r="H335">
        <v>14762.400390999999</v>
      </c>
      <c r="I335">
        <v>14325</v>
      </c>
      <c r="J335">
        <v>14591.175781</v>
      </c>
      <c r="L335" t="str">
        <f t="shared" si="46"/>
        <v>14SEP2022:22:00:00</v>
      </c>
      <c r="M335">
        <v>22</v>
      </c>
      <c r="N335">
        <f t="shared" si="47"/>
        <v>-72.109375</v>
      </c>
      <c r="O335">
        <f t="shared" si="42"/>
        <v>-72.109375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0.48609206598300475</v>
      </c>
    </row>
    <row r="336" spans="1:19" x14ac:dyDescent="0.25">
      <c r="A336" t="s">
        <v>385</v>
      </c>
      <c r="B336">
        <v>13908.734375</v>
      </c>
      <c r="C336">
        <v>13851.700194999999</v>
      </c>
      <c r="D336">
        <v>14110.458008</v>
      </c>
      <c r="E336">
        <v>14075.356444999999</v>
      </c>
      <c r="F336">
        <v>13727.900390999999</v>
      </c>
      <c r="G336">
        <v>13851.700194999999</v>
      </c>
      <c r="H336">
        <v>13851.700194999999</v>
      </c>
      <c r="I336">
        <v>13519</v>
      </c>
      <c r="J336">
        <v>13716.685546999999</v>
      </c>
      <c r="L336" t="str">
        <f t="shared" si="46"/>
        <v>14SEP2022:23:00:00</v>
      </c>
      <c r="M336">
        <v>23</v>
      </c>
      <c r="N336">
        <f t="shared" si="47"/>
        <v>-57.034180000000561</v>
      </c>
      <c r="O336">
        <f t="shared" si="42"/>
        <v>-57.034180000000561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0.41006017127277661</v>
      </c>
    </row>
    <row r="337" spans="1:19" x14ac:dyDescent="0.25">
      <c r="A337" t="s">
        <v>386</v>
      </c>
      <c r="B337">
        <v>12934.197265999999</v>
      </c>
      <c r="C337">
        <v>12944.400390999999</v>
      </c>
      <c r="D337">
        <v>13034.947265999999</v>
      </c>
      <c r="E337">
        <v>13045.566406</v>
      </c>
      <c r="F337">
        <v>12841.700194999999</v>
      </c>
      <c r="G337">
        <v>12944.400390999999</v>
      </c>
      <c r="H337">
        <v>12944.400390999999</v>
      </c>
      <c r="I337">
        <v>12703.400390999999</v>
      </c>
      <c r="J337">
        <v>12844.644531</v>
      </c>
      <c r="L337" t="str">
        <f t="shared" si="46"/>
        <v>15SEP2022:00:00:00</v>
      </c>
      <c r="M337">
        <v>24</v>
      </c>
      <c r="N337">
        <f t="shared" si="47"/>
        <v>10.203125</v>
      </c>
      <c r="O337" t="str">
        <f t="shared" si="42"/>
        <v/>
      </c>
      <c r="P337">
        <f t="shared" si="43"/>
        <v>10.203125</v>
      </c>
      <c r="Q337" t="str">
        <f t="shared" si="44"/>
        <v/>
      </c>
      <c r="R337">
        <f t="shared" si="45"/>
        <v>1</v>
      </c>
      <c r="S337">
        <f t="shared" si="48"/>
        <v>7.8884872328496614E-2</v>
      </c>
    </row>
    <row r="338" spans="1:19" x14ac:dyDescent="0.25">
      <c r="A338" t="s">
        <v>387</v>
      </c>
      <c r="B338">
        <v>12149.762694999999</v>
      </c>
      <c r="C338">
        <v>12118.299805000001</v>
      </c>
      <c r="D338">
        <v>12082.744140999999</v>
      </c>
      <c r="E338">
        <v>11976.730469</v>
      </c>
      <c r="F338">
        <v>12118.299805000001</v>
      </c>
      <c r="G338">
        <v>12234.5</v>
      </c>
      <c r="H338">
        <v>12118.299805000001</v>
      </c>
      <c r="I338">
        <v>12088.799805000001</v>
      </c>
      <c r="J338">
        <v>12137.025390999999</v>
      </c>
      <c r="L338" t="str">
        <f t="shared" si="46"/>
        <v>15SEP2022:01:00:00</v>
      </c>
      <c r="M338">
        <v>1</v>
      </c>
      <c r="N338">
        <f t="shared" si="47"/>
        <v>-31.462889999998879</v>
      </c>
      <c r="O338">
        <f t="shared" si="42"/>
        <v>-31.462889999998879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0.2589588849578669</v>
      </c>
    </row>
    <row r="339" spans="1:19" x14ac:dyDescent="0.25">
      <c r="A339" t="s">
        <v>388</v>
      </c>
      <c r="B339">
        <v>11556.061523</v>
      </c>
      <c r="C339">
        <v>11517</v>
      </c>
      <c r="D339">
        <v>11504.230469</v>
      </c>
      <c r="E339">
        <v>11342.840819999999</v>
      </c>
      <c r="F339">
        <v>11517</v>
      </c>
      <c r="G339">
        <v>11616.400390999999</v>
      </c>
      <c r="H339">
        <v>11517</v>
      </c>
      <c r="I339">
        <v>11521.5</v>
      </c>
      <c r="J339">
        <v>11543.425781</v>
      </c>
      <c r="L339" t="str">
        <f t="shared" si="46"/>
        <v>15SEP2022:02:00:00</v>
      </c>
      <c r="M339">
        <v>2</v>
      </c>
      <c r="N339">
        <f t="shared" si="47"/>
        <v>-39.061523000000307</v>
      </c>
      <c r="O339">
        <f t="shared" si="42"/>
        <v>-39.061523000000307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0.33801761025809923</v>
      </c>
    </row>
    <row r="340" spans="1:19" x14ac:dyDescent="0.25">
      <c r="A340" t="s">
        <v>389</v>
      </c>
      <c r="B340">
        <v>11161.301758</v>
      </c>
      <c r="C340">
        <v>11099.200194999999</v>
      </c>
      <c r="D340">
        <v>11079.630859000001</v>
      </c>
      <c r="E340">
        <v>10899.016602</v>
      </c>
      <c r="F340">
        <v>11099.200194999999</v>
      </c>
      <c r="G340">
        <v>11188.599609000001</v>
      </c>
      <c r="H340">
        <v>11099.200194999999</v>
      </c>
      <c r="I340">
        <v>11133.900390999999</v>
      </c>
      <c r="J340">
        <v>11133.695313</v>
      </c>
      <c r="L340" t="str">
        <f t="shared" si="46"/>
        <v>15SEP2022:03:00:00</v>
      </c>
      <c r="M340">
        <v>3</v>
      </c>
      <c r="N340">
        <f t="shared" si="47"/>
        <v>-62.101563000000169</v>
      </c>
      <c r="O340">
        <f t="shared" si="42"/>
        <v>-62.101563000000169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0.55640071692791671</v>
      </c>
    </row>
    <row r="341" spans="1:19" x14ac:dyDescent="0.25">
      <c r="A341" t="s">
        <v>390</v>
      </c>
      <c r="B341">
        <v>10938.637694999999</v>
      </c>
      <c r="C341">
        <v>10877.799805000001</v>
      </c>
      <c r="D341">
        <v>10923.462890999999</v>
      </c>
      <c r="E341">
        <v>10670.574219</v>
      </c>
      <c r="F341">
        <v>10877.799805000001</v>
      </c>
      <c r="G341">
        <v>10979.200194999999</v>
      </c>
      <c r="H341">
        <v>10877.799805000001</v>
      </c>
      <c r="I341">
        <v>10935.099609000001</v>
      </c>
      <c r="J341">
        <v>10923.205078000001</v>
      </c>
      <c r="L341" t="str">
        <f t="shared" si="46"/>
        <v>15SEP2022:04:00:00</v>
      </c>
      <c r="M341">
        <v>4</v>
      </c>
      <c r="N341">
        <f t="shared" si="47"/>
        <v>-60.837889999998879</v>
      </c>
      <c r="O341">
        <f t="shared" si="42"/>
        <v>-60.837889999998879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0.55617428510140343</v>
      </c>
    </row>
    <row r="342" spans="1:19" x14ac:dyDescent="0.25">
      <c r="A342" t="s">
        <v>391</v>
      </c>
      <c r="B342">
        <v>10935.888671999999</v>
      </c>
      <c r="C342">
        <v>10863.400390999999</v>
      </c>
      <c r="D342">
        <v>10902.984375</v>
      </c>
      <c r="E342">
        <v>10748.212890999999</v>
      </c>
      <c r="F342">
        <v>10863.400390999999</v>
      </c>
      <c r="G342">
        <v>10977.599609000001</v>
      </c>
      <c r="H342">
        <v>10863.400390999999</v>
      </c>
      <c r="I342">
        <v>10927.700194999999</v>
      </c>
      <c r="J342">
        <v>10914.455078000001</v>
      </c>
      <c r="L342" t="str">
        <f t="shared" si="46"/>
        <v>15SEP2022:05:00:00</v>
      </c>
      <c r="M342">
        <v>5</v>
      </c>
      <c r="N342">
        <f t="shared" si="47"/>
        <v>-72.488280999999915</v>
      </c>
      <c r="O342">
        <f t="shared" si="42"/>
        <v>-72.488280999999915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0.66284764936933993</v>
      </c>
    </row>
    <row r="343" spans="1:19" x14ac:dyDescent="0.25">
      <c r="A343" t="s">
        <v>392</v>
      </c>
      <c r="B343">
        <v>11295.426758</v>
      </c>
      <c r="C343">
        <v>11181</v>
      </c>
      <c r="D343">
        <v>11155.305664</v>
      </c>
      <c r="E343">
        <v>11011.220703000001</v>
      </c>
      <c r="F343">
        <v>11181</v>
      </c>
      <c r="G343">
        <v>11289.400390999999</v>
      </c>
      <c r="H343">
        <v>11181</v>
      </c>
      <c r="I343">
        <v>11225.099609000001</v>
      </c>
      <c r="J343">
        <v>11223.535156</v>
      </c>
      <c r="L343" t="str">
        <f t="shared" si="46"/>
        <v>15SEP2022:06:00:00</v>
      </c>
      <c r="M343">
        <v>6</v>
      </c>
      <c r="N343">
        <f t="shared" si="47"/>
        <v>-114.42675799999961</v>
      </c>
      <c r="O343">
        <f t="shared" si="42"/>
        <v>-114.42675799999961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1.0130361645606414</v>
      </c>
    </row>
    <row r="344" spans="1:19" x14ac:dyDescent="0.25">
      <c r="A344" t="s">
        <v>393</v>
      </c>
      <c r="B344">
        <v>11803.756836</v>
      </c>
      <c r="C344">
        <v>11693.700194999999</v>
      </c>
      <c r="D344">
        <v>11570.900390999999</v>
      </c>
      <c r="E344">
        <v>11354.300781</v>
      </c>
      <c r="F344">
        <v>11693.700194999999</v>
      </c>
      <c r="G344">
        <v>11792.700194999999</v>
      </c>
      <c r="H344">
        <v>11693.700194999999</v>
      </c>
      <c r="I344">
        <v>11719.299805000001</v>
      </c>
      <c r="J344">
        <v>11727.410156</v>
      </c>
      <c r="L344" t="str">
        <f t="shared" si="46"/>
        <v>15SEP2022:07:00:00</v>
      </c>
      <c r="M344">
        <v>7</v>
      </c>
      <c r="N344">
        <f t="shared" si="47"/>
        <v>-110.05664100000104</v>
      </c>
      <c r="O344">
        <f t="shared" si="42"/>
        <v>-110.05664100000104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0.93238654886842365</v>
      </c>
    </row>
    <row r="345" spans="1:19" x14ac:dyDescent="0.25">
      <c r="A345" t="s">
        <v>394</v>
      </c>
      <c r="B345">
        <v>11900.591796999999</v>
      </c>
      <c r="C345">
        <v>11894.900390999999</v>
      </c>
      <c r="D345">
        <v>11611.166992</v>
      </c>
      <c r="E345">
        <v>11567.356444999999</v>
      </c>
      <c r="F345">
        <v>11894.900390999999</v>
      </c>
      <c r="G345">
        <v>11992.299805000001</v>
      </c>
      <c r="H345">
        <v>11894.900390999999</v>
      </c>
      <c r="I345">
        <v>11968.200194999999</v>
      </c>
      <c r="J345">
        <v>11944.905273</v>
      </c>
      <c r="L345" t="str">
        <f t="shared" si="46"/>
        <v>15SEP2022:08:00:00</v>
      </c>
      <c r="M345">
        <v>8</v>
      </c>
      <c r="N345">
        <f t="shared" si="47"/>
        <v>-5.6914059999999154</v>
      </c>
      <c r="O345">
        <f t="shared" si="42"/>
        <v>-5.6914059999999154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4.7824562820772097E-2</v>
      </c>
    </row>
    <row r="346" spans="1:19" x14ac:dyDescent="0.25">
      <c r="A346" t="s">
        <v>395</v>
      </c>
      <c r="B346">
        <v>12385.858398</v>
      </c>
      <c r="C346">
        <v>12402.299805000001</v>
      </c>
      <c r="D346">
        <v>12076.972656</v>
      </c>
      <c r="E346">
        <v>12000.896484000001</v>
      </c>
      <c r="F346">
        <v>12402.299805000001</v>
      </c>
      <c r="G346">
        <v>12483.5</v>
      </c>
      <c r="H346">
        <v>12402.299805000001</v>
      </c>
      <c r="I346">
        <v>12513.900390999999</v>
      </c>
      <c r="J346">
        <v>12461.660156</v>
      </c>
      <c r="L346" t="str">
        <f t="shared" si="46"/>
        <v>15SEP2022:09:00:00</v>
      </c>
      <c r="M346">
        <v>9</v>
      </c>
      <c r="N346">
        <f t="shared" si="47"/>
        <v>16.441407000000254</v>
      </c>
      <c r="O346" t="str">
        <f t="shared" si="42"/>
        <v/>
      </c>
      <c r="P346">
        <f t="shared" si="43"/>
        <v>16.441407000000254</v>
      </c>
      <c r="Q346" t="str">
        <f t="shared" si="44"/>
        <v/>
      </c>
      <c r="R346">
        <f t="shared" si="45"/>
        <v>1</v>
      </c>
      <c r="S346">
        <f t="shared" si="48"/>
        <v>0.13274337935798719</v>
      </c>
    </row>
    <row r="347" spans="1:19" x14ac:dyDescent="0.25">
      <c r="A347" t="s">
        <v>396</v>
      </c>
      <c r="B347">
        <v>13155.541992</v>
      </c>
      <c r="C347">
        <v>13264.799805000001</v>
      </c>
      <c r="D347">
        <v>12939.505859000001</v>
      </c>
      <c r="E347">
        <v>12955.333008</v>
      </c>
      <c r="F347">
        <v>13264.799805000001</v>
      </c>
      <c r="G347">
        <v>13329.799805000001</v>
      </c>
      <c r="H347">
        <v>13264.799805000001</v>
      </c>
      <c r="I347">
        <v>13380.5</v>
      </c>
      <c r="J347">
        <v>13321.544921999999</v>
      </c>
      <c r="L347" t="str">
        <f t="shared" si="46"/>
        <v>15SEP2022:10:00:00</v>
      </c>
      <c r="M347">
        <v>10</v>
      </c>
      <c r="N347">
        <f t="shared" si="47"/>
        <v>109.25781300000017</v>
      </c>
      <c r="O347" t="str">
        <f t="shared" si="42"/>
        <v/>
      </c>
      <c r="P347">
        <f t="shared" si="43"/>
        <v>109.25781300000017</v>
      </c>
      <c r="Q347" t="str">
        <f t="shared" si="44"/>
        <v/>
      </c>
      <c r="R347">
        <f t="shared" si="45"/>
        <v>1</v>
      </c>
      <c r="S347">
        <f t="shared" si="48"/>
        <v>0.83050788075809256</v>
      </c>
    </row>
    <row r="348" spans="1:19" x14ac:dyDescent="0.25">
      <c r="A348" t="s">
        <v>397</v>
      </c>
      <c r="B348">
        <v>14090.602539</v>
      </c>
      <c r="C348">
        <v>14263.700194999999</v>
      </c>
      <c r="D348">
        <v>14215.606444999999</v>
      </c>
      <c r="E348">
        <v>14210.646484000001</v>
      </c>
      <c r="F348">
        <v>14263.700194999999</v>
      </c>
      <c r="G348">
        <v>14318.700194999999</v>
      </c>
      <c r="H348">
        <v>14263.700194999999</v>
      </c>
      <c r="I348">
        <v>14380.5</v>
      </c>
      <c r="J348">
        <v>14318.330078000001</v>
      </c>
      <c r="L348" t="str">
        <f t="shared" si="46"/>
        <v>15SEP2022:11:00:00</v>
      </c>
      <c r="M348">
        <v>11</v>
      </c>
      <c r="N348">
        <f t="shared" si="47"/>
        <v>173.09765599999992</v>
      </c>
      <c r="O348" t="str">
        <f t="shared" si="42"/>
        <v/>
      </c>
      <c r="P348">
        <f t="shared" si="43"/>
        <v>173.09765599999992</v>
      </c>
      <c r="Q348" t="str">
        <f t="shared" si="44"/>
        <v/>
      </c>
      <c r="R348">
        <f t="shared" si="45"/>
        <v>1</v>
      </c>
      <c r="S348">
        <f t="shared" si="48"/>
        <v>1.2284617036134533</v>
      </c>
    </row>
    <row r="349" spans="1:19" x14ac:dyDescent="0.25">
      <c r="A349" t="s">
        <v>398</v>
      </c>
      <c r="B349">
        <v>15185.087890999999</v>
      </c>
      <c r="C349">
        <v>15203.900390999999</v>
      </c>
      <c r="D349">
        <v>15251.958008</v>
      </c>
      <c r="E349">
        <v>15271.333984000001</v>
      </c>
      <c r="F349">
        <v>15203.900390999999</v>
      </c>
      <c r="G349">
        <v>15317</v>
      </c>
      <c r="H349">
        <v>15203.900390999999</v>
      </c>
      <c r="I349">
        <v>15326</v>
      </c>
      <c r="J349">
        <v>15274.910156</v>
      </c>
      <c r="L349" t="str">
        <f t="shared" si="46"/>
        <v>15SEP2022:12:00:00</v>
      </c>
      <c r="M349">
        <v>12</v>
      </c>
      <c r="N349">
        <f t="shared" si="47"/>
        <v>18.8125</v>
      </c>
      <c r="O349" t="str">
        <f t="shared" si="42"/>
        <v/>
      </c>
      <c r="P349">
        <f t="shared" si="43"/>
        <v>18.8125</v>
      </c>
      <c r="Q349" t="str">
        <f t="shared" si="44"/>
        <v/>
      </c>
      <c r="R349">
        <f t="shared" si="45"/>
        <v>1</v>
      </c>
      <c r="S349">
        <f t="shared" si="48"/>
        <v>0.12388798889435418</v>
      </c>
    </row>
    <row r="350" spans="1:19" x14ac:dyDescent="0.25">
      <c r="A350" t="s">
        <v>399</v>
      </c>
      <c r="B350">
        <v>16148.223633</v>
      </c>
      <c r="C350">
        <v>16029.299805000001</v>
      </c>
      <c r="D350">
        <v>16396.046875</v>
      </c>
      <c r="E350">
        <v>16566.90625</v>
      </c>
      <c r="F350">
        <v>16029.299805000001</v>
      </c>
      <c r="G350">
        <v>16192.599609000001</v>
      </c>
      <c r="H350">
        <v>16029.299805000001</v>
      </c>
      <c r="I350">
        <v>16104.099609000001</v>
      </c>
      <c r="J350">
        <v>16096.304688</v>
      </c>
      <c r="L350" t="str">
        <f t="shared" si="46"/>
        <v>15SEP2022:13:00:00</v>
      </c>
      <c r="M350">
        <v>13</v>
      </c>
      <c r="N350">
        <f t="shared" si="47"/>
        <v>-118.92382799999905</v>
      </c>
      <c r="O350">
        <f t="shared" si="42"/>
        <v>-118.92382799999905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0.7364514556076005</v>
      </c>
    </row>
    <row r="351" spans="1:19" x14ac:dyDescent="0.25">
      <c r="A351" t="s">
        <v>400</v>
      </c>
      <c r="B351">
        <v>16825.857422000001</v>
      </c>
      <c r="C351">
        <v>16817.300781000002</v>
      </c>
      <c r="D351">
        <v>17273.394531000002</v>
      </c>
      <c r="E351">
        <v>17612.119140999999</v>
      </c>
      <c r="F351">
        <v>16817.300781000002</v>
      </c>
      <c r="G351">
        <v>16967.699218999998</v>
      </c>
      <c r="H351">
        <v>16817.300781000002</v>
      </c>
      <c r="I351">
        <v>16785.099609000001</v>
      </c>
      <c r="J351">
        <v>16843.630859000001</v>
      </c>
      <c r="L351" t="str">
        <f t="shared" si="46"/>
        <v>15SEP2022:14:00:00</v>
      </c>
      <c r="M351">
        <v>14</v>
      </c>
      <c r="N351">
        <f t="shared" si="47"/>
        <v>-8.5566409999992175</v>
      </c>
      <c r="O351">
        <f t="shared" si="42"/>
        <v>-8.5566409999992175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5.0854115694640982E-2</v>
      </c>
    </row>
    <row r="352" spans="1:19" x14ac:dyDescent="0.25">
      <c r="A352" t="s">
        <v>401</v>
      </c>
      <c r="B352">
        <v>17215.902343999998</v>
      </c>
      <c r="C352">
        <v>17374.800781000002</v>
      </c>
      <c r="D352">
        <v>17586.091797000001</v>
      </c>
      <c r="E352">
        <v>18210.458984000001</v>
      </c>
      <c r="F352">
        <v>17374.800781000002</v>
      </c>
      <c r="G352">
        <v>17519.400390999999</v>
      </c>
      <c r="H352">
        <v>17374.800781000002</v>
      </c>
      <c r="I352">
        <v>17223.599609000001</v>
      </c>
      <c r="J352">
        <v>17358.03125</v>
      </c>
      <c r="L352" t="str">
        <f t="shared" si="46"/>
        <v>15SEP2022:15:00:00</v>
      </c>
      <c r="M352">
        <v>15</v>
      </c>
      <c r="N352">
        <f t="shared" si="47"/>
        <v>158.89843700000347</v>
      </c>
      <c r="O352" t="str">
        <f t="shared" si="42"/>
        <v/>
      </c>
      <c r="P352">
        <f t="shared" si="43"/>
        <v>158.89843700000347</v>
      </c>
      <c r="Q352" t="str">
        <f t="shared" si="44"/>
        <v/>
      </c>
      <c r="R352">
        <f t="shared" si="45"/>
        <v>1</v>
      </c>
      <c r="S352">
        <f t="shared" si="48"/>
        <v>0.92297478125148624</v>
      </c>
    </row>
    <row r="353" spans="1:19" x14ac:dyDescent="0.25">
      <c r="A353" t="s">
        <v>402</v>
      </c>
      <c r="B353">
        <v>17642.164063</v>
      </c>
      <c r="C353">
        <v>17694.300781000002</v>
      </c>
      <c r="D353">
        <v>17850.699218999998</v>
      </c>
      <c r="E353">
        <v>18602.621093999998</v>
      </c>
      <c r="F353">
        <v>17694.300781000002</v>
      </c>
      <c r="G353">
        <v>17876.5</v>
      </c>
      <c r="H353">
        <v>17694.300781000002</v>
      </c>
      <c r="I353">
        <v>17435.699218999998</v>
      </c>
      <c r="J353">
        <v>17649.339843999998</v>
      </c>
      <c r="L353" t="str">
        <f t="shared" si="46"/>
        <v>15SEP2022:16:00:00</v>
      </c>
      <c r="M353">
        <v>16</v>
      </c>
      <c r="N353">
        <f t="shared" si="47"/>
        <v>52.136718000001565</v>
      </c>
      <c r="O353" t="str">
        <f t="shared" si="42"/>
        <v/>
      </c>
      <c r="P353">
        <f t="shared" si="43"/>
        <v>52.136718000001565</v>
      </c>
      <c r="Q353" t="str">
        <f t="shared" si="44"/>
        <v/>
      </c>
      <c r="R353">
        <f t="shared" si="45"/>
        <v>1</v>
      </c>
      <c r="S353">
        <f t="shared" si="48"/>
        <v>0.29552337124755129</v>
      </c>
    </row>
    <row r="354" spans="1:19" x14ac:dyDescent="0.25">
      <c r="A354" t="s">
        <v>403</v>
      </c>
      <c r="B354">
        <v>17787.197265999999</v>
      </c>
      <c r="C354">
        <v>17758.5</v>
      </c>
      <c r="D354">
        <v>17812.052734000001</v>
      </c>
      <c r="E354">
        <v>18454.751952999999</v>
      </c>
      <c r="F354">
        <v>17758.5</v>
      </c>
      <c r="G354">
        <v>17975.300781000002</v>
      </c>
      <c r="H354">
        <v>17758.5</v>
      </c>
      <c r="I354">
        <v>17358.199218999998</v>
      </c>
      <c r="J354">
        <v>17672.595702999999</v>
      </c>
      <c r="L354" t="str">
        <f t="shared" si="46"/>
        <v>15SEP2022:17:00:00</v>
      </c>
      <c r="M354">
        <v>17</v>
      </c>
      <c r="N354">
        <f t="shared" si="47"/>
        <v>-28.697265999999217</v>
      </c>
      <c r="O354">
        <f t="shared" si="42"/>
        <v>-28.697265999999217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0.16133663764360268</v>
      </c>
    </row>
    <row r="355" spans="1:19" x14ac:dyDescent="0.25">
      <c r="A355" t="s">
        <v>404</v>
      </c>
      <c r="B355">
        <v>17478.761718999998</v>
      </c>
      <c r="C355">
        <v>17470.599609000001</v>
      </c>
      <c r="D355">
        <v>17301.349609000001</v>
      </c>
      <c r="E355">
        <v>18036.011718999998</v>
      </c>
      <c r="F355">
        <v>17470.599609000001</v>
      </c>
      <c r="G355">
        <v>17623</v>
      </c>
      <c r="H355">
        <v>17470.599609000001</v>
      </c>
      <c r="I355">
        <v>16855.300781000002</v>
      </c>
      <c r="J355">
        <v>17293.345702999999</v>
      </c>
      <c r="L355" t="str">
        <f t="shared" si="46"/>
        <v>15SEP2022:18:00:00</v>
      </c>
      <c r="M355">
        <v>18</v>
      </c>
      <c r="N355">
        <f t="shared" si="47"/>
        <v>-8.1621099999974831</v>
      </c>
      <c r="O355">
        <f t="shared" si="42"/>
        <v>-8.1621099999974831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4.6697301165934409E-2</v>
      </c>
    </row>
    <row r="356" spans="1:19" x14ac:dyDescent="0.25">
      <c r="A356" t="s">
        <v>405</v>
      </c>
      <c r="B356">
        <v>16793.595702999999</v>
      </c>
      <c r="C356">
        <v>16724.5</v>
      </c>
      <c r="D356">
        <v>16656.974609000001</v>
      </c>
      <c r="E356">
        <v>17124.658202999999</v>
      </c>
      <c r="F356">
        <v>16724.5</v>
      </c>
      <c r="G356">
        <v>16799.5</v>
      </c>
      <c r="H356">
        <v>16724.5</v>
      </c>
      <c r="I356">
        <v>15926.599609000001</v>
      </c>
      <c r="J356">
        <v>16463.984375</v>
      </c>
      <c r="L356" t="str">
        <f t="shared" si="46"/>
        <v>15SEP2022:19:00:00</v>
      </c>
      <c r="M356">
        <v>19</v>
      </c>
      <c r="N356">
        <f t="shared" si="47"/>
        <v>-69.095702999999048</v>
      </c>
      <c r="O356">
        <f t="shared" si="42"/>
        <v>-69.095702999999048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0.41144079101330172</v>
      </c>
    </row>
    <row r="357" spans="1:19" x14ac:dyDescent="0.25">
      <c r="A357" t="s">
        <v>406</v>
      </c>
      <c r="B357">
        <v>16229.636719</v>
      </c>
      <c r="C357">
        <v>16129.799805000001</v>
      </c>
      <c r="D357">
        <v>16199.666015999999</v>
      </c>
      <c r="E357">
        <v>16674.169922000001</v>
      </c>
      <c r="F357">
        <v>16129.799805000001</v>
      </c>
      <c r="G357">
        <v>16183.799805000001</v>
      </c>
      <c r="H357">
        <v>16129.799805000001</v>
      </c>
      <c r="I357">
        <v>15339.099609000001</v>
      </c>
      <c r="J357">
        <v>15866.554688</v>
      </c>
      <c r="L357" t="str">
        <f t="shared" si="46"/>
        <v>15SEP2022:20:00:00</v>
      </c>
      <c r="M357">
        <v>20</v>
      </c>
      <c r="N357">
        <f t="shared" si="47"/>
        <v>-99.836913999999524</v>
      </c>
      <c r="O357">
        <f t="shared" si="42"/>
        <v>-99.836913999999524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0.61515187141016325</v>
      </c>
    </row>
    <row r="358" spans="1:19" x14ac:dyDescent="0.25">
      <c r="A358" t="s">
        <v>407</v>
      </c>
      <c r="B358">
        <v>15871.862305000001</v>
      </c>
      <c r="C358">
        <v>15628.700194999999</v>
      </c>
      <c r="D358">
        <v>15931.804688</v>
      </c>
      <c r="E358">
        <v>16200.726563</v>
      </c>
      <c r="F358">
        <v>15628.700194999999</v>
      </c>
      <c r="G358">
        <v>15724.099609000001</v>
      </c>
      <c r="H358">
        <v>15628.700194999999</v>
      </c>
      <c r="I358">
        <v>14965.200194999999</v>
      </c>
      <c r="J358">
        <v>15420.324219</v>
      </c>
      <c r="L358" t="str">
        <f t="shared" si="46"/>
        <v>15SEP2022:21:00:00</v>
      </c>
      <c r="M358">
        <v>21</v>
      </c>
      <c r="N358">
        <f t="shared" si="47"/>
        <v>-243.16211000000112</v>
      </c>
      <c r="O358">
        <f t="shared" si="42"/>
        <v>-243.16211000000112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1.5320326331422336</v>
      </c>
    </row>
    <row r="359" spans="1:19" x14ac:dyDescent="0.25">
      <c r="A359" t="s">
        <v>408</v>
      </c>
      <c r="B359">
        <v>15263.758789</v>
      </c>
      <c r="C359">
        <v>14911.900390999999</v>
      </c>
      <c r="D359">
        <v>15350.641602</v>
      </c>
      <c r="E359">
        <v>15530.200194999999</v>
      </c>
      <c r="F359">
        <v>14911.900390999999</v>
      </c>
      <c r="G359">
        <v>15032.299805000001</v>
      </c>
      <c r="H359">
        <v>14911.900390999999</v>
      </c>
      <c r="I359">
        <v>14356.099609000001</v>
      </c>
      <c r="J359">
        <v>14747.470703000001</v>
      </c>
      <c r="L359" t="str">
        <f t="shared" si="46"/>
        <v>15SEP2022:22:00:00</v>
      </c>
      <c r="M359">
        <v>22</v>
      </c>
      <c r="N359">
        <f t="shared" si="47"/>
        <v>-351.85839800000031</v>
      </c>
      <c r="O359">
        <f t="shared" si="42"/>
        <v>-351.85839800000031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2.3051884064990014</v>
      </c>
    </row>
    <row r="360" spans="1:19" x14ac:dyDescent="0.25">
      <c r="A360" t="s">
        <v>409</v>
      </c>
      <c r="B360">
        <v>14392.902344</v>
      </c>
      <c r="C360">
        <v>14038.5</v>
      </c>
      <c r="D360">
        <v>14366.785156</v>
      </c>
      <c r="E360">
        <v>14472.092773</v>
      </c>
      <c r="F360">
        <v>14038.5</v>
      </c>
      <c r="G360">
        <v>14180.400390999999</v>
      </c>
      <c r="H360">
        <v>14038.5</v>
      </c>
      <c r="I360">
        <v>13650.799805000001</v>
      </c>
      <c r="J360">
        <v>13938.279296999999</v>
      </c>
      <c r="L360" t="str">
        <f t="shared" si="46"/>
        <v>15SEP2022:23:00:00</v>
      </c>
      <c r="M360">
        <v>23</v>
      </c>
      <c r="N360">
        <f t="shared" si="47"/>
        <v>-354.40234400000008</v>
      </c>
      <c r="O360">
        <f t="shared" si="42"/>
        <v>-354.40234400000008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2.4623410590133026</v>
      </c>
    </row>
    <row r="361" spans="1:19" x14ac:dyDescent="0.25">
      <c r="A361" t="s">
        <v>410</v>
      </c>
      <c r="B361">
        <v>13524.548828000001</v>
      </c>
      <c r="C361">
        <v>13166</v>
      </c>
      <c r="D361">
        <v>13309.911133</v>
      </c>
      <c r="E361">
        <v>13338.858398</v>
      </c>
      <c r="F361">
        <v>13166</v>
      </c>
      <c r="G361">
        <v>13302.400390999999</v>
      </c>
      <c r="H361">
        <v>13166</v>
      </c>
      <c r="I361">
        <v>12929.599609000001</v>
      </c>
      <c r="J361">
        <v>13117.359375</v>
      </c>
      <c r="L361" t="str">
        <f t="shared" si="46"/>
        <v>16SEP2022:00:00:00</v>
      </c>
      <c r="M361">
        <v>24</v>
      </c>
      <c r="N361">
        <f t="shared" si="47"/>
        <v>-358.54882800000087</v>
      </c>
      <c r="O361">
        <f t="shared" si="42"/>
        <v>-358.54882800000087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2.6510964066889526</v>
      </c>
    </row>
    <row r="362" spans="1:19" x14ac:dyDescent="0.25">
      <c r="A362" t="s">
        <v>411</v>
      </c>
      <c r="B362">
        <v>12811.046875</v>
      </c>
      <c r="C362">
        <v>12480.700194999999</v>
      </c>
      <c r="D362">
        <v>12638.512694999999</v>
      </c>
      <c r="E362">
        <v>12483.773438</v>
      </c>
      <c r="F362">
        <v>12480.700194999999</v>
      </c>
      <c r="G362">
        <v>12592.099609000001</v>
      </c>
      <c r="H362">
        <v>12480.700194999999</v>
      </c>
      <c r="I362">
        <v>12272.799805000001</v>
      </c>
      <c r="J362">
        <v>12435.785156</v>
      </c>
      <c r="L362" t="str">
        <f t="shared" si="46"/>
        <v>16SEP2022:01:00:00</v>
      </c>
      <c r="M362">
        <v>1</v>
      </c>
      <c r="N362">
        <f t="shared" si="47"/>
        <v>-330.34668000000056</v>
      </c>
      <c r="O362">
        <f t="shared" si="42"/>
        <v>-330.34668000000056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2.5786080031027954</v>
      </c>
    </row>
    <row r="363" spans="1:19" x14ac:dyDescent="0.25">
      <c r="A363" t="s">
        <v>412</v>
      </c>
      <c r="B363">
        <v>12265.101563</v>
      </c>
      <c r="C363">
        <v>11896.099609000001</v>
      </c>
      <c r="D363">
        <v>12104.594727</v>
      </c>
      <c r="E363">
        <v>11919.488281</v>
      </c>
      <c r="F363">
        <v>11896.099609000001</v>
      </c>
      <c r="G363">
        <v>12030.5</v>
      </c>
      <c r="H363">
        <v>11896.099609000001</v>
      </c>
      <c r="I363">
        <v>11806.799805000001</v>
      </c>
      <c r="J363">
        <v>11898.445313</v>
      </c>
      <c r="L363" t="str">
        <f t="shared" si="46"/>
        <v>16SEP2022:02:00:00</v>
      </c>
      <c r="M363">
        <v>2</v>
      </c>
      <c r="N363">
        <f t="shared" si="47"/>
        <v>-369.00195399999939</v>
      </c>
      <c r="O363">
        <f t="shared" si="42"/>
        <v>-369.00195399999939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3.0085519643242384</v>
      </c>
    </row>
    <row r="364" spans="1:19" x14ac:dyDescent="0.25">
      <c r="A364" t="s">
        <v>413</v>
      </c>
      <c r="B364">
        <v>11893.188477</v>
      </c>
      <c r="C364">
        <v>11483.900390999999</v>
      </c>
      <c r="D364">
        <v>11819.760742</v>
      </c>
      <c r="E364">
        <v>11595.869140999999</v>
      </c>
      <c r="F364">
        <v>11483.900390999999</v>
      </c>
      <c r="G364">
        <v>11658.700194999999</v>
      </c>
      <c r="H364">
        <v>11483.900390999999</v>
      </c>
      <c r="I364">
        <v>11536.099609000001</v>
      </c>
      <c r="J364">
        <v>11545.870117</v>
      </c>
      <c r="L364" t="str">
        <f t="shared" si="46"/>
        <v>16SEP2022:03:00:00</v>
      </c>
      <c r="M364">
        <v>3</v>
      </c>
      <c r="N364">
        <f t="shared" si="47"/>
        <v>-409.28808600000048</v>
      </c>
      <c r="O364">
        <f t="shared" si="42"/>
        <v>-409.28808600000048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3.441365507588773</v>
      </c>
    </row>
    <row r="365" spans="1:19" x14ac:dyDescent="0.25">
      <c r="A365" t="s">
        <v>414</v>
      </c>
      <c r="B365">
        <v>11783.959961</v>
      </c>
      <c r="C365">
        <v>11338.5</v>
      </c>
      <c r="D365">
        <v>11665.392578000001</v>
      </c>
      <c r="E365">
        <v>11386.149414</v>
      </c>
      <c r="F365">
        <v>11338.5</v>
      </c>
      <c r="G365">
        <v>11509.700194999999</v>
      </c>
      <c r="H365">
        <v>11338.5</v>
      </c>
      <c r="I365">
        <v>11361</v>
      </c>
      <c r="J365">
        <v>11389.174805000001</v>
      </c>
      <c r="L365" t="str">
        <f t="shared" si="46"/>
        <v>16SEP2022:04:00:00</v>
      </c>
      <c r="M365">
        <v>4</v>
      </c>
      <c r="N365">
        <f t="shared" si="47"/>
        <v>-445.45996100000048</v>
      </c>
      <c r="O365">
        <f t="shared" si="42"/>
        <v>-445.45996100000048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3.7802229681218149</v>
      </c>
    </row>
    <row r="366" spans="1:19" x14ac:dyDescent="0.25">
      <c r="A366" t="s">
        <v>415</v>
      </c>
      <c r="B366">
        <v>11794.142578000001</v>
      </c>
      <c r="C366">
        <v>11360.5</v>
      </c>
      <c r="D366">
        <v>11784.938477</v>
      </c>
      <c r="E366">
        <v>11464.370117</v>
      </c>
      <c r="F366">
        <v>11360.5</v>
      </c>
      <c r="G366">
        <v>11560.099609000001</v>
      </c>
      <c r="H366">
        <v>11360.5</v>
      </c>
      <c r="I366">
        <v>11371.400390999999</v>
      </c>
      <c r="J366">
        <v>11414.214844</v>
      </c>
      <c r="L366" t="str">
        <f t="shared" si="46"/>
        <v>16SEP2022:05:00:00</v>
      </c>
      <c r="M366">
        <v>5</v>
      </c>
      <c r="N366">
        <f t="shared" si="47"/>
        <v>-433.64257800000087</v>
      </c>
      <c r="O366">
        <f t="shared" si="42"/>
        <v>-433.64257800000087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3.6767622159230848</v>
      </c>
    </row>
    <row r="367" spans="1:19" x14ac:dyDescent="0.25">
      <c r="A367" t="s">
        <v>416</v>
      </c>
      <c r="B367">
        <v>12206.430664</v>
      </c>
      <c r="C367">
        <v>11686.200194999999</v>
      </c>
      <c r="D367">
        <v>12160.185546999999</v>
      </c>
      <c r="E367">
        <v>11777.758789</v>
      </c>
      <c r="F367">
        <v>11686.200194999999</v>
      </c>
      <c r="G367">
        <v>11926.200194999999</v>
      </c>
      <c r="H367">
        <v>11686.200194999999</v>
      </c>
      <c r="I367">
        <v>11689.299805000001</v>
      </c>
      <c r="J367">
        <v>11747.285156</v>
      </c>
      <c r="L367" t="str">
        <f t="shared" si="46"/>
        <v>16SEP2022:06:00:00</v>
      </c>
      <c r="M367">
        <v>6</v>
      </c>
      <c r="N367">
        <f t="shared" si="47"/>
        <v>-520.23046900000008</v>
      </c>
      <c r="O367">
        <f t="shared" si="42"/>
        <v>-520.23046900000008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4.2619376894041405</v>
      </c>
    </row>
    <row r="368" spans="1:19" x14ac:dyDescent="0.25">
      <c r="A368" t="s">
        <v>417</v>
      </c>
      <c r="B368">
        <v>12725.089844</v>
      </c>
      <c r="C368">
        <v>12188.200194999999</v>
      </c>
      <c r="D368">
        <v>12718.091796999999</v>
      </c>
      <c r="E368">
        <v>12254.282227</v>
      </c>
      <c r="F368">
        <v>12188.200194999999</v>
      </c>
      <c r="G368">
        <v>12459.200194999999</v>
      </c>
      <c r="H368">
        <v>12188.200194999999</v>
      </c>
      <c r="I368">
        <v>12187.599609000001</v>
      </c>
      <c r="J368">
        <v>12255.740234000001</v>
      </c>
      <c r="L368" t="str">
        <f t="shared" si="46"/>
        <v>16SEP2022:07:00:00</v>
      </c>
      <c r="M368">
        <v>7</v>
      </c>
      <c r="N368">
        <f t="shared" si="47"/>
        <v>-536.88964900000065</v>
      </c>
      <c r="O368">
        <f t="shared" si="42"/>
        <v>-536.88964900000065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4.2191423053342856</v>
      </c>
    </row>
    <row r="369" spans="1:19" x14ac:dyDescent="0.25">
      <c r="A369" t="s">
        <v>418</v>
      </c>
      <c r="B369">
        <v>12834.263671999999</v>
      </c>
      <c r="C369">
        <v>12387.5</v>
      </c>
      <c r="D369">
        <v>12808.5625</v>
      </c>
      <c r="E369">
        <v>12410.346680000001</v>
      </c>
      <c r="F369">
        <v>12387.5</v>
      </c>
      <c r="G369">
        <v>12661.5</v>
      </c>
      <c r="H369">
        <v>12387.5</v>
      </c>
      <c r="I369">
        <v>12403</v>
      </c>
      <c r="J369">
        <v>12461.424805000001</v>
      </c>
      <c r="L369" t="str">
        <f t="shared" si="46"/>
        <v>16SEP2022:08:00:00</v>
      </c>
      <c r="M369">
        <v>8</v>
      </c>
      <c r="N369">
        <f t="shared" si="47"/>
        <v>-446.76367199999913</v>
      </c>
      <c r="O369">
        <f t="shared" si="42"/>
        <v>-446.76367199999913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3.4810230132226878</v>
      </c>
    </row>
    <row r="370" spans="1:19" x14ac:dyDescent="0.25">
      <c r="A370" t="s">
        <v>419</v>
      </c>
      <c r="B370">
        <v>13275.181640999999</v>
      </c>
      <c r="C370">
        <v>12820.900390999999</v>
      </c>
      <c r="D370">
        <v>13296.602539</v>
      </c>
      <c r="E370">
        <v>12877.367188</v>
      </c>
      <c r="F370">
        <v>12820.900390999999</v>
      </c>
      <c r="G370">
        <v>13147.299805000001</v>
      </c>
      <c r="H370">
        <v>12820.900390999999</v>
      </c>
      <c r="I370">
        <v>12870.5</v>
      </c>
      <c r="J370">
        <v>12919.860352</v>
      </c>
      <c r="L370" t="str">
        <f t="shared" si="46"/>
        <v>16SEP2022:09:00:00</v>
      </c>
      <c r="M370">
        <v>9</v>
      </c>
      <c r="N370">
        <f t="shared" si="47"/>
        <v>-454.28125</v>
      </c>
      <c r="O370">
        <f t="shared" si="42"/>
        <v>-454.28125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3.4220341558036842</v>
      </c>
    </row>
    <row r="371" spans="1:19" x14ac:dyDescent="0.25">
      <c r="A371" t="s">
        <v>420</v>
      </c>
      <c r="B371">
        <v>14194.877930000001</v>
      </c>
      <c r="C371">
        <v>13653.299805000001</v>
      </c>
      <c r="D371">
        <v>14052.25</v>
      </c>
      <c r="E371">
        <v>13834.825194999999</v>
      </c>
      <c r="F371">
        <v>13653.299805000001</v>
      </c>
      <c r="G371">
        <v>13978.700194999999</v>
      </c>
      <c r="H371">
        <v>13653.299805000001</v>
      </c>
      <c r="I371">
        <v>13599.099609000001</v>
      </c>
      <c r="J371">
        <v>13715.679688</v>
      </c>
      <c r="L371" t="str">
        <f t="shared" si="46"/>
        <v>16SEP2022:10:00:00</v>
      </c>
      <c r="M371">
        <v>10</v>
      </c>
      <c r="N371">
        <f t="shared" si="47"/>
        <v>-541.578125</v>
      </c>
      <c r="O371">
        <f t="shared" si="42"/>
        <v>-541.578125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3.8153066737925796</v>
      </c>
    </row>
    <row r="372" spans="1:19" x14ac:dyDescent="0.25">
      <c r="A372" t="s">
        <v>421</v>
      </c>
      <c r="B372">
        <v>15226.357421999999</v>
      </c>
      <c r="C372">
        <v>14698.200194999999</v>
      </c>
      <c r="D372">
        <v>14900.951171999999</v>
      </c>
      <c r="E372">
        <v>14849.760742</v>
      </c>
      <c r="F372">
        <v>14698.200194999999</v>
      </c>
      <c r="G372">
        <v>14951.400390999999</v>
      </c>
      <c r="H372">
        <v>14698.200194999999</v>
      </c>
      <c r="I372">
        <v>14352.5</v>
      </c>
      <c r="J372">
        <v>14640.504883</v>
      </c>
      <c r="L372" t="str">
        <f t="shared" si="46"/>
        <v>16SEP2022:11:00:00</v>
      </c>
      <c r="M372">
        <v>11</v>
      </c>
      <c r="N372">
        <f t="shared" si="47"/>
        <v>-528.15722699999969</v>
      </c>
      <c r="O372">
        <f t="shared" si="42"/>
        <v>-528.15722699999969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3.4687037244829475</v>
      </c>
    </row>
    <row r="373" spans="1:19" x14ac:dyDescent="0.25">
      <c r="A373" t="s">
        <v>422</v>
      </c>
      <c r="B373">
        <v>16162.947265999999</v>
      </c>
      <c r="C373">
        <v>15731.700194999999</v>
      </c>
      <c r="D373">
        <v>15887.800781</v>
      </c>
      <c r="E373">
        <v>15948.982421999999</v>
      </c>
      <c r="F373">
        <v>15731.700194999999</v>
      </c>
      <c r="G373">
        <v>15854.700194999999</v>
      </c>
      <c r="H373">
        <v>15731.700194999999</v>
      </c>
      <c r="I373">
        <v>15014.5</v>
      </c>
      <c r="J373">
        <v>15511.429688</v>
      </c>
      <c r="L373" t="str">
        <f t="shared" si="46"/>
        <v>16SEP2022:12:00:00</v>
      </c>
      <c r="M373">
        <v>12</v>
      </c>
      <c r="N373">
        <f t="shared" si="47"/>
        <v>-431.24707099999978</v>
      </c>
      <c r="O373">
        <f t="shared" si="42"/>
        <v>-431.24707099999978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2.6681214997660798</v>
      </c>
    </row>
    <row r="374" spans="1:19" x14ac:dyDescent="0.25">
      <c r="A374" t="s">
        <v>423</v>
      </c>
      <c r="B374">
        <v>16850.308593999998</v>
      </c>
      <c r="C374">
        <v>16704.5</v>
      </c>
      <c r="D374">
        <v>16608.964843999998</v>
      </c>
      <c r="E374">
        <v>16796.34375</v>
      </c>
      <c r="F374">
        <v>16704.5</v>
      </c>
      <c r="G374">
        <v>16575.199218999998</v>
      </c>
      <c r="H374">
        <v>16704.5</v>
      </c>
      <c r="I374">
        <v>15560.5</v>
      </c>
      <c r="J374">
        <v>16271.774414</v>
      </c>
      <c r="L374" t="str">
        <f t="shared" si="46"/>
        <v>16SEP2022:13:00:00</v>
      </c>
      <c r="M374">
        <v>13</v>
      </c>
      <c r="N374">
        <f t="shared" si="47"/>
        <v>-145.80859399999827</v>
      </c>
      <c r="O374">
        <f t="shared" si="42"/>
        <v>-145.80859399999827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0.86531705450140717</v>
      </c>
    </row>
    <row r="375" spans="1:19" x14ac:dyDescent="0.25">
      <c r="A375" t="s">
        <v>424</v>
      </c>
      <c r="B375">
        <v>17432.289063</v>
      </c>
      <c r="C375">
        <v>17522.800781000002</v>
      </c>
      <c r="D375">
        <v>17258.339843999998</v>
      </c>
      <c r="E375">
        <v>17212.275390999999</v>
      </c>
      <c r="F375">
        <v>17522.800781000002</v>
      </c>
      <c r="G375">
        <v>17208.300781000002</v>
      </c>
      <c r="H375">
        <v>17522.800781000002</v>
      </c>
      <c r="I375">
        <v>16060.900390999999</v>
      </c>
      <c r="J375">
        <v>16932.509765999999</v>
      </c>
      <c r="L375" t="str">
        <f t="shared" si="46"/>
        <v>16SEP2022:14:00:00</v>
      </c>
      <c r="M375">
        <v>14</v>
      </c>
      <c r="N375">
        <f t="shared" si="47"/>
        <v>90.511718000001565</v>
      </c>
      <c r="O375" t="str">
        <f t="shared" si="42"/>
        <v/>
      </c>
      <c r="P375">
        <f t="shared" si="43"/>
        <v>90.511718000001565</v>
      </c>
      <c r="Q375" t="str">
        <f t="shared" si="44"/>
        <v/>
      </c>
      <c r="R375">
        <f t="shared" si="45"/>
        <v>1</v>
      </c>
      <c r="S375">
        <f t="shared" si="48"/>
        <v>0.51921877656395976</v>
      </c>
    </row>
    <row r="376" spans="1:19" x14ac:dyDescent="0.25">
      <c r="A376" t="s">
        <v>425</v>
      </c>
      <c r="B376">
        <v>17459.705077999999</v>
      </c>
      <c r="C376">
        <v>18044.699218999998</v>
      </c>
      <c r="D376">
        <v>17507.070313</v>
      </c>
      <c r="E376">
        <v>17579.666015999999</v>
      </c>
      <c r="F376">
        <v>18044.699218999998</v>
      </c>
      <c r="G376">
        <v>17602.099609000001</v>
      </c>
      <c r="H376">
        <v>18044.699218999998</v>
      </c>
      <c r="I376">
        <v>16360.799805000001</v>
      </c>
      <c r="J376">
        <v>17344.683593999998</v>
      </c>
      <c r="L376" t="str">
        <f t="shared" si="46"/>
        <v>16SEP2022:15:00:00</v>
      </c>
      <c r="M376">
        <v>15</v>
      </c>
      <c r="N376">
        <f t="shared" si="47"/>
        <v>584.99414099999922</v>
      </c>
      <c r="O376" t="str">
        <f t="shared" si="42"/>
        <v/>
      </c>
      <c r="P376">
        <f t="shared" si="43"/>
        <v>584.99414099999922</v>
      </c>
      <c r="Q376" t="str">
        <f t="shared" si="44"/>
        <v/>
      </c>
      <c r="R376">
        <f t="shared" si="45"/>
        <v>1</v>
      </c>
      <c r="S376">
        <f t="shared" si="48"/>
        <v>3.350538502148686</v>
      </c>
    </row>
    <row r="377" spans="1:19" x14ac:dyDescent="0.25">
      <c r="A377" t="s">
        <v>426</v>
      </c>
      <c r="B377">
        <v>17057.326172000001</v>
      </c>
      <c r="C377">
        <v>18193.099609000001</v>
      </c>
      <c r="D377">
        <v>17618.041015999999</v>
      </c>
      <c r="E377">
        <v>17684.066406000002</v>
      </c>
      <c r="F377">
        <v>18193.099609000001</v>
      </c>
      <c r="G377">
        <v>17753</v>
      </c>
      <c r="H377">
        <v>18193.099609000001</v>
      </c>
      <c r="I377">
        <v>16433.900390999999</v>
      </c>
      <c r="J377">
        <v>17467.355468999998</v>
      </c>
      <c r="L377" t="str">
        <f t="shared" si="46"/>
        <v>16SEP2022:16:00:00</v>
      </c>
      <c r="M377">
        <v>16</v>
      </c>
      <c r="N377">
        <f t="shared" si="47"/>
        <v>1135.7734369999998</v>
      </c>
      <c r="O377" t="str">
        <f t="shared" si="42"/>
        <v/>
      </c>
      <c r="P377">
        <f t="shared" si="43"/>
        <v>1135.7734369999998</v>
      </c>
      <c r="Q377" t="str">
        <f t="shared" si="44"/>
        <v/>
      </c>
      <c r="R377">
        <f t="shared" si="45"/>
        <v>1</v>
      </c>
      <c r="S377">
        <f t="shared" si="48"/>
        <v>6.6585666800720409</v>
      </c>
    </row>
    <row r="378" spans="1:19" x14ac:dyDescent="0.25">
      <c r="A378" t="s">
        <v>427</v>
      </c>
      <c r="B378">
        <v>16999.615234000001</v>
      </c>
      <c r="C378">
        <v>18118.199218999998</v>
      </c>
      <c r="D378">
        <v>17678.164063</v>
      </c>
      <c r="E378">
        <v>17668.310547000001</v>
      </c>
      <c r="F378">
        <v>18118.199218999998</v>
      </c>
      <c r="G378">
        <v>17674.199218999998</v>
      </c>
      <c r="H378">
        <v>18118.199218999998</v>
      </c>
      <c r="I378">
        <v>16386.199218999998</v>
      </c>
      <c r="J378">
        <v>17401</v>
      </c>
      <c r="L378" t="str">
        <f t="shared" si="46"/>
        <v>16SEP2022:17:00:00</v>
      </c>
      <c r="M378">
        <v>17</v>
      </c>
      <c r="N378">
        <f t="shared" si="47"/>
        <v>1118.5839849999975</v>
      </c>
      <c r="O378" t="str">
        <f t="shared" si="42"/>
        <v/>
      </c>
      <c r="P378">
        <f t="shared" si="43"/>
        <v>1118.5839849999975</v>
      </c>
      <c r="Q378" t="str">
        <f t="shared" si="44"/>
        <v/>
      </c>
      <c r="R378">
        <f t="shared" si="45"/>
        <v>1</v>
      </c>
      <c r="S378">
        <f t="shared" si="48"/>
        <v>6.5800547224314752</v>
      </c>
    </row>
    <row r="379" spans="1:19" x14ac:dyDescent="0.25">
      <c r="A379" t="s">
        <v>428</v>
      </c>
      <c r="B379">
        <v>17043.373047000001</v>
      </c>
      <c r="C379">
        <v>17656.199218999998</v>
      </c>
      <c r="D379">
        <v>17288.451172000001</v>
      </c>
      <c r="E379">
        <v>17357.070313</v>
      </c>
      <c r="F379">
        <v>17656.199218999998</v>
      </c>
      <c r="G379">
        <v>17262</v>
      </c>
      <c r="H379">
        <v>17656.199218999998</v>
      </c>
      <c r="I379">
        <v>16102.700194999999</v>
      </c>
      <c r="J379">
        <v>17013.923827999999</v>
      </c>
      <c r="L379" t="str">
        <f t="shared" si="46"/>
        <v>16SEP2022:18:00:00</v>
      </c>
      <c r="M379">
        <v>18</v>
      </c>
      <c r="N379">
        <f t="shared" si="47"/>
        <v>612.82617199999731</v>
      </c>
      <c r="O379" t="str">
        <f t="shared" si="42"/>
        <v/>
      </c>
      <c r="P379">
        <f t="shared" si="43"/>
        <v>612.82617199999731</v>
      </c>
      <c r="Q379" t="str">
        <f t="shared" si="44"/>
        <v/>
      </c>
      <c r="R379">
        <f t="shared" si="45"/>
        <v>1</v>
      </c>
      <c r="S379">
        <f t="shared" si="48"/>
        <v>3.5956859613999228</v>
      </c>
    </row>
    <row r="380" spans="1:19" x14ac:dyDescent="0.25">
      <c r="A380" t="s">
        <v>429</v>
      </c>
      <c r="B380">
        <v>16516.615234000001</v>
      </c>
      <c r="C380">
        <v>16762.800781000002</v>
      </c>
      <c r="D380">
        <v>16275.213867</v>
      </c>
      <c r="E380">
        <v>16564.853515999999</v>
      </c>
      <c r="F380">
        <v>16762.800781000002</v>
      </c>
      <c r="G380">
        <v>16430.599609000001</v>
      </c>
      <c r="H380">
        <v>16762.800781000002</v>
      </c>
      <c r="I380">
        <v>15432.5</v>
      </c>
      <c r="J380">
        <v>16214.145508</v>
      </c>
      <c r="L380" t="str">
        <f t="shared" si="46"/>
        <v>16SEP2022:19:00:00</v>
      </c>
      <c r="M380">
        <v>19</v>
      </c>
      <c r="N380">
        <f t="shared" si="47"/>
        <v>246.18554700000095</v>
      </c>
      <c r="O380" t="str">
        <f t="shared" si="42"/>
        <v/>
      </c>
      <c r="P380">
        <f t="shared" si="43"/>
        <v>246.18554700000095</v>
      </c>
      <c r="Q380" t="str">
        <f t="shared" si="44"/>
        <v/>
      </c>
      <c r="R380">
        <f t="shared" si="45"/>
        <v>1</v>
      </c>
      <c r="S380">
        <f t="shared" si="48"/>
        <v>1.4905326758064801</v>
      </c>
    </row>
    <row r="381" spans="1:19" x14ac:dyDescent="0.25">
      <c r="A381" t="s">
        <v>430</v>
      </c>
      <c r="B381">
        <v>16020.519531</v>
      </c>
      <c r="C381">
        <v>16176.599609000001</v>
      </c>
      <c r="D381">
        <v>15680.933594</v>
      </c>
      <c r="E381">
        <v>15894.644531</v>
      </c>
      <c r="F381">
        <v>16176.599609000001</v>
      </c>
      <c r="G381">
        <v>15860</v>
      </c>
      <c r="H381">
        <v>16176.599609000001</v>
      </c>
      <c r="I381">
        <v>14987.099609000001</v>
      </c>
      <c r="J381">
        <v>15681.125</v>
      </c>
      <c r="L381" t="str">
        <f t="shared" si="46"/>
        <v>16SEP2022:20:00:00</v>
      </c>
      <c r="M381">
        <v>20</v>
      </c>
      <c r="N381">
        <f t="shared" si="47"/>
        <v>156.08007800000087</v>
      </c>
      <c r="O381" t="str">
        <f t="shared" si="42"/>
        <v/>
      </c>
      <c r="P381">
        <f t="shared" si="43"/>
        <v>156.08007800000087</v>
      </c>
      <c r="Q381" t="str">
        <f t="shared" si="44"/>
        <v/>
      </c>
      <c r="R381">
        <f t="shared" si="45"/>
        <v>1</v>
      </c>
      <c r="S381">
        <f t="shared" si="48"/>
        <v>0.97425103910009303</v>
      </c>
    </row>
    <row r="382" spans="1:19" x14ac:dyDescent="0.25">
      <c r="A382" t="s">
        <v>431</v>
      </c>
      <c r="B382">
        <v>15631.910156</v>
      </c>
      <c r="C382">
        <v>15790.299805000001</v>
      </c>
      <c r="D382">
        <v>15472.856444999999</v>
      </c>
      <c r="E382">
        <v>15629.84375</v>
      </c>
      <c r="F382">
        <v>15790.299805000001</v>
      </c>
      <c r="G382">
        <v>15479</v>
      </c>
      <c r="H382">
        <v>15790.299805000001</v>
      </c>
      <c r="I382">
        <v>14669</v>
      </c>
      <c r="J382">
        <v>15320.019531</v>
      </c>
      <c r="L382" t="str">
        <f t="shared" si="46"/>
        <v>16SEP2022:21:00:00</v>
      </c>
      <c r="M382">
        <v>21</v>
      </c>
      <c r="N382">
        <f t="shared" si="47"/>
        <v>158.38964900000065</v>
      </c>
      <c r="O382" t="str">
        <f t="shared" si="42"/>
        <v/>
      </c>
      <c r="P382">
        <f t="shared" si="43"/>
        <v>158.38964900000065</v>
      </c>
      <c r="Q382" t="str">
        <f t="shared" si="44"/>
        <v/>
      </c>
      <c r="R382">
        <f t="shared" si="45"/>
        <v>1</v>
      </c>
      <c r="S382">
        <f t="shared" si="48"/>
        <v>1.0132456457293924</v>
      </c>
    </row>
    <row r="383" spans="1:19" x14ac:dyDescent="0.25">
      <c r="A383" t="s">
        <v>432</v>
      </c>
      <c r="B383">
        <v>15168.009765999999</v>
      </c>
      <c r="C383">
        <v>15202.200194999999</v>
      </c>
      <c r="D383">
        <v>15010.182617</v>
      </c>
      <c r="E383">
        <v>15223.485352</v>
      </c>
      <c r="F383">
        <v>15202.200194999999</v>
      </c>
      <c r="G383">
        <v>14881.5</v>
      </c>
      <c r="H383">
        <v>15202.200194999999</v>
      </c>
      <c r="I383">
        <v>14136.299805000001</v>
      </c>
      <c r="J383">
        <v>14748.959961</v>
      </c>
      <c r="L383" t="str">
        <f t="shared" si="46"/>
        <v>16SEP2022:22:00:00</v>
      </c>
      <c r="M383">
        <v>22</v>
      </c>
      <c r="N383">
        <f t="shared" si="47"/>
        <v>34.190429000000222</v>
      </c>
      <c r="O383" t="str">
        <f t="shared" si="42"/>
        <v/>
      </c>
      <c r="P383">
        <f t="shared" si="43"/>
        <v>34.190429000000222</v>
      </c>
      <c r="Q383" t="str">
        <f t="shared" si="44"/>
        <v/>
      </c>
      <c r="R383">
        <f t="shared" si="45"/>
        <v>1</v>
      </c>
      <c r="S383">
        <f t="shared" si="48"/>
        <v>0.22541143846465678</v>
      </c>
    </row>
    <row r="384" spans="1:19" x14ac:dyDescent="0.25">
      <c r="A384" t="s">
        <v>433</v>
      </c>
      <c r="B384">
        <v>14455.839844</v>
      </c>
      <c r="C384">
        <v>14472.099609000001</v>
      </c>
      <c r="D384">
        <v>14358.546875</v>
      </c>
      <c r="E384">
        <v>14532.186523</v>
      </c>
      <c r="F384">
        <v>14472.099609000001</v>
      </c>
      <c r="G384">
        <v>14177.5</v>
      </c>
      <c r="H384">
        <v>14472.099609000001</v>
      </c>
      <c r="I384">
        <v>13504.900390999999</v>
      </c>
      <c r="J384">
        <v>14059.929688</v>
      </c>
      <c r="L384" t="str">
        <f t="shared" si="46"/>
        <v>16SEP2022:23:00:00</v>
      </c>
      <c r="M384">
        <v>23</v>
      </c>
      <c r="N384">
        <f t="shared" si="47"/>
        <v>16.259765000000698</v>
      </c>
      <c r="O384" t="str">
        <f t="shared" si="42"/>
        <v/>
      </c>
      <c r="P384">
        <f t="shared" si="43"/>
        <v>16.259765000000698</v>
      </c>
      <c r="Q384" t="str">
        <f t="shared" si="44"/>
        <v/>
      </c>
      <c r="R384">
        <f t="shared" si="45"/>
        <v>1</v>
      </c>
      <c r="S384">
        <f t="shared" si="48"/>
        <v>0.11247886788638871</v>
      </c>
    </row>
    <row r="385" spans="1:19" x14ac:dyDescent="0.25">
      <c r="A385" t="s">
        <v>434</v>
      </c>
      <c r="B385">
        <v>13699.321289</v>
      </c>
      <c r="C385">
        <v>13690.799805000001</v>
      </c>
      <c r="D385">
        <v>13510.535156</v>
      </c>
      <c r="E385">
        <v>13666.976563</v>
      </c>
      <c r="F385">
        <v>13690.799805000001</v>
      </c>
      <c r="G385">
        <v>13392.700194999999</v>
      </c>
      <c r="H385">
        <v>13690.799805000001</v>
      </c>
      <c r="I385">
        <v>12826.299805000001</v>
      </c>
      <c r="J385">
        <v>13313.700194999999</v>
      </c>
      <c r="L385" t="str">
        <f t="shared" si="46"/>
        <v>17SEP2022:00:00:00</v>
      </c>
      <c r="M385">
        <v>24</v>
      </c>
      <c r="N385">
        <f t="shared" si="47"/>
        <v>-8.5214839999989636</v>
      </c>
      <c r="O385">
        <f t="shared" si="42"/>
        <v>-8.5214839999989636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6.2203694768742816E-2</v>
      </c>
    </row>
    <row r="386" spans="1:19" x14ac:dyDescent="0.25">
      <c r="A386" t="s">
        <v>435</v>
      </c>
      <c r="B386">
        <v>12995.786133</v>
      </c>
      <c r="C386">
        <v>12974.900390999999</v>
      </c>
      <c r="D386">
        <v>12889.392578000001</v>
      </c>
      <c r="E386">
        <v>12828.217773</v>
      </c>
      <c r="F386">
        <v>12974.900390999999</v>
      </c>
      <c r="G386">
        <v>12848.700194999999</v>
      </c>
      <c r="H386">
        <v>12974.900390999999</v>
      </c>
      <c r="I386">
        <v>12514.099609000001</v>
      </c>
      <c r="J386">
        <v>12782.069336</v>
      </c>
      <c r="L386" t="str">
        <f t="shared" si="46"/>
        <v>17SEP2022:01:00:00</v>
      </c>
      <c r="M386">
        <v>1</v>
      </c>
      <c r="N386">
        <f t="shared" si="47"/>
        <v>-20.885742000000391</v>
      </c>
      <c r="O386">
        <f t="shared" si="42"/>
        <v>-20.885742000000391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0.16071164750061212</v>
      </c>
    </row>
    <row r="387" spans="1:19" x14ac:dyDescent="0.25">
      <c r="A387" t="s">
        <v>436</v>
      </c>
      <c r="B387">
        <v>12477.040039</v>
      </c>
      <c r="C387">
        <v>12367.200194999999</v>
      </c>
      <c r="D387">
        <v>12486.169921999999</v>
      </c>
      <c r="E387">
        <v>12415.884765999999</v>
      </c>
      <c r="F387">
        <v>12367.200194999999</v>
      </c>
      <c r="G387">
        <v>12272.799805000001</v>
      </c>
      <c r="H387">
        <v>12367.200194999999</v>
      </c>
      <c r="I387">
        <v>11976.599609000001</v>
      </c>
      <c r="J387">
        <v>12206.889648</v>
      </c>
      <c r="L387" t="str">
        <f t="shared" si="46"/>
        <v>17SEP2022:02:00:00</v>
      </c>
      <c r="M387">
        <v>2</v>
      </c>
      <c r="N387">
        <f t="shared" si="47"/>
        <v>-109.83984400000008</v>
      </c>
      <c r="O387">
        <f t="shared" ref="O387:O450" si="49">IF(N387&lt;0,N387,"")</f>
        <v>-109.83984400000008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0.88033574995887764</v>
      </c>
    </row>
    <row r="388" spans="1:19" x14ac:dyDescent="0.25">
      <c r="A388" t="s">
        <v>437</v>
      </c>
      <c r="B388">
        <v>12091.676758</v>
      </c>
      <c r="C388">
        <v>11886.700194999999</v>
      </c>
      <c r="D388">
        <v>12027.299805000001</v>
      </c>
      <c r="E388">
        <v>11885.038086</v>
      </c>
      <c r="F388">
        <v>11886.700194999999</v>
      </c>
      <c r="G388">
        <v>11850.200194999999</v>
      </c>
      <c r="H388">
        <v>11886.700194999999</v>
      </c>
      <c r="I388">
        <v>11591.599609000001</v>
      </c>
      <c r="J388">
        <v>11774.290039</v>
      </c>
      <c r="L388" t="str">
        <f t="shared" ref="L388:L451" si="53">A388</f>
        <v>17SEP2022:03:00:00</v>
      </c>
      <c r="M388">
        <v>3</v>
      </c>
      <c r="N388">
        <f t="shared" ref="N388:N451" si="54">C388-B388</f>
        <v>-204.97656300000017</v>
      </c>
      <c r="O388">
        <f t="shared" si="49"/>
        <v>-204.97656300000017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ref="S388:S451" si="55">ABS((B388-C388)/B388)*100</f>
        <v>1.6951872523749463</v>
      </c>
    </row>
    <row r="389" spans="1:19" x14ac:dyDescent="0.25">
      <c r="A389" t="s">
        <v>438</v>
      </c>
      <c r="B389">
        <v>11783.134765999999</v>
      </c>
      <c r="C389">
        <v>11653.200194999999</v>
      </c>
      <c r="D389">
        <v>11785.830078000001</v>
      </c>
      <c r="E389">
        <v>11632.392578000001</v>
      </c>
      <c r="F389">
        <v>11653.200194999999</v>
      </c>
      <c r="G389">
        <v>11586.700194999999</v>
      </c>
      <c r="H389">
        <v>11653.200194999999</v>
      </c>
      <c r="I389">
        <v>11317.299805000001</v>
      </c>
      <c r="J389">
        <v>11519.009765999999</v>
      </c>
      <c r="L389" t="str">
        <f t="shared" si="53"/>
        <v>17SEP2022:04:00:00</v>
      </c>
      <c r="M389">
        <v>4</v>
      </c>
      <c r="N389">
        <f t="shared" si="54"/>
        <v>-129.93457099999978</v>
      </c>
      <c r="O389">
        <f t="shared" si="49"/>
        <v>-129.93457099999978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55"/>
        <v>1.1027164976074397</v>
      </c>
    </row>
    <row r="390" spans="1:19" x14ac:dyDescent="0.25">
      <c r="A390" t="s">
        <v>439</v>
      </c>
      <c r="B390">
        <v>11587.671875</v>
      </c>
      <c r="C390">
        <v>11488.900390999999</v>
      </c>
      <c r="D390">
        <v>11633.682617</v>
      </c>
      <c r="E390">
        <v>11454.121094</v>
      </c>
      <c r="F390">
        <v>11488.900390999999</v>
      </c>
      <c r="G390">
        <v>11452.799805000001</v>
      </c>
      <c r="H390">
        <v>11488.900390999999</v>
      </c>
      <c r="I390">
        <v>11160.200194999999</v>
      </c>
      <c r="J390">
        <v>11364.830078000001</v>
      </c>
      <c r="L390" t="str">
        <f t="shared" si="53"/>
        <v>17SEP2022:05:00:00</v>
      </c>
      <c r="M390">
        <v>5</v>
      </c>
      <c r="N390">
        <f t="shared" si="54"/>
        <v>-98.771484000000783</v>
      </c>
      <c r="O390">
        <f t="shared" si="49"/>
        <v>-98.771484000000783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55"/>
        <v>0.8523841981847694</v>
      </c>
    </row>
    <row r="391" spans="1:19" x14ac:dyDescent="0.25">
      <c r="A391" t="s">
        <v>440</v>
      </c>
      <c r="B391">
        <v>11584.568359000001</v>
      </c>
      <c r="C391">
        <v>11519.5</v>
      </c>
      <c r="D391">
        <v>11746.475586</v>
      </c>
      <c r="E391">
        <v>11554.333008</v>
      </c>
      <c r="F391">
        <v>11519.5</v>
      </c>
      <c r="G391">
        <v>11508.299805000001</v>
      </c>
      <c r="H391">
        <v>11519.5</v>
      </c>
      <c r="I391">
        <v>11161.900390999999</v>
      </c>
      <c r="J391">
        <v>11391.540039</v>
      </c>
      <c r="L391" t="str">
        <f t="shared" si="53"/>
        <v>17SEP2022:06:00:00</v>
      </c>
      <c r="M391">
        <v>6</v>
      </c>
      <c r="N391">
        <f t="shared" si="54"/>
        <v>-65.068359000000783</v>
      </c>
      <c r="O391">
        <f t="shared" si="49"/>
        <v>-65.068359000000783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55"/>
        <v>0.56168134179509122</v>
      </c>
    </row>
    <row r="392" spans="1:19" x14ac:dyDescent="0.25">
      <c r="A392" t="s">
        <v>441</v>
      </c>
      <c r="B392">
        <v>11712.290039</v>
      </c>
      <c r="C392">
        <v>11713.5</v>
      </c>
      <c r="D392">
        <v>11962.838867</v>
      </c>
      <c r="E392">
        <v>11690.988281</v>
      </c>
      <c r="F392">
        <v>11713.5</v>
      </c>
      <c r="G392">
        <v>11684.400390999999</v>
      </c>
      <c r="H392">
        <v>11713.5</v>
      </c>
      <c r="I392">
        <v>11292.299805000001</v>
      </c>
      <c r="J392">
        <v>11558.804688</v>
      </c>
      <c r="L392" t="str">
        <f t="shared" si="53"/>
        <v>17SEP2022:07:00:00</v>
      </c>
      <c r="M392">
        <v>7</v>
      </c>
      <c r="N392">
        <f t="shared" si="54"/>
        <v>1.2099610000004759</v>
      </c>
      <c r="O392" t="str">
        <f t="shared" si="49"/>
        <v/>
      </c>
      <c r="P392">
        <f t="shared" si="50"/>
        <v>1.2099610000004759</v>
      </c>
      <c r="Q392" t="str">
        <f t="shared" si="51"/>
        <v/>
      </c>
      <c r="R392">
        <f t="shared" si="52"/>
        <v>1</v>
      </c>
      <c r="S392">
        <f t="shared" si="55"/>
        <v>1.0330695329192709E-2</v>
      </c>
    </row>
    <row r="393" spans="1:19" x14ac:dyDescent="0.25">
      <c r="A393" t="s">
        <v>442</v>
      </c>
      <c r="B393">
        <v>11829.987305000001</v>
      </c>
      <c r="C393">
        <v>11779.400390999999</v>
      </c>
      <c r="D393">
        <v>12192.3125</v>
      </c>
      <c r="E393">
        <v>11817.986328000001</v>
      </c>
      <c r="F393">
        <v>11779.400390999999</v>
      </c>
      <c r="G393">
        <v>11803.599609000001</v>
      </c>
      <c r="H393">
        <v>11779.400390999999</v>
      </c>
      <c r="I393">
        <v>11427.299805000001</v>
      </c>
      <c r="J393">
        <v>11662.214844</v>
      </c>
      <c r="L393" t="str">
        <f t="shared" si="53"/>
        <v>17SEP2022:08:00:00</v>
      </c>
      <c r="M393">
        <v>8</v>
      </c>
      <c r="N393">
        <f t="shared" si="54"/>
        <v>-50.586914000001343</v>
      </c>
      <c r="O393">
        <f t="shared" si="49"/>
        <v>-50.586914000001343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55"/>
        <v>0.4276159618414852</v>
      </c>
    </row>
    <row r="394" spans="1:19" x14ac:dyDescent="0.25">
      <c r="A394" t="s">
        <v>443</v>
      </c>
      <c r="B394">
        <v>12621.758789</v>
      </c>
      <c r="C394">
        <v>12254.900390999999</v>
      </c>
      <c r="D394">
        <v>12877.551758</v>
      </c>
      <c r="E394">
        <v>12427.425781</v>
      </c>
      <c r="F394">
        <v>12254.900390999999</v>
      </c>
      <c r="G394">
        <v>12462.400390999999</v>
      </c>
      <c r="H394">
        <v>12254.900390999999</v>
      </c>
      <c r="I394">
        <v>12115.299805000001</v>
      </c>
      <c r="J394">
        <v>12257.915039</v>
      </c>
      <c r="L394" t="str">
        <f t="shared" si="53"/>
        <v>17SEP2022:09:00:00</v>
      </c>
      <c r="M394">
        <v>9</v>
      </c>
      <c r="N394">
        <f t="shared" si="54"/>
        <v>-366.85839800000031</v>
      </c>
      <c r="O394">
        <f t="shared" si="49"/>
        <v>-366.85839800000031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55"/>
        <v>2.9065552918007067</v>
      </c>
    </row>
    <row r="395" spans="1:19" x14ac:dyDescent="0.25">
      <c r="A395" t="s">
        <v>444</v>
      </c>
      <c r="B395">
        <v>13847.299805000001</v>
      </c>
      <c r="C395">
        <v>13184.900390999999</v>
      </c>
      <c r="D395">
        <v>13807.236328000001</v>
      </c>
      <c r="E395">
        <v>13497.1875</v>
      </c>
      <c r="F395">
        <v>13184.900390999999</v>
      </c>
      <c r="G395">
        <v>13516.299805000001</v>
      </c>
      <c r="H395">
        <v>13184.900390999999</v>
      </c>
      <c r="I395">
        <v>13194.799805000001</v>
      </c>
      <c r="J395">
        <v>13271.214844</v>
      </c>
      <c r="L395" t="str">
        <f t="shared" si="53"/>
        <v>17SEP2022:10:00:00</v>
      </c>
      <c r="M395">
        <v>10</v>
      </c>
      <c r="N395">
        <f t="shared" si="54"/>
        <v>-662.39941400000134</v>
      </c>
      <c r="O395">
        <f t="shared" si="49"/>
        <v>-662.39941400000134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55"/>
        <v>4.783599859380681</v>
      </c>
    </row>
    <row r="396" spans="1:19" x14ac:dyDescent="0.25">
      <c r="A396" t="s">
        <v>445</v>
      </c>
      <c r="B396">
        <v>15062.624023</v>
      </c>
      <c r="C396">
        <v>14379.900390999999</v>
      </c>
      <c r="D396">
        <v>14556.115234000001</v>
      </c>
      <c r="E396">
        <v>14389.041992</v>
      </c>
      <c r="F396">
        <v>14379.900390999999</v>
      </c>
      <c r="G396">
        <v>14648.5</v>
      </c>
      <c r="H396">
        <v>14379.900390999999</v>
      </c>
      <c r="I396">
        <v>14319</v>
      </c>
      <c r="J396">
        <v>14425.736328000001</v>
      </c>
      <c r="L396" t="str">
        <f t="shared" si="53"/>
        <v>17SEP2022:11:00:00</v>
      </c>
      <c r="M396">
        <v>11</v>
      </c>
      <c r="N396">
        <f t="shared" si="54"/>
        <v>-682.72363200000109</v>
      </c>
      <c r="O396">
        <f t="shared" si="49"/>
        <v>-682.72363200000109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si="55"/>
        <v>4.5325677050526556</v>
      </c>
    </row>
    <row r="397" spans="1:19" x14ac:dyDescent="0.25">
      <c r="A397" t="s">
        <v>446</v>
      </c>
      <c r="B397">
        <v>16177.915039</v>
      </c>
      <c r="C397">
        <v>15527.799805000001</v>
      </c>
      <c r="D397">
        <v>15216.568359000001</v>
      </c>
      <c r="E397">
        <v>15224.197265999999</v>
      </c>
      <c r="F397">
        <v>15527.799805000001</v>
      </c>
      <c r="G397">
        <v>15626</v>
      </c>
      <c r="H397">
        <v>15527.799805000001</v>
      </c>
      <c r="I397">
        <v>15335.799805000001</v>
      </c>
      <c r="J397">
        <v>15485.150390999999</v>
      </c>
      <c r="L397" t="str">
        <f t="shared" si="53"/>
        <v>17SEP2022:12:00:00</v>
      </c>
      <c r="M397">
        <v>12</v>
      </c>
      <c r="N397">
        <f t="shared" si="54"/>
        <v>-650.11523399999896</v>
      </c>
      <c r="O397">
        <f t="shared" si="49"/>
        <v>-650.11523399999896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4.0185353454556427</v>
      </c>
    </row>
    <row r="398" spans="1:19" x14ac:dyDescent="0.25">
      <c r="A398" t="s">
        <v>447</v>
      </c>
      <c r="B398">
        <v>17102.271484000001</v>
      </c>
      <c r="C398">
        <v>16527.599609000001</v>
      </c>
      <c r="D398">
        <v>15822.402344</v>
      </c>
      <c r="E398">
        <v>15932.558594</v>
      </c>
      <c r="F398">
        <v>16527.599609000001</v>
      </c>
      <c r="G398">
        <v>16359.5</v>
      </c>
      <c r="H398">
        <v>16527.599609000001</v>
      </c>
      <c r="I398">
        <v>16082.200194999999</v>
      </c>
      <c r="J398">
        <v>16329.685546999999</v>
      </c>
      <c r="L398" t="str">
        <f t="shared" si="53"/>
        <v>17SEP2022:13:00:00</v>
      </c>
      <c r="M398">
        <v>13</v>
      </c>
      <c r="N398">
        <f t="shared" si="54"/>
        <v>-574.671875</v>
      </c>
      <c r="O398">
        <f t="shared" si="49"/>
        <v>-574.671875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3.3602078854708464</v>
      </c>
    </row>
    <row r="399" spans="1:19" x14ac:dyDescent="0.25">
      <c r="A399" t="s">
        <v>448</v>
      </c>
      <c r="B399">
        <v>17696.195313</v>
      </c>
      <c r="C399">
        <v>17229.599609000001</v>
      </c>
      <c r="D399">
        <v>16354.487305000001</v>
      </c>
      <c r="E399">
        <v>16432.623047000001</v>
      </c>
      <c r="F399">
        <v>17229.599609000001</v>
      </c>
      <c r="G399">
        <v>16915.199218999998</v>
      </c>
      <c r="H399">
        <v>17229.599609000001</v>
      </c>
      <c r="I399">
        <v>16682.300781000002</v>
      </c>
      <c r="J399">
        <v>16959.445313</v>
      </c>
      <c r="L399" t="str">
        <f t="shared" si="53"/>
        <v>17SEP2022:14:00:00</v>
      </c>
      <c r="M399">
        <v>14</v>
      </c>
      <c r="N399">
        <f t="shared" si="54"/>
        <v>-466.59570399999939</v>
      </c>
      <c r="O399">
        <f t="shared" si="49"/>
        <v>-466.59570399999939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2.636700690442924</v>
      </c>
    </row>
    <row r="400" spans="1:19" x14ac:dyDescent="0.25">
      <c r="A400" t="s">
        <v>449</v>
      </c>
      <c r="B400">
        <v>17971.648438</v>
      </c>
      <c r="C400">
        <v>17688.300781000002</v>
      </c>
      <c r="D400">
        <v>16639.224609000001</v>
      </c>
      <c r="E400">
        <v>17011.742188</v>
      </c>
      <c r="F400">
        <v>17688.300781000002</v>
      </c>
      <c r="G400">
        <v>17257.5</v>
      </c>
      <c r="H400">
        <v>17688.300781000002</v>
      </c>
      <c r="I400">
        <v>17107.5</v>
      </c>
      <c r="J400">
        <v>17377.320313</v>
      </c>
      <c r="L400" t="str">
        <f t="shared" si="53"/>
        <v>17SEP2022:15:00:00</v>
      </c>
      <c r="M400">
        <v>15</v>
      </c>
      <c r="N400">
        <f t="shared" si="54"/>
        <v>-283.34765699999843</v>
      </c>
      <c r="O400">
        <f t="shared" si="49"/>
        <v>-283.34765699999843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1.5766369900764161</v>
      </c>
    </row>
    <row r="401" spans="1:19" x14ac:dyDescent="0.25">
      <c r="A401" t="s">
        <v>450</v>
      </c>
      <c r="B401">
        <v>17956.441406000002</v>
      </c>
      <c r="C401">
        <v>17940.5</v>
      </c>
      <c r="D401">
        <v>16787.304688</v>
      </c>
      <c r="E401">
        <v>17081.28125</v>
      </c>
      <c r="F401">
        <v>17940.5</v>
      </c>
      <c r="G401">
        <v>17500.900390999999</v>
      </c>
      <c r="H401">
        <v>17940.5</v>
      </c>
      <c r="I401">
        <v>17394.199218999998</v>
      </c>
      <c r="J401">
        <v>17639.394531000002</v>
      </c>
      <c r="L401" t="str">
        <f t="shared" si="53"/>
        <v>17SEP2022:16:00:00</v>
      </c>
      <c r="M401">
        <v>16</v>
      </c>
      <c r="N401">
        <f t="shared" si="54"/>
        <v>-15.941406000001734</v>
      </c>
      <c r="O401">
        <f t="shared" si="49"/>
        <v>-15.941406000001734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8.8778202983331875E-2</v>
      </c>
    </row>
    <row r="402" spans="1:19" x14ac:dyDescent="0.25">
      <c r="A402" t="s">
        <v>451</v>
      </c>
      <c r="B402">
        <v>17624.599609000001</v>
      </c>
      <c r="C402">
        <v>17967</v>
      </c>
      <c r="D402">
        <v>17015.007813</v>
      </c>
      <c r="E402">
        <v>17151.488281000002</v>
      </c>
      <c r="F402">
        <v>17967</v>
      </c>
      <c r="G402">
        <v>17534.300781000002</v>
      </c>
      <c r="H402">
        <v>17967</v>
      </c>
      <c r="I402">
        <v>17430.199218999998</v>
      </c>
      <c r="J402">
        <v>17670.945313</v>
      </c>
      <c r="L402" t="str">
        <f t="shared" si="53"/>
        <v>17SEP2022:17:00:00</v>
      </c>
      <c r="M402">
        <v>17</v>
      </c>
      <c r="N402">
        <f t="shared" si="54"/>
        <v>342.40039099999922</v>
      </c>
      <c r="O402" t="str">
        <f t="shared" si="49"/>
        <v/>
      </c>
      <c r="P402">
        <f t="shared" si="50"/>
        <v>342.40039099999922</v>
      </c>
      <c r="Q402" t="str">
        <f t="shared" si="51"/>
        <v/>
      </c>
      <c r="R402">
        <f t="shared" si="52"/>
        <v>1</v>
      </c>
      <c r="S402">
        <f t="shared" si="55"/>
        <v>1.9427413875839339</v>
      </c>
    </row>
    <row r="403" spans="1:19" x14ac:dyDescent="0.25">
      <c r="A403" t="s">
        <v>452</v>
      </c>
      <c r="B403">
        <v>17068.808593999998</v>
      </c>
      <c r="C403">
        <v>17600.099609000001</v>
      </c>
      <c r="D403">
        <v>16822.556640999999</v>
      </c>
      <c r="E403">
        <v>16946.998047000001</v>
      </c>
      <c r="F403">
        <v>17600.099609000001</v>
      </c>
      <c r="G403">
        <v>17230.599609000001</v>
      </c>
      <c r="H403">
        <v>17600.099609000001</v>
      </c>
      <c r="I403">
        <v>17133</v>
      </c>
      <c r="J403">
        <v>17344.238281000002</v>
      </c>
      <c r="L403" t="str">
        <f t="shared" si="53"/>
        <v>17SEP2022:18:00:00</v>
      </c>
      <c r="M403">
        <v>18</v>
      </c>
      <c r="N403">
        <f t="shared" si="54"/>
        <v>531.29101500000252</v>
      </c>
      <c r="O403" t="str">
        <f t="shared" si="49"/>
        <v/>
      </c>
      <c r="P403">
        <f t="shared" si="50"/>
        <v>531.29101500000252</v>
      </c>
      <c r="Q403" t="str">
        <f t="shared" si="51"/>
        <v/>
      </c>
      <c r="R403">
        <f t="shared" si="52"/>
        <v>1</v>
      </c>
      <c r="S403">
        <f t="shared" si="55"/>
        <v>3.1126426432994339</v>
      </c>
    </row>
    <row r="404" spans="1:19" x14ac:dyDescent="0.25">
      <c r="A404" t="s">
        <v>453</v>
      </c>
      <c r="B404">
        <v>16493.386718999998</v>
      </c>
      <c r="C404">
        <v>16933.900390999999</v>
      </c>
      <c r="D404">
        <v>15995.828125</v>
      </c>
      <c r="E404">
        <v>15968.960938</v>
      </c>
      <c r="F404">
        <v>16933.900390999999</v>
      </c>
      <c r="G404">
        <v>16514.199218999998</v>
      </c>
      <c r="H404">
        <v>16933.900390999999</v>
      </c>
      <c r="I404">
        <v>16445.199218999998</v>
      </c>
      <c r="J404">
        <v>16657.929688</v>
      </c>
      <c r="L404" t="str">
        <f t="shared" si="53"/>
        <v>17SEP2022:19:00:00</v>
      </c>
      <c r="M404">
        <v>19</v>
      </c>
      <c r="N404">
        <f t="shared" si="54"/>
        <v>440.51367200000095</v>
      </c>
      <c r="O404" t="str">
        <f t="shared" si="49"/>
        <v/>
      </c>
      <c r="P404">
        <f t="shared" si="50"/>
        <v>440.51367200000095</v>
      </c>
      <c r="Q404" t="str">
        <f t="shared" si="51"/>
        <v/>
      </c>
      <c r="R404">
        <f t="shared" si="52"/>
        <v>1</v>
      </c>
      <c r="S404">
        <f t="shared" si="55"/>
        <v>2.6708503202228289</v>
      </c>
    </row>
    <row r="405" spans="1:19" x14ac:dyDescent="0.25">
      <c r="A405" t="s">
        <v>454</v>
      </c>
      <c r="B405">
        <v>15944.214844</v>
      </c>
      <c r="C405">
        <v>16396.099609000001</v>
      </c>
      <c r="D405">
        <v>15567.465819999999</v>
      </c>
      <c r="E405">
        <v>15285.379883</v>
      </c>
      <c r="F405">
        <v>16396.099609000001</v>
      </c>
      <c r="G405">
        <v>15905</v>
      </c>
      <c r="H405">
        <v>16396.099609000001</v>
      </c>
      <c r="I405">
        <v>15833.299805000001</v>
      </c>
      <c r="J405">
        <v>16076.34375</v>
      </c>
      <c r="L405" t="str">
        <f t="shared" si="53"/>
        <v>17SEP2022:20:00:00</v>
      </c>
      <c r="M405">
        <v>20</v>
      </c>
      <c r="N405">
        <f t="shared" si="54"/>
        <v>451.8847650000007</v>
      </c>
      <c r="O405" t="str">
        <f t="shared" si="49"/>
        <v/>
      </c>
      <c r="P405">
        <f t="shared" si="50"/>
        <v>451.8847650000007</v>
      </c>
      <c r="Q405" t="str">
        <f t="shared" si="51"/>
        <v/>
      </c>
      <c r="R405">
        <f t="shared" si="52"/>
        <v>1</v>
      </c>
      <c r="S405">
        <f t="shared" si="55"/>
        <v>2.8341612893534882</v>
      </c>
    </row>
    <row r="406" spans="1:19" x14ac:dyDescent="0.25">
      <c r="A406" t="s">
        <v>455</v>
      </c>
      <c r="B406">
        <v>15529.372069999999</v>
      </c>
      <c r="C406">
        <v>15984</v>
      </c>
      <c r="D406">
        <v>15293.509765999999</v>
      </c>
      <c r="E406">
        <v>14943.251953000001</v>
      </c>
      <c r="F406">
        <v>15984</v>
      </c>
      <c r="G406">
        <v>15472.900390999999</v>
      </c>
      <c r="H406">
        <v>15984</v>
      </c>
      <c r="I406">
        <v>15380.900390999999</v>
      </c>
      <c r="J406">
        <v>15645.140625</v>
      </c>
      <c r="L406" t="str">
        <f t="shared" si="53"/>
        <v>17SEP2022:21:00:00</v>
      </c>
      <c r="M406">
        <v>21</v>
      </c>
      <c r="N406">
        <f t="shared" si="54"/>
        <v>454.62793000000056</v>
      </c>
      <c r="O406" t="str">
        <f t="shared" si="49"/>
        <v/>
      </c>
      <c r="P406">
        <f t="shared" si="50"/>
        <v>454.62793000000056</v>
      </c>
      <c r="Q406" t="str">
        <f t="shared" si="51"/>
        <v/>
      </c>
      <c r="R406">
        <f t="shared" si="52"/>
        <v>1</v>
      </c>
      <c r="S406">
        <f t="shared" si="55"/>
        <v>2.9275358201910904</v>
      </c>
    </row>
    <row r="407" spans="1:19" x14ac:dyDescent="0.25">
      <c r="A407" t="s">
        <v>456</v>
      </c>
      <c r="B407">
        <v>14945.537109000001</v>
      </c>
      <c r="C407">
        <v>15416.900390999999</v>
      </c>
      <c r="D407">
        <v>14948.619140999999</v>
      </c>
      <c r="E407">
        <v>14640.253906</v>
      </c>
      <c r="F407">
        <v>15416.900390999999</v>
      </c>
      <c r="G407">
        <v>14836.299805000001</v>
      </c>
      <c r="H407">
        <v>15416.900390999999</v>
      </c>
      <c r="I407">
        <v>14764.700194999999</v>
      </c>
      <c r="J407">
        <v>15043.480469</v>
      </c>
      <c r="L407" t="str">
        <f t="shared" si="53"/>
        <v>17SEP2022:22:00:00</v>
      </c>
      <c r="M407">
        <v>22</v>
      </c>
      <c r="N407">
        <f t="shared" si="54"/>
        <v>471.36328199999843</v>
      </c>
      <c r="O407" t="str">
        <f t="shared" si="49"/>
        <v/>
      </c>
      <c r="P407">
        <f t="shared" si="50"/>
        <v>471.36328199999843</v>
      </c>
      <c r="Q407" t="str">
        <f t="shared" si="51"/>
        <v/>
      </c>
      <c r="R407">
        <f t="shared" si="52"/>
        <v>1</v>
      </c>
      <c r="S407">
        <f t="shared" si="55"/>
        <v>3.1538731499729766</v>
      </c>
    </row>
    <row r="408" spans="1:19" x14ac:dyDescent="0.25">
      <c r="A408" t="s">
        <v>457</v>
      </c>
      <c r="B408">
        <v>14189.144531</v>
      </c>
      <c r="C408">
        <v>14773.200194999999</v>
      </c>
      <c r="D408">
        <v>14107.364258</v>
      </c>
      <c r="E408">
        <v>13831.874023</v>
      </c>
      <c r="F408">
        <v>14773.200194999999</v>
      </c>
      <c r="G408">
        <v>14157.200194999999</v>
      </c>
      <c r="H408">
        <v>14773.200194999999</v>
      </c>
      <c r="I408">
        <v>14092.799805000001</v>
      </c>
      <c r="J408">
        <v>14381.060546999999</v>
      </c>
      <c r="L408" t="str">
        <f t="shared" si="53"/>
        <v>17SEP2022:23:00:00</v>
      </c>
      <c r="M408">
        <v>23</v>
      </c>
      <c r="N408">
        <f t="shared" si="54"/>
        <v>584.05566399999952</v>
      </c>
      <c r="O408" t="str">
        <f t="shared" si="49"/>
        <v/>
      </c>
      <c r="P408">
        <f t="shared" si="50"/>
        <v>584.05566399999952</v>
      </c>
      <c r="Q408" t="str">
        <f t="shared" si="51"/>
        <v/>
      </c>
      <c r="R408">
        <f t="shared" si="52"/>
        <v>1</v>
      </c>
      <c r="S408">
        <f t="shared" si="55"/>
        <v>4.1162147775996853</v>
      </c>
    </row>
    <row r="409" spans="1:19" x14ac:dyDescent="0.25">
      <c r="A409" t="s">
        <v>458</v>
      </c>
      <c r="B409">
        <v>13385.923828000001</v>
      </c>
      <c r="C409">
        <v>13858</v>
      </c>
      <c r="D409">
        <v>13350.522461</v>
      </c>
      <c r="E409">
        <v>13103.196289</v>
      </c>
      <c r="F409">
        <v>13858</v>
      </c>
      <c r="G409">
        <v>13439</v>
      </c>
      <c r="H409">
        <v>13858</v>
      </c>
      <c r="I409">
        <v>13402.299805000001</v>
      </c>
      <c r="J409">
        <v>13593.754883</v>
      </c>
      <c r="L409" t="str">
        <f t="shared" si="53"/>
        <v>18SEP2022:00:00:00</v>
      </c>
      <c r="M409">
        <v>24</v>
      </c>
      <c r="N409">
        <f t="shared" si="54"/>
        <v>472.07617199999913</v>
      </c>
      <c r="O409" t="str">
        <f t="shared" si="49"/>
        <v/>
      </c>
      <c r="P409">
        <f t="shared" si="50"/>
        <v>472.07617199999913</v>
      </c>
      <c r="Q409" t="str">
        <f t="shared" si="51"/>
        <v/>
      </c>
      <c r="R409">
        <f t="shared" si="52"/>
        <v>1</v>
      </c>
      <c r="S409">
        <f t="shared" si="55"/>
        <v>3.5266611260145826</v>
      </c>
    </row>
    <row r="410" spans="1:19" x14ac:dyDescent="0.25">
      <c r="A410" t="s">
        <v>459</v>
      </c>
      <c r="B410">
        <v>12674.983398</v>
      </c>
      <c r="C410">
        <v>12981.400390999999</v>
      </c>
      <c r="D410">
        <v>12865.883789</v>
      </c>
      <c r="E410">
        <v>12675.773438</v>
      </c>
      <c r="F410">
        <v>12981.400390999999</v>
      </c>
      <c r="G410">
        <v>13002.900390999999</v>
      </c>
      <c r="H410">
        <v>12981.400390999999</v>
      </c>
      <c r="I410">
        <v>12427.700194999999</v>
      </c>
      <c r="J410">
        <v>12792.980469</v>
      </c>
      <c r="L410" t="str">
        <f t="shared" si="53"/>
        <v>18SEP2022:01:00:00</v>
      </c>
      <c r="M410">
        <v>1</v>
      </c>
      <c r="N410">
        <f t="shared" si="54"/>
        <v>306.41699299999891</v>
      </c>
      <c r="O410" t="str">
        <f t="shared" si="49"/>
        <v/>
      </c>
      <c r="P410">
        <f t="shared" si="50"/>
        <v>306.41699299999891</v>
      </c>
      <c r="Q410" t="str">
        <f t="shared" si="51"/>
        <v/>
      </c>
      <c r="R410">
        <f t="shared" si="52"/>
        <v>1</v>
      </c>
      <c r="S410">
        <f t="shared" si="55"/>
        <v>2.4174942355218292</v>
      </c>
    </row>
    <row r="411" spans="1:19" x14ac:dyDescent="0.25">
      <c r="A411" t="s">
        <v>460</v>
      </c>
      <c r="B411">
        <v>12095.716796999999</v>
      </c>
      <c r="C411">
        <v>12398.599609000001</v>
      </c>
      <c r="D411">
        <v>12384.604492</v>
      </c>
      <c r="E411">
        <v>12193.127930000001</v>
      </c>
      <c r="F411">
        <v>12398.599609000001</v>
      </c>
      <c r="G411">
        <v>12434.200194999999</v>
      </c>
      <c r="H411">
        <v>12398.599609000001</v>
      </c>
      <c r="I411">
        <v>11910.099609000001</v>
      </c>
      <c r="J411">
        <v>12236.524414</v>
      </c>
      <c r="L411" t="str">
        <f t="shared" si="53"/>
        <v>18SEP2022:02:00:00</v>
      </c>
      <c r="M411">
        <v>2</v>
      </c>
      <c r="N411">
        <f t="shared" si="54"/>
        <v>302.88281200000165</v>
      </c>
      <c r="O411" t="str">
        <f t="shared" si="49"/>
        <v/>
      </c>
      <c r="P411">
        <f t="shared" si="50"/>
        <v>302.88281200000165</v>
      </c>
      <c r="Q411" t="str">
        <f t="shared" si="51"/>
        <v/>
      </c>
      <c r="R411">
        <f t="shared" si="52"/>
        <v>1</v>
      </c>
      <c r="S411">
        <f t="shared" si="55"/>
        <v>2.5040501285142782</v>
      </c>
    </row>
    <row r="412" spans="1:19" x14ac:dyDescent="0.25">
      <c r="A412" t="s">
        <v>461</v>
      </c>
      <c r="B412">
        <v>11631.155273</v>
      </c>
      <c r="C412">
        <v>11970.099609000001</v>
      </c>
      <c r="D412">
        <v>11919.384765999999</v>
      </c>
      <c r="E412">
        <v>11687.967773</v>
      </c>
      <c r="F412">
        <v>11970.099609000001</v>
      </c>
      <c r="G412">
        <v>12016.599609000001</v>
      </c>
      <c r="H412">
        <v>11970.099609000001</v>
      </c>
      <c r="I412">
        <v>11538.5</v>
      </c>
      <c r="J412">
        <v>11830.665039</v>
      </c>
      <c r="L412" t="str">
        <f t="shared" si="53"/>
        <v>18SEP2022:03:00:00</v>
      </c>
      <c r="M412">
        <v>3</v>
      </c>
      <c r="N412">
        <f t="shared" si="54"/>
        <v>338.94433600000048</v>
      </c>
      <c r="O412" t="str">
        <f t="shared" si="49"/>
        <v/>
      </c>
      <c r="P412">
        <f t="shared" si="50"/>
        <v>338.94433600000048</v>
      </c>
      <c r="Q412" t="str">
        <f t="shared" si="51"/>
        <v/>
      </c>
      <c r="R412">
        <f t="shared" si="52"/>
        <v>1</v>
      </c>
      <c r="S412">
        <f t="shared" si="55"/>
        <v>2.9141072236118228</v>
      </c>
    </row>
    <row r="413" spans="1:19" x14ac:dyDescent="0.25">
      <c r="A413" t="s">
        <v>462</v>
      </c>
      <c r="B413">
        <v>11347.409180000001</v>
      </c>
      <c r="C413">
        <v>11660.700194999999</v>
      </c>
      <c r="D413">
        <v>11703.763671999999</v>
      </c>
      <c r="E413">
        <v>11440.84375</v>
      </c>
      <c r="F413">
        <v>11660.700194999999</v>
      </c>
      <c r="G413">
        <v>11727.900390999999</v>
      </c>
      <c r="H413">
        <v>11660.700194999999</v>
      </c>
      <c r="I413">
        <v>11246.700194999999</v>
      </c>
      <c r="J413">
        <v>11532.599609000001</v>
      </c>
      <c r="L413" t="str">
        <f t="shared" si="53"/>
        <v>18SEP2022:04:00:00</v>
      </c>
      <c r="M413">
        <v>4</v>
      </c>
      <c r="N413">
        <f t="shared" si="54"/>
        <v>313.29101499999888</v>
      </c>
      <c r="O413" t="str">
        <f t="shared" si="49"/>
        <v/>
      </c>
      <c r="P413">
        <f t="shared" si="50"/>
        <v>313.29101499999888</v>
      </c>
      <c r="Q413" t="str">
        <f t="shared" si="51"/>
        <v/>
      </c>
      <c r="R413">
        <f t="shared" si="52"/>
        <v>1</v>
      </c>
      <c r="S413">
        <f t="shared" si="55"/>
        <v>2.7609034805246959</v>
      </c>
    </row>
    <row r="414" spans="1:19" x14ac:dyDescent="0.25">
      <c r="A414" t="s">
        <v>463</v>
      </c>
      <c r="B414">
        <v>11211.996094</v>
      </c>
      <c r="C414">
        <v>11470.599609000001</v>
      </c>
      <c r="D414">
        <v>11644.419921999999</v>
      </c>
      <c r="E414">
        <v>11341.204102</v>
      </c>
      <c r="F414">
        <v>11470.599609000001</v>
      </c>
      <c r="G414">
        <v>11548.200194999999</v>
      </c>
      <c r="H414">
        <v>11470.599609000001</v>
      </c>
      <c r="I414">
        <v>11055.799805000001</v>
      </c>
      <c r="J414">
        <v>11344.820313</v>
      </c>
      <c r="L414" t="str">
        <f t="shared" si="53"/>
        <v>18SEP2022:05:00:00</v>
      </c>
      <c r="M414">
        <v>5</v>
      </c>
      <c r="N414">
        <f t="shared" si="54"/>
        <v>258.6035150000007</v>
      </c>
      <c r="O414" t="str">
        <f t="shared" si="49"/>
        <v/>
      </c>
      <c r="P414">
        <f t="shared" si="50"/>
        <v>258.6035150000007</v>
      </c>
      <c r="Q414" t="str">
        <f t="shared" si="51"/>
        <v/>
      </c>
      <c r="R414">
        <f t="shared" si="52"/>
        <v>1</v>
      </c>
      <c r="S414">
        <f t="shared" si="55"/>
        <v>2.3064895209728986</v>
      </c>
    </row>
    <row r="415" spans="1:19" x14ac:dyDescent="0.25">
      <c r="A415" t="s">
        <v>464</v>
      </c>
      <c r="B415">
        <v>11066.379883</v>
      </c>
      <c r="C415">
        <v>11422.599609000001</v>
      </c>
      <c r="D415">
        <v>11558.800781</v>
      </c>
      <c r="E415">
        <v>11270.484375</v>
      </c>
      <c r="F415">
        <v>11422.599609000001</v>
      </c>
      <c r="G415">
        <v>11508.200194999999</v>
      </c>
      <c r="H415">
        <v>11422.599609000001</v>
      </c>
      <c r="I415">
        <v>10991.5</v>
      </c>
      <c r="J415">
        <v>11293.115234000001</v>
      </c>
      <c r="L415" t="str">
        <f t="shared" si="53"/>
        <v>18SEP2022:06:00:00</v>
      </c>
      <c r="M415">
        <v>6</v>
      </c>
      <c r="N415">
        <f t="shared" si="54"/>
        <v>356.21972600000117</v>
      </c>
      <c r="O415" t="str">
        <f t="shared" si="49"/>
        <v/>
      </c>
      <c r="P415">
        <f t="shared" si="50"/>
        <v>356.21972600000117</v>
      </c>
      <c r="Q415" t="str">
        <f t="shared" si="51"/>
        <v/>
      </c>
      <c r="R415">
        <f t="shared" si="52"/>
        <v>1</v>
      </c>
      <c r="S415">
        <f t="shared" si="55"/>
        <v>3.218936361901152</v>
      </c>
    </row>
    <row r="416" spans="1:19" x14ac:dyDescent="0.25">
      <c r="A416" t="s">
        <v>465</v>
      </c>
      <c r="B416">
        <v>11077.071289</v>
      </c>
      <c r="C416">
        <v>11523.799805000001</v>
      </c>
      <c r="D416">
        <v>11676.273438</v>
      </c>
      <c r="E416">
        <v>11364.782227</v>
      </c>
      <c r="F416">
        <v>11523.799805000001</v>
      </c>
      <c r="G416">
        <v>11558.799805000001</v>
      </c>
      <c r="H416">
        <v>11523.799805000001</v>
      </c>
      <c r="I416">
        <v>11025.400390999999</v>
      </c>
      <c r="J416">
        <v>11358.109375</v>
      </c>
      <c r="L416" t="str">
        <f t="shared" si="53"/>
        <v>18SEP2022:07:00:00</v>
      </c>
      <c r="M416">
        <v>7</v>
      </c>
      <c r="N416">
        <f t="shared" si="54"/>
        <v>446.72851600000104</v>
      </c>
      <c r="O416" t="str">
        <f t="shared" si="49"/>
        <v/>
      </c>
      <c r="P416">
        <f t="shared" si="50"/>
        <v>446.72851600000104</v>
      </c>
      <c r="Q416" t="str">
        <f t="shared" si="51"/>
        <v/>
      </c>
      <c r="R416">
        <f t="shared" si="52"/>
        <v>1</v>
      </c>
      <c r="S416">
        <f t="shared" si="55"/>
        <v>4.0329118080482278</v>
      </c>
    </row>
    <row r="417" spans="1:19" x14ac:dyDescent="0.25">
      <c r="A417" t="s">
        <v>466</v>
      </c>
      <c r="B417">
        <v>11189.810546999999</v>
      </c>
      <c r="C417">
        <v>11479.700194999999</v>
      </c>
      <c r="D417">
        <v>11835.020508</v>
      </c>
      <c r="E417">
        <v>11445.779296999999</v>
      </c>
      <c r="F417">
        <v>11479.700194999999</v>
      </c>
      <c r="G417">
        <v>11569.799805000001</v>
      </c>
      <c r="H417">
        <v>11479.700194999999</v>
      </c>
      <c r="I417">
        <v>11048.799805000001</v>
      </c>
      <c r="J417">
        <v>11351.410156</v>
      </c>
      <c r="L417" t="str">
        <f t="shared" si="53"/>
        <v>18SEP2022:08:00:00</v>
      </c>
      <c r="M417">
        <v>8</v>
      </c>
      <c r="N417">
        <f t="shared" si="54"/>
        <v>289.88964800000031</v>
      </c>
      <c r="O417" t="str">
        <f t="shared" si="49"/>
        <v/>
      </c>
      <c r="P417">
        <f t="shared" si="50"/>
        <v>289.88964800000031</v>
      </c>
      <c r="Q417" t="str">
        <f t="shared" si="51"/>
        <v/>
      </c>
      <c r="R417">
        <f t="shared" si="52"/>
        <v>1</v>
      </c>
      <c r="S417">
        <f t="shared" si="55"/>
        <v>2.5906573376054167</v>
      </c>
    </row>
    <row r="418" spans="1:19" x14ac:dyDescent="0.25">
      <c r="A418" t="s">
        <v>467</v>
      </c>
      <c r="B418">
        <v>11903.385742</v>
      </c>
      <c r="C418">
        <v>11935.400390999999</v>
      </c>
      <c r="D418">
        <v>12519.208984000001</v>
      </c>
      <c r="E418">
        <v>12098.175781</v>
      </c>
      <c r="F418">
        <v>11935.400390999999</v>
      </c>
      <c r="G418">
        <v>12184.299805000001</v>
      </c>
      <c r="H418">
        <v>11935.400390999999</v>
      </c>
      <c r="I418">
        <v>11643.700194999999</v>
      </c>
      <c r="J418">
        <v>11895.530273</v>
      </c>
      <c r="L418" t="str">
        <f t="shared" si="53"/>
        <v>18SEP2022:09:00:00</v>
      </c>
      <c r="M418">
        <v>9</v>
      </c>
      <c r="N418">
        <f t="shared" si="54"/>
        <v>32.014648999998826</v>
      </c>
      <c r="O418" t="str">
        <f t="shared" si="49"/>
        <v/>
      </c>
      <c r="P418">
        <f t="shared" si="50"/>
        <v>32.014648999998826</v>
      </c>
      <c r="Q418" t="str">
        <f t="shared" si="51"/>
        <v/>
      </c>
      <c r="R418">
        <f t="shared" si="52"/>
        <v>1</v>
      </c>
      <c r="S418">
        <f t="shared" si="55"/>
        <v>0.26895414207268847</v>
      </c>
    </row>
    <row r="419" spans="1:19" x14ac:dyDescent="0.25">
      <c r="A419" t="s">
        <v>468</v>
      </c>
      <c r="B419">
        <v>13102.523438</v>
      </c>
      <c r="C419">
        <v>12929</v>
      </c>
      <c r="D419">
        <v>13346.045898</v>
      </c>
      <c r="E419">
        <v>13162.939453000001</v>
      </c>
      <c r="F419">
        <v>12929</v>
      </c>
      <c r="G419">
        <v>13253.299805000001</v>
      </c>
      <c r="H419">
        <v>12929</v>
      </c>
      <c r="I419">
        <v>12715.700194999999</v>
      </c>
      <c r="J419">
        <v>12935.419921999999</v>
      </c>
      <c r="L419" t="str">
        <f t="shared" si="53"/>
        <v>18SEP2022:10:00:00</v>
      </c>
      <c r="M419">
        <v>10</v>
      </c>
      <c r="N419">
        <f t="shared" si="54"/>
        <v>-173.52343800000017</v>
      </c>
      <c r="O419">
        <f t="shared" si="49"/>
        <v>-173.52343800000017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1.3243512886742617</v>
      </c>
    </row>
    <row r="420" spans="1:19" x14ac:dyDescent="0.25">
      <c r="A420" t="s">
        <v>469</v>
      </c>
      <c r="B420">
        <v>14331.802734000001</v>
      </c>
      <c r="C420">
        <v>14241.700194999999</v>
      </c>
      <c r="D420">
        <v>14109.208984000001</v>
      </c>
      <c r="E420">
        <v>14043.127930000001</v>
      </c>
      <c r="F420">
        <v>14241.700194999999</v>
      </c>
      <c r="G420">
        <v>14399</v>
      </c>
      <c r="H420">
        <v>14241.700194999999</v>
      </c>
      <c r="I420">
        <v>13919.900390999999</v>
      </c>
      <c r="J420">
        <v>14168.394531</v>
      </c>
      <c r="L420" t="str">
        <f t="shared" si="53"/>
        <v>18SEP2022:11:00:00</v>
      </c>
      <c r="M420">
        <v>11</v>
      </c>
      <c r="N420">
        <f t="shared" si="54"/>
        <v>-90.102539000001343</v>
      </c>
      <c r="O420">
        <f t="shared" si="49"/>
        <v>-90.102539000001343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0.62868950035327309</v>
      </c>
    </row>
    <row r="421" spans="1:19" x14ac:dyDescent="0.25">
      <c r="A421" t="s">
        <v>470</v>
      </c>
      <c r="B421">
        <v>15488.616211</v>
      </c>
      <c r="C421">
        <v>15499.799805000001</v>
      </c>
      <c r="D421">
        <v>14966.742188</v>
      </c>
      <c r="E421">
        <v>15024.540039</v>
      </c>
      <c r="F421">
        <v>15499.799805000001</v>
      </c>
      <c r="G421">
        <v>15469.5</v>
      </c>
      <c r="H421">
        <v>15499.799805000001</v>
      </c>
      <c r="I421">
        <v>15008.5</v>
      </c>
      <c r="J421">
        <v>15320.269531</v>
      </c>
      <c r="L421" t="str">
        <f t="shared" si="53"/>
        <v>18SEP2022:12:00:00</v>
      </c>
      <c r="M421">
        <v>12</v>
      </c>
      <c r="N421">
        <f t="shared" si="54"/>
        <v>11.183594000000085</v>
      </c>
      <c r="O421" t="str">
        <f t="shared" si="49"/>
        <v/>
      </c>
      <c r="P421">
        <f t="shared" si="50"/>
        <v>11.183594000000085</v>
      </c>
      <c r="Q421" t="str">
        <f t="shared" si="51"/>
        <v/>
      </c>
      <c r="R421">
        <f t="shared" si="52"/>
        <v>1</v>
      </c>
      <c r="S421">
        <f t="shared" si="55"/>
        <v>7.2205249633969931E-2</v>
      </c>
    </row>
    <row r="422" spans="1:19" x14ac:dyDescent="0.25">
      <c r="A422" t="s">
        <v>471</v>
      </c>
      <c r="B422">
        <v>16575.660156000002</v>
      </c>
      <c r="C422">
        <v>16602.699218999998</v>
      </c>
      <c r="D422">
        <v>15900.973633</v>
      </c>
      <c r="E422">
        <v>15801.371094</v>
      </c>
      <c r="F422">
        <v>16602.699218999998</v>
      </c>
      <c r="G422">
        <v>16324.299805000001</v>
      </c>
      <c r="H422">
        <v>16602.699218999998</v>
      </c>
      <c r="I422">
        <v>15837.200194999999</v>
      </c>
      <c r="J422">
        <v>16265.173828000001</v>
      </c>
      <c r="L422" t="str">
        <f t="shared" si="53"/>
        <v>18SEP2022:13:00:00</v>
      </c>
      <c r="M422">
        <v>13</v>
      </c>
      <c r="N422">
        <f t="shared" si="54"/>
        <v>27.039062999996531</v>
      </c>
      <c r="O422" t="str">
        <f t="shared" si="49"/>
        <v/>
      </c>
      <c r="P422">
        <f t="shared" si="50"/>
        <v>27.039062999996531</v>
      </c>
      <c r="Q422" t="str">
        <f t="shared" si="51"/>
        <v/>
      </c>
      <c r="R422">
        <f t="shared" si="52"/>
        <v>1</v>
      </c>
      <c r="S422">
        <f t="shared" si="55"/>
        <v>0.16312510479535275</v>
      </c>
    </row>
    <row r="423" spans="1:19" x14ac:dyDescent="0.25">
      <c r="A423" t="s">
        <v>472</v>
      </c>
      <c r="B423">
        <v>17367.578125</v>
      </c>
      <c r="C423">
        <v>17402.400390999999</v>
      </c>
      <c r="D423">
        <v>16760.443359000001</v>
      </c>
      <c r="E423">
        <v>16704.755859000001</v>
      </c>
      <c r="F423">
        <v>17402.400390999999</v>
      </c>
      <c r="G423">
        <v>16960.5</v>
      </c>
      <c r="H423">
        <v>17402.400390999999</v>
      </c>
      <c r="I423">
        <v>16495.199218999998</v>
      </c>
      <c r="J423">
        <v>16974.40625</v>
      </c>
      <c r="L423" t="str">
        <f t="shared" si="53"/>
        <v>18SEP2022:14:00:00</v>
      </c>
      <c r="M423">
        <v>14</v>
      </c>
      <c r="N423">
        <f t="shared" si="54"/>
        <v>34.822265999999217</v>
      </c>
      <c r="O423" t="str">
        <f t="shared" si="49"/>
        <v/>
      </c>
      <c r="P423">
        <f t="shared" si="50"/>
        <v>34.822265999999217</v>
      </c>
      <c r="Q423" t="str">
        <f t="shared" si="51"/>
        <v/>
      </c>
      <c r="R423">
        <f t="shared" si="52"/>
        <v>1</v>
      </c>
      <c r="S423">
        <f t="shared" si="55"/>
        <v>0.20050156532691121</v>
      </c>
    </row>
    <row r="424" spans="1:19" x14ac:dyDescent="0.25">
      <c r="A424" t="s">
        <v>473</v>
      </c>
      <c r="B424">
        <v>17922.542968999998</v>
      </c>
      <c r="C424">
        <v>17943.199218999998</v>
      </c>
      <c r="D424">
        <v>17120.720702999999</v>
      </c>
      <c r="E424">
        <v>17455.396484000001</v>
      </c>
      <c r="F424">
        <v>17943.199218999998</v>
      </c>
      <c r="G424">
        <v>17403.099609000001</v>
      </c>
      <c r="H424">
        <v>17943.199218999998</v>
      </c>
      <c r="I424">
        <v>16999.199218999998</v>
      </c>
      <c r="J424">
        <v>17477.773438</v>
      </c>
      <c r="L424" t="str">
        <f t="shared" si="53"/>
        <v>18SEP2022:15:00:00</v>
      </c>
      <c r="M424">
        <v>15</v>
      </c>
      <c r="N424">
        <f t="shared" si="54"/>
        <v>20.65625</v>
      </c>
      <c r="O424" t="str">
        <f t="shared" si="49"/>
        <v/>
      </c>
      <c r="P424">
        <f t="shared" si="50"/>
        <v>20.65625</v>
      </c>
      <c r="Q424" t="str">
        <f t="shared" si="51"/>
        <v/>
      </c>
      <c r="R424">
        <f t="shared" si="52"/>
        <v>1</v>
      </c>
      <c r="S424">
        <f t="shared" si="55"/>
        <v>0.11525289706783462</v>
      </c>
    </row>
    <row r="425" spans="1:19" x14ac:dyDescent="0.25">
      <c r="A425" t="s">
        <v>474</v>
      </c>
      <c r="B425">
        <v>18063.865234000001</v>
      </c>
      <c r="C425">
        <v>18243.400390999999</v>
      </c>
      <c r="D425">
        <v>17410.582031000002</v>
      </c>
      <c r="E425">
        <v>17570.830077999999</v>
      </c>
      <c r="F425">
        <v>18243.400390999999</v>
      </c>
      <c r="G425">
        <v>17729.5</v>
      </c>
      <c r="H425">
        <v>18243.400390999999</v>
      </c>
      <c r="I425">
        <v>17385</v>
      </c>
      <c r="J425">
        <v>17814.484375</v>
      </c>
      <c r="L425" t="str">
        <f t="shared" si="53"/>
        <v>18SEP2022:16:00:00</v>
      </c>
      <c r="M425">
        <v>16</v>
      </c>
      <c r="N425">
        <f t="shared" si="54"/>
        <v>179.53515699999843</v>
      </c>
      <c r="O425" t="str">
        <f t="shared" si="49"/>
        <v/>
      </c>
      <c r="P425">
        <f t="shared" si="50"/>
        <v>179.53515699999843</v>
      </c>
      <c r="Q425" t="str">
        <f t="shared" si="51"/>
        <v/>
      </c>
      <c r="R425">
        <f t="shared" si="52"/>
        <v>1</v>
      </c>
      <c r="S425">
        <f t="shared" si="55"/>
        <v>0.99389114496976783</v>
      </c>
    </row>
    <row r="426" spans="1:19" x14ac:dyDescent="0.25">
      <c r="A426" t="s">
        <v>475</v>
      </c>
      <c r="B426">
        <v>18076.822265999999</v>
      </c>
      <c r="C426">
        <v>18255.400390999999</v>
      </c>
      <c r="D426">
        <v>17301.332031000002</v>
      </c>
      <c r="E426">
        <v>17200.939452999999</v>
      </c>
      <c r="F426">
        <v>18255.400390999999</v>
      </c>
      <c r="G426">
        <v>17851.5</v>
      </c>
      <c r="H426">
        <v>18255.400390999999</v>
      </c>
      <c r="I426">
        <v>17523.400390999999</v>
      </c>
      <c r="J426">
        <v>17898.224609000001</v>
      </c>
      <c r="L426" t="str">
        <f t="shared" si="53"/>
        <v>18SEP2022:17:00:00</v>
      </c>
      <c r="M426">
        <v>17</v>
      </c>
      <c r="N426">
        <f t="shared" si="54"/>
        <v>178.578125</v>
      </c>
      <c r="O426" t="str">
        <f t="shared" si="49"/>
        <v/>
      </c>
      <c r="P426">
        <f t="shared" si="50"/>
        <v>178.578125</v>
      </c>
      <c r="Q426" t="str">
        <f t="shared" si="51"/>
        <v/>
      </c>
      <c r="R426">
        <f t="shared" si="52"/>
        <v>1</v>
      </c>
      <c r="S426">
        <f t="shared" si="55"/>
        <v>0.98788449857075111</v>
      </c>
    </row>
    <row r="427" spans="1:19" x14ac:dyDescent="0.25">
      <c r="A427" t="s">
        <v>476</v>
      </c>
      <c r="B427">
        <v>17928.035156000002</v>
      </c>
      <c r="C427">
        <v>17917.300781000002</v>
      </c>
      <c r="D427">
        <v>16950.214843999998</v>
      </c>
      <c r="E427">
        <v>16874.519531000002</v>
      </c>
      <c r="F427">
        <v>17917.300781000002</v>
      </c>
      <c r="G427">
        <v>17644.900390999999</v>
      </c>
      <c r="H427">
        <v>17917.300781000002</v>
      </c>
      <c r="I427">
        <v>17322.400390999999</v>
      </c>
      <c r="J427">
        <v>17640.984375</v>
      </c>
      <c r="L427" t="str">
        <f t="shared" si="53"/>
        <v>18SEP2022:18:00:00</v>
      </c>
      <c r="M427">
        <v>18</v>
      </c>
      <c r="N427">
        <f t="shared" si="54"/>
        <v>-10.734375</v>
      </c>
      <c r="O427">
        <f t="shared" si="49"/>
        <v>-10.734375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5.9874798920212469E-2</v>
      </c>
    </row>
    <row r="428" spans="1:19" x14ac:dyDescent="0.25">
      <c r="A428" t="s">
        <v>477</v>
      </c>
      <c r="B428">
        <v>17529.927734000001</v>
      </c>
      <c r="C428">
        <v>17266.5</v>
      </c>
      <c r="D428">
        <v>16345.491211</v>
      </c>
      <c r="E428">
        <v>16058.742188</v>
      </c>
      <c r="F428">
        <v>17266.5</v>
      </c>
      <c r="G428">
        <v>17032.699218999998</v>
      </c>
      <c r="H428">
        <v>17266.5</v>
      </c>
      <c r="I428">
        <v>16702.099609000001</v>
      </c>
      <c r="J428">
        <v>17010.509765999999</v>
      </c>
      <c r="L428" t="str">
        <f t="shared" si="53"/>
        <v>18SEP2022:19:00:00</v>
      </c>
      <c r="M428">
        <v>19</v>
      </c>
      <c r="N428">
        <f t="shared" si="54"/>
        <v>-263.42773400000078</v>
      </c>
      <c r="O428">
        <f t="shared" si="49"/>
        <v>-263.42773400000078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1.5027314316251976</v>
      </c>
    </row>
    <row r="429" spans="1:19" x14ac:dyDescent="0.25">
      <c r="A429" t="s">
        <v>478</v>
      </c>
      <c r="B429">
        <v>17031.431640999999</v>
      </c>
      <c r="C429">
        <v>16780.900390999999</v>
      </c>
      <c r="D429">
        <v>15963.811523</v>
      </c>
      <c r="E429">
        <v>15625.796875</v>
      </c>
      <c r="F429">
        <v>16780.900390999999</v>
      </c>
      <c r="G429">
        <v>16470.900390999999</v>
      </c>
      <c r="H429">
        <v>16780.900390999999</v>
      </c>
      <c r="I429">
        <v>16150.900390999999</v>
      </c>
      <c r="J429">
        <v>16482.900390999999</v>
      </c>
      <c r="L429" t="str">
        <f t="shared" si="53"/>
        <v>18SEP2022:20:00:00</v>
      </c>
      <c r="M429">
        <v>20</v>
      </c>
      <c r="N429">
        <f t="shared" si="54"/>
        <v>-250.53125</v>
      </c>
      <c r="O429">
        <f t="shared" si="49"/>
        <v>-250.53125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1.4709934859315801</v>
      </c>
    </row>
    <row r="430" spans="1:19" x14ac:dyDescent="0.25">
      <c r="A430" t="s">
        <v>479</v>
      </c>
      <c r="B430">
        <v>16566.695313</v>
      </c>
      <c r="C430">
        <v>16345.700194999999</v>
      </c>
      <c r="D430">
        <v>15755.974609000001</v>
      </c>
      <c r="E430">
        <v>15336.420898</v>
      </c>
      <c r="F430">
        <v>16345.700194999999</v>
      </c>
      <c r="G430">
        <v>16056.700194999999</v>
      </c>
      <c r="H430">
        <v>16345.700194999999</v>
      </c>
      <c r="I430">
        <v>15736.700194999999</v>
      </c>
      <c r="J430">
        <v>16060.300781</v>
      </c>
      <c r="L430" t="str">
        <f t="shared" si="53"/>
        <v>18SEP2022:21:00:00</v>
      </c>
      <c r="M430">
        <v>21</v>
      </c>
      <c r="N430">
        <f t="shared" si="54"/>
        <v>-220.99511800000073</v>
      </c>
      <c r="O430">
        <f t="shared" si="49"/>
        <v>-220.99511800000073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1.3339722486873067</v>
      </c>
    </row>
    <row r="431" spans="1:19" x14ac:dyDescent="0.25">
      <c r="A431" t="s">
        <v>480</v>
      </c>
      <c r="B431">
        <v>15872.063477</v>
      </c>
      <c r="C431">
        <v>15694.299805000001</v>
      </c>
      <c r="D431">
        <v>15234.813477</v>
      </c>
      <c r="E431">
        <v>14871.567383</v>
      </c>
      <c r="F431">
        <v>15694.299805000001</v>
      </c>
      <c r="G431">
        <v>15398.299805000001</v>
      </c>
      <c r="H431">
        <v>15694.299805000001</v>
      </c>
      <c r="I431">
        <v>15092.900390999999</v>
      </c>
      <c r="J431">
        <v>15409.810546999999</v>
      </c>
      <c r="L431" t="str">
        <f t="shared" si="53"/>
        <v>18SEP2022:22:00:00</v>
      </c>
      <c r="M431">
        <v>22</v>
      </c>
      <c r="N431">
        <f t="shared" si="54"/>
        <v>-177.76367199999913</v>
      </c>
      <c r="O431">
        <f t="shared" si="49"/>
        <v>-177.76367199999913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1.1199783333628559</v>
      </c>
    </row>
    <row r="432" spans="1:19" x14ac:dyDescent="0.25">
      <c r="A432" t="s">
        <v>481</v>
      </c>
      <c r="B432">
        <v>14931.741211</v>
      </c>
      <c r="C432">
        <v>14752.5</v>
      </c>
      <c r="D432">
        <v>14379.786133</v>
      </c>
      <c r="E432">
        <v>14134.697265999999</v>
      </c>
      <c r="F432">
        <v>14752.5</v>
      </c>
      <c r="G432">
        <v>14637.200194999999</v>
      </c>
      <c r="H432">
        <v>14752.5</v>
      </c>
      <c r="I432">
        <v>14288.700194999999</v>
      </c>
      <c r="J432">
        <v>14561.344727</v>
      </c>
      <c r="L432" t="str">
        <f t="shared" si="53"/>
        <v>18SEP2022:23:00:00</v>
      </c>
      <c r="M432">
        <v>23</v>
      </c>
      <c r="N432">
        <f t="shared" si="54"/>
        <v>-179.24121100000048</v>
      </c>
      <c r="O432">
        <f t="shared" si="49"/>
        <v>-179.24121100000048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1.2004039479866957</v>
      </c>
    </row>
    <row r="433" spans="1:19" x14ac:dyDescent="0.25">
      <c r="A433" t="s">
        <v>482</v>
      </c>
      <c r="B433">
        <v>13891.712890999999</v>
      </c>
      <c r="C433">
        <v>13872.799805000001</v>
      </c>
      <c r="D433">
        <v>13560.076171999999</v>
      </c>
      <c r="E433">
        <v>13353.415039</v>
      </c>
      <c r="F433">
        <v>13872.799805000001</v>
      </c>
      <c r="G433">
        <v>13796.5</v>
      </c>
      <c r="H433">
        <v>13872.799805000001</v>
      </c>
      <c r="I433">
        <v>13449.700194999999</v>
      </c>
      <c r="J433">
        <v>13705.640625</v>
      </c>
      <c r="L433" t="str">
        <f t="shared" si="53"/>
        <v>19SEP2022:00:00:00</v>
      </c>
      <c r="M433">
        <v>24</v>
      </c>
      <c r="N433">
        <f t="shared" si="54"/>
        <v>-18.913085999998657</v>
      </c>
      <c r="O433">
        <f t="shared" si="49"/>
        <v>-18.913085999998657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0.13614653677626642</v>
      </c>
    </row>
    <row r="434" spans="1:19" x14ac:dyDescent="0.25">
      <c r="A434" t="s">
        <v>483</v>
      </c>
      <c r="B434">
        <v>13036.489258</v>
      </c>
      <c r="C434">
        <v>13010.700194999999</v>
      </c>
      <c r="D434">
        <v>13241.244140999999</v>
      </c>
      <c r="E434">
        <v>12997.75</v>
      </c>
      <c r="F434">
        <v>13010.700194999999</v>
      </c>
      <c r="G434">
        <v>13167.599609000001</v>
      </c>
      <c r="H434">
        <v>12891.299805000001</v>
      </c>
      <c r="I434">
        <v>12667.599609000001</v>
      </c>
      <c r="J434">
        <v>12899.990234000001</v>
      </c>
      <c r="L434" t="str">
        <f t="shared" si="53"/>
        <v>19SEP2022:01:00:00</v>
      </c>
      <c r="M434">
        <v>1</v>
      </c>
      <c r="N434">
        <f t="shared" si="54"/>
        <v>-25.789063000000169</v>
      </c>
      <c r="O434">
        <f t="shared" si="49"/>
        <v>-25.789063000000169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0.19782214743263335</v>
      </c>
    </row>
    <row r="435" spans="1:19" x14ac:dyDescent="0.25">
      <c r="A435" t="s">
        <v>484</v>
      </c>
      <c r="B435">
        <v>12370.169921999999</v>
      </c>
      <c r="C435">
        <v>12426.299805000001</v>
      </c>
      <c r="D435">
        <v>12745.978515999999</v>
      </c>
      <c r="E435">
        <v>12493.244140999999</v>
      </c>
      <c r="F435">
        <v>12426.299805000001</v>
      </c>
      <c r="G435">
        <v>12616.799805000001</v>
      </c>
      <c r="H435">
        <v>12377.599609000001</v>
      </c>
      <c r="I435">
        <v>12133.900390999999</v>
      </c>
      <c r="J435">
        <v>12359.410156</v>
      </c>
      <c r="L435" t="str">
        <f t="shared" si="53"/>
        <v>19SEP2022:02:00:00</v>
      </c>
      <c r="M435">
        <v>2</v>
      </c>
      <c r="N435">
        <f t="shared" si="54"/>
        <v>56.129883000001428</v>
      </c>
      <c r="O435" t="str">
        <f t="shared" si="49"/>
        <v/>
      </c>
      <c r="P435">
        <f t="shared" si="50"/>
        <v>56.129883000001428</v>
      </c>
      <c r="Q435" t="str">
        <f t="shared" si="51"/>
        <v/>
      </c>
      <c r="R435">
        <f t="shared" si="52"/>
        <v>1</v>
      </c>
      <c r="S435">
        <f t="shared" si="55"/>
        <v>0.45375191572895057</v>
      </c>
    </row>
    <row r="436" spans="1:19" x14ac:dyDescent="0.25">
      <c r="A436" t="s">
        <v>485</v>
      </c>
      <c r="B436">
        <v>11988.859375</v>
      </c>
      <c r="C436">
        <v>12029.400390999999</v>
      </c>
      <c r="D436">
        <v>12352.044921999999</v>
      </c>
      <c r="E436">
        <v>12068.592773</v>
      </c>
      <c r="F436">
        <v>12029.400390999999</v>
      </c>
      <c r="G436">
        <v>12259.099609000001</v>
      </c>
      <c r="H436">
        <v>12058.900390999999</v>
      </c>
      <c r="I436">
        <v>11790</v>
      </c>
      <c r="J436">
        <v>12010.410156</v>
      </c>
      <c r="L436" t="str">
        <f t="shared" si="53"/>
        <v>19SEP2022:03:00:00</v>
      </c>
      <c r="M436">
        <v>3</v>
      </c>
      <c r="N436">
        <f t="shared" si="54"/>
        <v>40.541015999999217</v>
      </c>
      <c r="O436" t="str">
        <f t="shared" si="49"/>
        <v/>
      </c>
      <c r="P436">
        <f t="shared" si="50"/>
        <v>40.541015999999217</v>
      </c>
      <c r="Q436" t="str">
        <f t="shared" si="51"/>
        <v/>
      </c>
      <c r="R436">
        <f t="shared" si="52"/>
        <v>1</v>
      </c>
      <c r="S436">
        <f t="shared" si="55"/>
        <v>0.33815573885651001</v>
      </c>
    </row>
    <row r="437" spans="1:19" x14ac:dyDescent="0.25">
      <c r="A437" t="s">
        <v>486</v>
      </c>
      <c r="B437">
        <v>11913.436523</v>
      </c>
      <c r="C437">
        <v>11904.700194999999</v>
      </c>
      <c r="D437">
        <v>12295.75</v>
      </c>
      <c r="E437">
        <v>11958.858398</v>
      </c>
      <c r="F437">
        <v>11904.700194999999</v>
      </c>
      <c r="G437">
        <v>12125.599609000001</v>
      </c>
      <c r="H437">
        <v>11914.5</v>
      </c>
      <c r="I437">
        <v>11658</v>
      </c>
      <c r="J437">
        <v>11876.030273</v>
      </c>
      <c r="L437" t="str">
        <f t="shared" si="53"/>
        <v>19SEP2022:04:00:00</v>
      </c>
      <c r="M437">
        <v>4</v>
      </c>
      <c r="N437">
        <f t="shared" si="54"/>
        <v>-8.7363280000008672</v>
      </c>
      <c r="O437">
        <f t="shared" si="49"/>
        <v>-8.7363280000008672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7.3331720726715344E-2</v>
      </c>
    </row>
    <row r="438" spans="1:19" x14ac:dyDescent="0.25">
      <c r="A438" t="s">
        <v>487</v>
      </c>
      <c r="B438">
        <v>11936.671875</v>
      </c>
      <c r="C438">
        <v>11965.400390999999</v>
      </c>
      <c r="D438">
        <v>12300.886719</v>
      </c>
      <c r="E438">
        <v>11938.240234000001</v>
      </c>
      <c r="F438">
        <v>11965.400390999999</v>
      </c>
      <c r="G438">
        <v>12205.299805000001</v>
      </c>
      <c r="H438">
        <v>11998.599609000001</v>
      </c>
      <c r="I438">
        <v>11718.200194999999</v>
      </c>
      <c r="J438">
        <v>11947.155273</v>
      </c>
      <c r="L438" t="str">
        <f t="shared" si="53"/>
        <v>19SEP2022:05:00:00</v>
      </c>
      <c r="M438">
        <v>5</v>
      </c>
      <c r="N438">
        <f t="shared" si="54"/>
        <v>28.728515999999217</v>
      </c>
      <c r="O438" t="str">
        <f t="shared" si="49"/>
        <v/>
      </c>
      <c r="P438">
        <f t="shared" si="50"/>
        <v>28.728515999999217</v>
      </c>
      <c r="Q438" t="str">
        <f t="shared" si="51"/>
        <v/>
      </c>
      <c r="R438">
        <f t="shared" si="52"/>
        <v>1</v>
      </c>
      <c r="S438">
        <f t="shared" si="55"/>
        <v>0.2406744216548988</v>
      </c>
    </row>
    <row r="439" spans="1:19" x14ac:dyDescent="0.25">
      <c r="A439" t="s">
        <v>488</v>
      </c>
      <c r="B439">
        <v>12284.670898</v>
      </c>
      <c r="C439">
        <v>12315.5</v>
      </c>
      <c r="D439">
        <v>12585.427734000001</v>
      </c>
      <c r="E439">
        <v>12196.434569999999</v>
      </c>
      <c r="F439">
        <v>12315.5</v>
      </c>
      <c r="G439">
        <v>12575.400390999999</v>
      </c>
      <c r="H439">
        <v>12396.599609000001</v>
      </c>
      <c r="I439">
        <v>12065.299805000001</v>
      </c>
      <c r="J439">
        <v>12313.179688</v>
      </c>
      <c r="L439" t="str">
        <f t="shared" si="53"/>
        <v>19SEP2022:06:00:00</v>
      </c>
      <c r="M439">
        <v>6</v>
      </c>
      <c r="N439">
        <f t="shared" si="54"/>
        <v>30.829101999999693</v>
      </c>
      <c r="O439" t="str">
        <f t="shared" si="49"/>
        <v/>
      </c>
      <c r="P439">
        <f t="shared" si="50"/>
        <v>30.829101999999693</v>
      </c>
      <c r="Q439" t="str">
        <f t="shared" si="51"/>
        <v/>
      </c>
      <c r="R439">
        <f t="shared" si="52"/>
        <v>1</v>
      </c>
      <c r="S439">
        <f t="shared" si="55"/>
        <v>0.25095586406811116</v>
      </c>
    </row>
    <row r="440" spans="1:19" x14ac:dyDescent="0.25">
      <c r="A440" t="s">
        <v>489</v>
      </c>
      <c r="B440">
        <v>12745.916992</v>
      </c>
      <c r="C440">
        <v>12808.099609000001</v>
      </c>
      <c r="D440">
        <v>12854.597656</v>
      </c>
      <c r="E440">
        <v>12500.854492</v>
      </c>
      <c r="F440">
        <v>12808.099609000001</v>
      </c>
      <c r="G440">
        <v>13087.799805000001</v>
      </c>
      <c r="H440">
        <v>12925.799805000001</v>
      </c>
      <c r="I440">
        <v>12556.599609000001</v>
      </c>
      <c r="J440">
        <v>12819.424805000001</v>
      </c>
      <c r="L440" t="str">
        <f t="shared" si="53"/>
        <v>19SEP2022:07:00:00</v>
      </c>
      <c r="M440">
        <v>7</v>
      </c>
      <c r="N440">
        <f t="shared" si="54"/>
        <v>62.182617000000391</v>
      </c>
      <c r="O440" t="str">
        <f t="shared" si="49"/>
        <v/>
      </c>
      <c r="P440">
        <f t="shared" si="50"/>
        <v>62.182617000000391</v>
      </c>
      <c r="Q440" t="str">
        <f t="shared" si="51"/>
        <v/>
      </c>
      <c r="R440">
        <f t="shared" si="52"/>
        <v>1</v>
      </c>
      <c r="S440">
        <f t="shared" si="55"/>
        <v>0.48786303126742026</v>
      </c>
    </row>
    <row r="441" spans="1:19" x14ac:dyDescent="0.25">
      <c r="A441" t="s">
        <v>490</v>
      </c>
      <c r="B441">
        <v>12855.183594</v>
      </c>
      <c r="C441">
        <v>12978.200194999999</v>
      </c>
      <c r="D441">
        <v>13400.280273</v>
      </c>
      <c r="E441">
        <v>12700.738281</v>
      </c>
      <c r="F441">
        <v>12978.200194999999</v>
      </c>
      <c r="G441">
        <v>13274.400390999999</v>
      </c>
      <c r="H441">
        <v>13120.599609000001</v>
      </c>
      <c r="I441">
        <v>12781.599609000001</v>
      </c>
      <c r="J441">
        <v>13019.040039</v>
      </c>
      <c r="L441" t="str">
        <f t="shared" si="53"/>
        <v>19SEP2022:08:00:00</v>
      </c>
      <c r="M441">
        <v>8</v>
      </c>
      <c r="N441">
        <f t="shared" si="54"/>
        <v>123.01660099999935</v>
      </c>
      <c r="O441" t="str">
        <f t="shared" si="49"/>
        <v/>
      </c>
      <c r="P441">
        <f t="shared" si="50"/>
        <v>123.01660099999935</v>
      </c>
      <c r="Q441" t="str">
        <f t="shared" si="51"/>
        <v/>
      </c>
      <c r="R441">
        <f t="shared" si="52"/>
        <v>1</v>
      </c>
      <c r="S441">
        <f t="shared" si="55"/>
        <v>0.9569416111444401</v>
      </c>
    </row>
    <row r="442" spans="1:19" x14ac:dyDescent="0.25">
      <c r="A442" t="s">
        <v>491</v>
      </c>
      <c r="B442">
        <v>13431.532227</v>
      </c>
      <c r="C442">
        <v>13362.900390999999</v>
      </c>
      <c r="D442">
        <v>14012.620117</v>
      </c>
      <c r="E442">
        <v>13301.079102</v>
      </c>
      <c r="F442">
        <v>13362.900390999999</v>
      </c>
      <c r="G442">
        <v>13773.5</v>
      </c>
      <c r="H442">
        <v>13710.099609000001</v>
      </c>
      <c r="I442">
        <v>13318.099609000001</v>
      </c>
      <c r="J442">
        <v>13536.669921999999</v>
      </c>
      <c r="L442" t="str">
        <f t="shared" si="53"/>
        <v>19SEP2022:09:00:00</v>
      </c>
      <c r="M442">
        <v>9</v>
      </c>
      <c r="N442">
        <f t="shared" si="54"/>
        <v>-68.631836000000476</v>
      </c>
      <c r="O442">
        <f t="shared" si="49"/>
        <v>-68.631836000000476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0.51097547800270393</v>
      </c>
    </row>
    <row r="443" spans="1:19" x14ac:dyDescent="0.25">
      <c r="A443" t="s">
        <v>492</v>
      </c>
      <c r="B443">
        <v>14518.141602</v>
      </c>
      <c r="C443">
        <v>14173.200194999999</v>
      </c>
      <c r="D443">
        <v>14864.25</v>
      </c>
      <c r="E443">
        <v>14465.362305000001</v>
      </c>
      <c r="F443">
        <v>14173.200194999999</v>
      </c>
      <c r="G443">
        <v>14663.200194999999</v>
      </c>
      <c r="H443">
        <v>14730.400390999999</v>
      </c>
      <c r="I443">
        <v>14201.700194999999</v>
      </c>
      <c r="J443">
        <v>14444.976563</v>
      </c>
      <c r="L443" t="str">
        <f t="shared" si="53"/>
        <v>19SEP2022:10:00:00</v>
      </c>
      <c r="M443">
        <v>10</v>
      </c>
      <c r="N443">
        <f t="shared" si="54"/>
        <v>-344.94140700000025</v>
      </c>
      <c r="O443">
        <f t="shared" si="49"/>
        <v>-344.94140700000025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2.3759336177881165</v>
      </c>
    </row>
    <row r="444" spans="1:19" x14ac:dyDescent="0.25">
      <c r="A444" t="s">
        <v>493</v>
      </c>
      <c r="B444">
        <v>15657.697265999999</v>
      </c>
      <c r="C444">
        <v>15324.099609000001</v>
      </c>
      <c r="D444">
        <v>15572.376953000001</v>
      </c>
      <c r="E444">
        <v>15405.760742</v>
      </c>
      <c r="F444">
        <v>15324.099609000001</v>
      </c>
      <c r="G444">
        <v>15682.099609000001</v>
      </c>
      <c r="H444">
        <v>15855.200194999999</v>
      </c>
      <c r="I444">
        <v>15253.700194999999</v>
      </c>
      <c r="J444">
        <v>15521.734375</v>
      </c>
      <c r="L444" t="str">
        <f t="shared" si="53"/>
        <v>19SEP2022:11:00:00</v>
      </c>
      <c r="M444">
        <v>11</v>
      </c>
      <c r="N444">
        <f t="shared" si="54"/>
        <v>-333.59765699999843</v>
      </c>
      <c r="O444">
        <f t="shared" si="49"/>
        <v>-333.59765699999843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2.1305665279682668</v>
      </c>
    </row>
    <row r="445" spans="1:19" x14ac:dyDescent="0.25">
      <c r="A445" t="s">
        <v>494</v>
      </c>
      <c r="B445">
        <v>16588.998047000001</v>
      </c>
      <c r="C445">
        <v>16462.599609000001</v>
      </c>
      <c r="D445">
        <v>16584.884765999999</v>
      </c>
      <c r="E445">
        <v>16540.564452999999</v>
      </c>
      <c r="F445">
        <v>16462.599609000001</v>
      </c>
      <c r="G445">
        <v>16674.400390999999</v>
      </c>
      <c r="H445">
        <v>16879.400390999999</v>
      </c>
      <c r="I445">
        <v>16317.900390999999</v>
      </c>
      <c r="J445">
        <v>16569.105468999998</v>
      </c>
      <c r="L445" t="str">
        <f t="shared" si="53"/>
        <v>19SEP2022:12:00:00</v>
      </c>
      <c r="M445">
        <v>12</v>
      </c>
      <c r="N445">
        <f t="shared" si="54"/>
        <v>-126.39843800000017</v>
      </c>
      <c r="O445">
        <f t="shared" si="49"/>
        <v>-126.39843800000017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0.76194136404071977</v>
      </c>
    </row>
    <row r="446" spans="1:19" x14ac:dyDescent="0.25">
      <c r="A446" t="s">
        <v>495</v>
      </c>
      <c r="B446">
        <v>17371.603515999999</v>
      </c>
      <c r="C446">
        <v>17479</v>
      </c>
      <c r="D446">
        <v>17595.257813</v>
      </c>
      <c r="E446">
        <v>17422.361327999999</v>
      </c>
      <c r="F446">
        <v>17479</v>
      </c>
      <c r="G446">
        <v>17494.199218999998</v>
      </c>
      <c r="H446">
        <v>17606.699218999998</v>
      </c>
      <c r="I446">
        <v>17203.099609000001</v>
      </c>
      <c r="J446">
        <v>17418.160156000002</v>
      </c>
      <c r="L446" t="str">
        <f t="shared" si="53"/>
        <v>19SEP2022:13:00:00</v>
      </c>
      <c r="M446">
        <v>13</v>
      </c>
      <c r="N446">
        <f t="shared" si="54"/>
        <v>107.39648400000078</v>
      </c>
      <c r="O446" t="str">
        <f t="shared" si="49"/>
        <v/>
      </c>
      <c r="P446">
        <f t="shared" si="50"/>
        <v>107.39648400000078</v>
      </c>
      <c r="Q446" t="str">
        <f t="shared" si="51"/>
        <v/>
      </c>
      <c r="R446">
        <f t="shared" si="52"/>
        <v>1</v>
      </c>
      <c r="S446">
        <f t="shared" si="55"/>
        <v>0.61823011273014583</v>
      </c>
    </row>
    <row r="447" spans="1:19" x14ac:dyDescent="0.25">
      <c r="A447" t="s">
        <v>496</v>
      </c>
      <c r="B447">
        <v>18211.373047000001</v>
      </c>
      <c r="C447">
        <v>18344.699218999998</v>
      </c>
      <c r="D447">
        <v>18215.601563</v>
      </c>
      <c r="E447">
        <v>18158.800781000002</v>
      </c>
      <c r="F447">
        <v>18344.699218999998</v>
      </c>
      <c r="G447">
        <v>18198.800781000002</v>
      </c>
      <c r="H447">
        <v>18276.300781000002</v>
      </c>
      <c r="I447">
        <v>17926.900390999999</v>
      </c>
      <c r="J447">
        <v>18144.894531000002</v>
      </c>
      <c r="L447" t="str">
        <f t="shared" si="53"/>
        <v>19SEP2022:14:00:00</v>
      </c>
      <c r="M447">
        <v>14</v>
      </c>
      <c r="N447">
        <f t="shared" si="54"/>
        <v>133.32617199999731</v>
      </c>
      <c r="O447" t="str">
        <f t="shared" si="49"/>
        <v/>
      </c>
      <c r="P447">
        <f t="shared" si="50"/>
        <v>133.32617199999731</v>
      </c>
      <c r="Q447" t="str">
        <f t="shared" si="51"/>
        <v/>
      </c>
      <c r="R447">
        <f t="shared" si="52"/>
        <v>1</v>
      </c>
      <c r="S447">
        <f t="shared" si="55"/>
        <v>0.73210389823935007</v>
      </c>
    </row>
    <row r="448" spans="1:19" x14ac:dyDescent="0.25">
      <c r="A448" t="s">
        <v>497</v>
      </c>
      <c r="B448">
        <v>18528.28125</v>
      </c>
      <c r="C448">
        <v>18911.699218999998</v>
      </c>
      <c r="D448">
        <v>18722.476563</v>
      </c>
      <c r="E448">
        <v>18800.84375</v>
      </c>
      <c r="F448">
        <v>18911.699218999998</v>
      </c>
      <c r="G448">
        <v>18663.400390999999</v>
      </c>
      <c r="H448">
        <v>18716.800781000002</v>
      </c>
      <c r="I448">
        <v>18405.599609000001</v>
      </c>
      <c r="J448">
        <v>18623.765625</v>
      </c>
      <c r="L448" t="str">
        <f t="shared" si="53"/>
        <v>19SEP2022:15:00:00</v>
      </c>
      <c r="M448">
        <v>15</v>
      </c>
      <c r="N448">
        <f t="shared" si="54"/>
        <v>383.41796899999827</v>
      </c>
      <c r="O448" t="str">
        <f t="shared" si="49"/>
        <v/>
      </c>
      <c r="P448">
        <f t="shared" si="50"/>
        <v>383.41796899999827</v>
      </c>
      <c r="Q448" t="str">
        <f t="shared" si="51"/>
        <v/>
      </c>
      <c r="R448">
        <f t="shared" si="52"/>
        <v>1</v>
      </c>
      <c r="S448">
        <f t="shared" si="55"/>
        <v>2.0693660886651224</v>
      </c>
    </row>
    <row r="449" spans="1:19" x14ac:dyDescent="0.25">
      <c r="A449" t="s">
        <v>498</v>
      </c>
      <c r="B449">
        <v>18542.507813</v>
      </c>
      <c r="C449">
        <v>19136.699218999998</v>
      </c>
      <c r="D449">
        <v>18875.201172000001</v>
      </c>
      <c r="E449">
        <v>19182.984375</v>
      </c>
      <c r="F449">
        <v>19136.699218999998</v>
      </c>
      <c r="G449">
        <v>18942.599609000001</v>
      </c>
      <c r="H449">
        <v>18905.900390999999</v>
      </c>
      <c r="I449">
        <v>18706.099609000001</v>
      </c>
      <c r="J449">
        <v>18879.765625</v>
      </c>
      <c r="L449" t="str">
        <f t="shared" si="53"/>
        <v>19SEP2022:16:00:00</v>
      </c>
      <c r="M449">
        <v>16</v>
      </c>
      <c r="N449">
        <f t="shared" si="54"/>
        <v>594.1914059999981</v>
      </c>
      <c r="O449" t="str">
        <f t="shared" si="49"/>
        <v/>
      </c>
      <c r="P449">
        <f t="shared" si="50"/>
        <v>594.1914059999981</v>
      </c>
      <c r="Q449" t="str">
        <f t="shared" si="51"/>
        <v/>
      </c>
      <c r="R449">
        <f t="shared" si="52"/>
        <v>1</v>
      </c>
      <c r="S449">
        <f t="shared" si="55"/>
        <v>3.2044824356682509</v>
      </c>
    </row>
    <row r="450" spans="1:19" x14ac:dyDescent="0.25">
      <c r="A450" t="s">
        <v>499</v>
      </c>
      <c r="B450">
        <v>18340.447265999999</v>
      </c>
      <c r="C450">
        <v>19042.699218999998</v>
      </c>
      <c r="D450">
        <v>18834.492188</v>
      </c>
      <c r="E450">
        <v>18804.904297000001</v>
      </c>
      <c r="F450">
        <v>19042.699218999998</v>
      </c>
      <c r="G450">
        <v>18990.699218999998</v>
      </c>
      <c r="H450">
        <v>18773.099609000001</v>
      </c>
      <c r="I450">
        <v>18734</v>
      </c>
      <c r="J450">
        <v>18854.255859000001</v>
      </c>
      <c r="L450" t="str">
        <f t="shared" si="53"/>
        <v>19SEP2022:17:00:00</v>
      </c>
      <c r="M450">
        <v>17</v>
      </c>
      <c r="N450">
        <f t="shared" si="54"/>
        <v>702.25195299999905</v>
      </c>
      <c r="O450" t="str">
        <f t="shared" si="49"/>
        <v/>
      </c>
      <c r="P450">
        <f t="shared" si="50"/>
        <v>702.25195299999905</v>
      </c>
      <c r="Q450" t="str">
        <f t="shared" si="51"/>
        <v/>
      </c>
      <c r="R450">
        <f t="shared" si="52"/>
        <v>1</v>
      </c>
      <c r="S450">
        <f t="shared" si="55"/>
        <v>3.8289794289905461</v>
      </c>
    </row>
    <row r="451" spans="1:19" x14ac:dyDescent="0.25">
      <c r="A451" t="s">
        <v>500</v>
      </c>
      <c r="B451">
        <v>18096.482422000001</v>
      </c>
      <c r="C451">
        <v>18520.099609000001</v>
      </c>
      <c r="D451">
        <v>18304.164063</v>
      </c>
      <c r="E451">
        <v>18291.857422000001</v>
      </c>
      <c r="F451">
        <v>18520.099609000001</v>
      </c>
      <c r="G451">
        <v>18678.199218999998</v>
      </c>
      <c r="H451">
        <v>18244.800781000002</v>
      </c>
      <c r="I451">
        <v>18375</v>
      </c>
      <c r="J451">
        <v>18440.015625</v>
      </c>
      <c r="L451" t="str">
        <f t="shared" si="53"/>
        <v>19SEP2022:18:00:00</v>
      </c>
      <c r="M451">
        <v>18</v>
      </c>
      <c r="N451">
        <f t="shared" si="54"/>
        <v>423.61718699999983</v>
      </c>
      <c r="O451" t="str">
        <f t="shared" ref="O451:O514" si="56">IF(N451&lt;0,N451,"")</f>
        <v/>
      </c>
      <c r="P451">
        <f t="shared" ref="P451:P514" si="57">IF(N451&gt;0,N451,"")</f>
        <v>423.61718699999983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2.3408813775046466</v>
      </c>
    </row>
    <row r="452" spans="1:19" x14ac:dyDescent="0.25">
      <c r="A452" t="s">
        <v>501</v>
      </c>
      <c r="B452">
        <v>17553.447265999999</v>
      </c>
      <c r="C452">
        <v>17672.300781000002</v>
      </c>
      <c r="D452">
        <v>17559.091797000001</v>
      </c>
      <c r="E452">
        <v>17538.861327999999</v>
      </c>
      <c r="F452">
        <v>17672.300781000002</v>
      </c>
      <c r="G452">
        <v>17878.300781000002</v>
      </c>
      <c r="H452">
        <v>17304.099609000001</v>
      </c>
      <c r="I452">
        <v>17512.300781000002</v>
      </c>
      <c r="J452">
        <v>17575.75</v>
      </c>
      <c r="L452" t="str">
        <f t="shared" ref="L452:L515" si="60">A452</f>
        <v>19SEP2022:19:00:00</v>
      </c>
      <c r="M452">
        <v>19</v>
      </c>
      <c r="N452">
        <f t="shared" ref="N452:N515" si="61">C452-B452</f>
        <v>118.85351500000252</v>
      </c>
      <c r="O452" t="str">
        <f t="shared" si="56"/>
        <v/>
      </c>
      <c r="P452">
        <f t="shared" si="57"/>
        <v>118.85351500000252</v>
      </c>
      <c r="Q452" t="str">
        <f t="shared" si="58"/>
        <v/>
      </c>
      <c r="R452">
        <f t="shared" si="59"/>
        <v>1</v>
      </c>
      <c r="S452">
        <f t="shared" ref="S452:S515" si="62">ABS((B452-C452)/B452)*100</f>
        <v>0.67709500703155234</v>
      </c>
    </row>
    <row r="453" spans="1:19" x14ac:dyDescent="0.25">
      <c r="A453" t="s">
        <v>502</v>
      </c>
      <c r="B453">
        <v>17211.228515999999</v>
      </c>
      <c r="C453">
        <v>17135</v>
      </c>
      <c r="D453">
        <v>16977.320313</v>
      </c>
      <c r="E453">
        <v>16973.177734000001</v>
      </c>
      <c r="F453">
        <v>17135</v>
      </c>
      <c r="G453">
        <v>17246.599609000001</v>
      </c>
      <c r="H453">
        <v>16642.900390999999</v>
      </c>
      <c r="I453">
        <v>16804.599609000001</v>
      </c>
      <c r="J453">
        <v>16924.234375</v>
      </c>
      <c r="L453" t="str">
        <f t="shared" si="60"/>
        <v>19SEP2022:20:00:00</v>
      </c>
      <c r="M453">
        <v>20</v>
      </c>
      <c r="N453">
        <f t="shared" si="61"/>
        <v>-76.228515999999217</v>
      </c>
      <c r="O453">
        <f t="shared" si="56"/>
        <v>-76.228515999999217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62"/>
        <v>0.44289991228188763</v>
      </c>
    </row>
    <row r="454" spans="1:19" x14ac:dyDescent="0.25">
      <c r="A454" t="s">
        <v>503</v>
      </c>
      <c r="B454">
        <v>16816.423827999999</v>
      </c>
      <c r="C454">
        <v>16653.5</v>
      </c>
      <c r="D454">
        <v>16891.703125</v>
      </c>
      <c r="E454">
        <v>16674.214843999998</v>
      </c>
      <c r="F454">
        <v>16653.5</v>
      </c>
      <c r="G454">
        <v>16737.099609000001</v>
      </c>
      <c r="H454">
        <v>16157.400390999999</v>
      </c>
      <c r="I454">
        <v>16269.200194999999</v>
      </c>
      <c r="J454">
        <v>16415.871093999998</v>
      </c>
      <c r="L454" t="str">
        <f t="shared" si="60"/>
        <v>19SEP2022:21:00:00</v>
      </c>
      <c r="M454">
        <v>21</v>
      </c>
      <c r="N454">
        <f t="shared" si="61"/>
        <v>-162.92382799999905</v>
      </c>
      <c r="O454">
        <f t="shared" si="56"/>
        <v>-162.92382799999905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62"/>
        <v>0.96883754635586994</v>
      </c>
    </row>
    <row r="455" spans="1:19" x14ac:dyDescent="0.25">
      <c r="A455" t="s">
        <v>504</v>
      </c>
      <c r="B455">
        <v>16074.743164</v>
      </c>
      <c r="C455">
        <v>15893.700194999999</v>
      </c>
      <c r="D455">
        <v>16267.452148</v>
      </c>
      <c r="E455">
        <v>16014.130859000001</v>
      </c>
      <c r="F455">
        <v>15893.700194999999</v>
      </c>
      <c r="G455">
        <v>15972.900390999999</v>
      </c>
      <c r="H455">
        <v>15376.700194999999</v>
      </c>
      <c r="I455">
        <v>15513.900390999999</v>
      </c>
      <c r="J455">
        <v>15651.320313</v>
      </c>
      <c r="L455" t="str">
        <f t="shared" si="60"/>
        <v>19SEP2022:22:00:00</v>
      </c>
      <c r="M455">
        <v>22</v>
      </c>
      <c r="N455">
        <f t="shared" si="61"/>
        <v>-181.04296900000008</v>
      </c>
      <c r="O455">
        <f t="shared" si="56"/>
        <v>-181.04296900000008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62"/>
        <v>1.1262573041008377</v>
      </c>
    </row>
    <row r="456" spans="1:19" x14ac:dyDescent="0.25">
      <c r="A456" t="s">
        <v>505</v>
      </c>
      <c r="B456">
        <v>15060.441406</v>
      </c>
      <c r="C456">
        <v>14864.299805000001</v>
      </c>
      <c r="D456">
        <v>15189.279296999999</v>
      </c>
      <c r="E456">
        <v>14940.349609000001</v>
      </c>
      <c r="F456">
        <v>14864.299805000001</v>
      </c>
      <c r="G456">
        <v>15024.099609000001</v>
      </c>
      <c r="H456">
        <v>14500.799805000001</v>
      </c>
      <c r="I456">
        <v>14558.599609000001</v>
      </c>
      <c r="J456">
        <v>14706.379883</v>
      </c>
      <c r="L456" t="str">
        <f t="shared" si="60"/>
        <v>19SEP2022:23:00:00</v>
      </c>
      <c r="M456">
        <v>23</v>
      </c>
      <c r="N456">
        <f t="shared" si="61"/>
        <v>-196.14160099999935</v>
      </c>
      <c r="O456">
        <f t="shared" si="56"/>
        <v>-196.14160099999935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62"/>
        <v>1.3023628970254324</v>
      </c>
    </row>
    <row r="457" spans="1:19" x14ac:dyDescent="0.25">
      <c r="A457" t="s">
        <v>506</v>
      </c>
      <c r="B457">
        <v>14010.558594</v>
      </c>
      <c r="C457">
        <v>13902.900390999999</v>
      </c>
      <c r="D457">
        <v>14175.791015999999</v>
      </c>
      <c r="E457">
        <v>14101.991211</v>
      </c>
      <c r="F457">
        <v>13902.900390999999</v>
      </c>
      <c r="G457">
        <v>14071</v>
      </c>
      <c r="H457">
        <v>13627.799805000001</v>
      </c>
      <c r="I457">
        <v>13601.400390999999</v>
      </c>
      <c r="J457">
        <v>13770.625</v>
      </c>
      <c r="L457" t="str">
        <f t="shared" si="60"/>
        <v>20SEP2022:00:00:00</v>
      </c>
      <c r="M457">
        <v>24</v>
      </c>
      <c r="N457">
        <f t="shared" si="61"/>
        <v>-107.65820300000087</v>
      </c>
      <c r="O457">
        <f t="shared" si="56"/>
        <v>-107.65820300000087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62"/>
        <v>0.7684076425482802</v>
      </c>
    </row>
    <row r="458" spans="1:19" x14ac:dyDescent="0.25">
      <c r="A458" t="s">
        <v>507</v>
      </c>
      <c r="B458">
        <v>13158.710938</v>
      </c>
      <c r="C458">
        <v>13459.900390999999</v>
      </c>
      <c r="D458">
        <v>13664.847656</v>
      </c>
      <c r="E458">
        <v>13567.483398</v>
      </c>
      <c r="F458">
        <v>13059.5</v>
      </c>
      <c r="G458">
        <v>13459.900390999999</v>
      </c>
      <c r="H458">
        <v>13459.900390999999</v>
      </c>
      <c r="I458">
        <v>12720.700194999999</v>
      </c>
      <c r="J458">
        <v>13141.120117</v>
      </c>
      <c r="L458" t="str">
        <f t="shared" si="60"/>
        <v>20SEP2022:01:00:00</v>
      </c>
      <c r="M458">
        <v>1</v>
      </c>
      <c r="N458">
        <f t="shared" si="61"/>
        <v>301.18945299999905</v>
      </c>
      <c r="O458" t="str">
        <f t="shared" si="56"/>
        <v/>
      </c>
      <c r="P458">
        <f t="shared" si="57"/>
        <v>301.18945299999905</v>
      </c>
      <c r="Q458" t="str">
        <f t="shared" si="58"/>
        <v/>
      </c>
      <c r="R458">
        <f t="shared" si="59"/>
        <v>1</v>
      </c>
      <c r="S458">
        <f t="shared" si="62"/>
        <v>2.2888978595176668</v>
      </c>
    </row>
    <row r="459" spans="1:19" x14ac:dyDescent="0.25">
      <c r="A459" t="s">
        <v>508</v>
      </c>
      <c r="B459">
        <v>12487.329102</v>
      </c>
      <c r="C459">
        <v>12824.299805000001</v>
      </c>
      <c r="D459">
        <v>12964.548828000001</v>
      </c>
      <c r="E459">
        <v>12837.815430000001</v>
      </c>
      <c r="F459">
        <v>12457.200194999999</v>
      </c>
      <c r="G459">
        <v>12824.299805000001</v>
      </c>
      <c r="H459">
        <v>12824.299805000001</v>
      </c>
      <c r="I459">
        <v>12117.099609000001</v>
      </c>
      <c r="J459">
        <v>12521.714844</v>
      </c>
      <c r="L459" t="str">
        <f t="shared" si="60"/>
        <v>20SEP2022:02:00:00</v>
      </c>
      <c r="M459">
        <v>2</v>
      </c>
      <c r="N459">
        <f t="shared" si="61"/>
        <v>336.97070300000087</v>
      </c>
      <c r="O459" t="str">
        <f t="shared" si="56"/>
        <v/>
      </c>
      <c r="P459">
        <f t="shared" si="57"/>
        <v>336.97070300000087</v>
      </c>
      <c r="Q459" t="str">
        <f t="shared" si="58"/>
        <v/>
      </c>
      <c r="R459">
        <f t="shared" si="59"/>
        <v>1</v>
      </c>
      <c r="S459">
        <f t="shared" si="62"/>
        <v>2.6985010184926645</v>
      </c>
    </row>
    <row r="460" spans="1:19" x14ac:dyDescent="0.25">
      <c r="A460" t="s">
        <v>509</v>
      </c>
      <c r="B460">
        <v>12025.881836</v>
      </c>
      <c r="C460">
        <v>12373</v>
      </c>
      <c r="D460">
        <v>12494.248046999999</v>
      </c>
      <c r="E460">
        <v>12293.159180000001</v>
      </c>
      <c r="F460">
        <v>12043.900390999999</v>
      </c>
      <c r="G460">
        <v>12373</v>
      </c>
      <c r="H460">
        <v>12373</v>
      </c>
      <c r="I460">
        <v>11690</v>
      </c>
      <c r="J460">
        <v>12084.584961</v>
      </c>
      <c r="L460" t="str">
        <f t="shared" si="60"/>
        <v>20SEP2022:03:00:00</v>
      </c>
      <c r="M460">
        <v>3</v>
      </c>
      <c r="N460">
        <f t="shared" si="61"/>
        <v>347.11816399999952</v>
      </c>
      <c r="O460" t="str">
        <f t="shared" si="56"/>
        <v/>
      </c>
      <c r="P460">
        <f t="shared" si="57"/>
        <v>347.11816399999952</v>
      </c>
      <c r="Q460" t="str">
        <f t="shared" si="58"/>
        <v/>
      </c>
      <c r="R460">
        <f t="shared" si="59"/>
        <v>1</v>
      </c>
      <c r="S460">
        <f t="shared" si="62"/>
        <v>2.8864258665912232</v>
      </c>
    </row>
    <row r="461" spans="1:19" x14ac:dyDescent="0.25">
      <c r="A461" t="s">
        <v>510</v>
      </c>
      <c r="B461">
        <v>11824.0625</v>
      </c>
      <c r="C461">
        <v>12164.900390999999</v>
      </c>
      <c r="D461">
        <v>12326.911133</v>
      </c>
      <c r="E461">
        <v>12088.211914</v>
      </c>
      <c r="F461">
        <v>11849.599609000001</v>
      </c>
      <c r="G461">
        <v>12164.900390999999</v>
      </c>
      <c r="H461">
        <v>12164.900390999999</v>
      </c>
      <c r="I461">
        <v>11493.599609000001</v>
      </c>
      <c r="J461">
        <v>11882.650390999999</v>
      </c>
      <c r="L461" t="str">
        <f t="shared" si="60"/>
        <v>20SEP2022:04:00:00</v>
      </c>
      <c r="M461">
        <v>4</v>
      </c>
      <c r="N461">
        <f t="shared" si="61"/>
        <v>340.83789099999922</v>
      </c>
      <c r="O461" t="str">
        <f t="shared" si="56"/>
        <v/>
      </c>
      <c r="P461">
        <f t="shared" si="57"/>
        <v>340.83789099999922</v>
      </c>
      <c r="Q461" t="str">
        <f t="shared" si="58"/>
        <v/>
      </c>
      <c r="R461">
        <f t="shared" si="59"/>
        <v>1</v>
      </c>
      <c r="S461">
        <f t="shared" si="62"/>
        <v>2.8825785638396213</v>
      </c>
    </row>
    <row r="462" spans="1:19" x14ac:dyDescent="0.25">
      <c r="A462" t="s">
        <v>511</v>
      </c>
      <c r="B462">
        <v>11872.407227</v>
      </c>
      <c r="C462">
        <v>12168.799805000001</v>
      </c>
      <c r="D462">
        <v>12296.167969</v>
      </c>
      <c r="E462">
        <v>12019.772461</v>
      </c>
      <c r="F462">
        <v>11878.099609000001</v>
      </c>
      <c r="G462">
        <v>12168.799805000001</v>
      </c>
      <c r="H462">
        <v>12168.799805000001</v>
      </c>
      <c r="I462">
        <v>11498.299805000001</v>
      </c>
      <c r="J462">
        <v>11890.519531</v>
      </c>
      <c r="L462" t="str">
        <f t="shared" si="60"/>
        <v>20SEP2022:05:00:00</v>
      </c>
      <c r="M462">
        <v>5</v>
      </c>
      <c r="N462">
        <f t="shared" si="61"/>
        <v>296.39257800000087</v>
      </c>
      <c r="O462" t="str">
        <f t="shared" si="56"/>
        <v/>
      </c>
      <c r="P462">
        <f t="shared" si="57"/>
        <v>296.39257800000087</v>
      </c>
      <c r="Q462" t="str">
        <f t="shared" si="58"/>
        <v/>
      </c>
      <c r="R462">
        <f t="shared" si="59"/>
        <v>1</v>
      </c>
      <c r="S462">
        <f t="shared" si="62"/>
        <v>2.4964825779050992</v>
      </c>
    </row>
    <row r="463" spans="1:19" x14ac:dyDescent="0.25">
      <c r="A463" t="s">
        <v>512</v>
      </c>
      <c r="B463">
        <v>12222.729492</v>
      </c>
      <c r="C463">
        <v>12490.799805000001</v>
      </c>
      <c r="D463">
        <v>12623.964844</v>
      </c>
      <c r="E463">
        <v>12216.118164</v>
      </c>
      <c r="F463">
        <v>12231.099609000001</v>
      </c>
      <c r="G463">
        <v>12490.799805000001</v>
      </c>
      <c r="H463">
        <v>12490.799805000001</v>
      </c>
      <c r="I463">
        <v>11810.799805000001</v>
      </c>
      <c r="J463">
        <v>12213.845703000001</v>
      </c>
      <c r="L463" t="str">
        <f t="shared" si="60"/>
        <v>20SEP2022:06:00:00</v>
      </c>
      <c r="M463">
        <v>6</v>
      </c>
      <c r="N463">
        <f t="shared" si="61"/>
        <v>268.07031300000017</v>
      </c>
      <c r="O463" t="str">
        <f t="shared" si="56"/>
        <v/>
      </c>
      <c r="P463">
        <f t="shared" si="57"/>
        <v>268.07031300000017</v>
      </c>
      <c r="Q463" t="str">
        <f t="shared" si="58"/>
        <v/>
      </c>
      <c r="R463">
        <f t="shared" si="59"/>
        <v>1</v>
      </c>
      <c r="S463">
        <f t="shared" si="62"/>
        <v>2.1932115340968403</v>
      </c>
    </row>
    <row r="464" spans="1:19" x14ac:dyDescent="0.25">
      <c r="A464" t="s">
        <v>513</v>
      </c>
      <c r="B464">
        <v>12716.587890999999</v>
      </c>
      <c r="C464">
        <v>12971.200194999999</v>
      </c>
      <c r="D464">
        <v>13090.832031</v>
      </c>
      <c r="E464">
        <v>12640.195313</v>
      </c>
      <c r="F464">
        <v>12738.799805000001</v>
      </c>
      <c r="G464">
        <v>12971.200194999999</v>
      </c>
      <c r="H464">
        <v>12971.200194999999</v>
      </c>
      <c r="I464">
        <v>12289.400390999999</v>
      </c>
      <c r="J464">
        <v>12697.709961</v>
      </c>
      <c r="L464" t="str">
        <f t="shared" si="60"/>
        <v>20SEP2022:07:00:00</v>
      </c>
      <c r="M464">
        <v>7</v>
      </c>
      <c r="N464">
        <f t="shared" si="61"/>
        <v>254.61230400000022</v>
      </c>
      <c r="O464" t="str">
        <f t="shared" si="56"/>
        <v/>
      </c>
      <c r="P464">
        <f t="shared" si="57"/>
        <v>254.61230400000022</v>
      </c>
      <c r="Q464" t="str">
        <f t="shared" si="58"/>
        <v/>
      </c>
      <c r="R464">
        <f t="shared" si="59"/>
        <v>1</v>
      </c>
      <c r="S464">
        <f t="shared" si="62"/>
        <v>2.002206143522185</v>
      </c>
    </row>
    <row r="465" spans="1:19" x14ac:dyDescent="0.25">
      <c r="A465" t="s">
        <v>514</v>
      </c>
      <c r="B465">
        <v>12808.066406</v>
      </c>
      <c r="C465">
        <v>13156.400390999999</v>
      </c>
      <c r="D465">
        <v>13212.884765999999</v>
      </c>
      <c r="E465">
        <v>12788.691406</v>
      </c>
      <c r="F465">
        <v>12920.5</v>
      </c>
      <c r="G465">
        <v>13156.400390999999</v>
      </c>
      <c r="H465">
        <v>13156.400390999999</v>
      </c>
      <c r="I465">
        <v>12490.799805000001</v>
      </c>
      <c r="J465">
        <v>12888.054688</v>
      </c>
      <c r="L465" t="str">
        <f t="shared" si="60"/>
        <v>20SEP2022:08:00:00</v>
      </c>
      <c r="M465">
        <v>8</v>
      </c>
      <c r="N465">
        <f t="shared" si="61"/>
        <v>348.3339849999993</v>
      </c>
      <c r="O465" t="str">
        <f t="shared" si="56"/>
        <v/>
      </c>
      <c r="P465">
        <f t="shared" si="57"/>
        <v>348.3339849999993</v>
      </c>
      <c r="Q465" t="str">
        <f t="shared" si="58"/>
        <v/>
      </c>
      <c r="R465">
        <f t="shared" si="59"/>
        <v>1</v>
      </c>
      <c r="S465">
        <f t="shared" si="62"/>
        <v>2.7196453700210408</v>
      </c>
    </row>
    <row r="466" spans="1:19" x14ac:dyDescent="0.25">
      <c r="A466" t="s">
        <v>515</v>
      </c>
      <c r="B466">
        <v>13391.686523</v>
      </c>
      <c r="C466">
        <v>13659.700194999999</v>
      </c>
      <c r="D466">
        <v>13804.244140999999</v>
      </c>
      <c r="E466">
        <v>13341.180664</v>
      </c>
      <c r="F466">
        <v>13326.900390999999</v>
      </c>
      <c r="G466">
        <v>13659.700194999999</v>
      </c>
      <c r="H466">
        <v>13659.700194999999</v>
      </c>
      <c r="I466">
        <v>12972.200194999999</v>
      </c>
      <c r="J466">
        <v>13369.154296999999</v>
      </c>
      <c r="L466" t="str">
        <f t="shared" si="60"/>
        <v>20SEP2022:09:00:00</v>
      </c>
      <c r="M466">
        <v>9</v>
      </c>
      <c r="N466">
        <f t="shared" si="61"/>
        <v>268.01367199999913</v>
      </c>
      <c r="O466" t="str">
        <f t="shared" si="56"/>
        <v/>
      </c>
      <c r="P466">
        <f t="shared" si="57"/>
        <v>268.01367199999913</v>
      </c>
      <c r="Q466" t="str">
        <f t="shared" si="58"/>
        <v/>
      </c>
      <c r="R466">
        <f t="shared" si="59"/>
        <v>1</v>
      </c>
      <c r="S466">
        <f t="shared" si="62"/>
        <v>2.0013436809448168</v>
      </c>
    </row>
    <row r="467" spans="1:19" x14ac:dyDescent="0.25">
      <c r="A467" t="s">
        <v>516</v>
      </c>
      <c r="B467">
        <v>14460.447265999999</v>
      </c>
      <c r="C467">
        <v>14596.799805000001</v>
      </c>
      <c r="D467">
        <v>14871.505859000001</v>
      </c>
      <c r="E467">
        <v>14513.395508</v>
      </c>
      <c r="F467">
        <v>14137.599609000001</v>
      </c>
      <c r="G467">
        <v>14596.799805000001</v>
      </c>
      <c r="H467">
        <v>14596.799805000001</v>
      </c>
      <c r="I467">
        <v>13946.099609000001</v>
      </c>
      <c r="J467">
        <v>14300.174805000001</v>
      </c>
      <c r="L467" t="str">
        <f t="shared" si="60"/>
        <v>20SEP2022:10:00:00</v>
      </c>
      <c r="M467">
        <v>10</v>
      </c>
      <c r="N467">
        <f t="shared" si="61"/>
        <v>136.35253900000134</v>
      </c>
      <c r="O467" t="str">
        <f t="shared" si="56"/>
        <v/>
      </c>
      <c r="P467">
        <f t="shared" si="57"/>
        <v>136.35253900000134</v>
      </c>
      <c r="Q467" t="str">
        <f t="shared" si="58"/>
        <v/>
      </c>
      <c r="R467">
        <f t="shared" si="59"/>
        <v>1</v>
      </c>
      <c r="S467">
        <f t="shared" si="62"/>
        <v>0.94293445072476456</v>
      </c>
    </row>
    <row r="468" spans="1:19" x14ac:dyDescent="0.25">
      <c r="A468" t="s">
        <v>517</v>
      </c>
      <c r="B468">
        <v>15619.849609000001</v>
      </c>
      <c r="C468">
        <v>15733.700194999999</v>
      </c>
      <c r="D468">
        <v>15951.241211</v>
      </c>
      <c r="E468">
        <v>15862.875977</v>
      </c>
      <c r="F468">
        <v>15270.5</v>
      </c>
      <c r="G468">
        <v>15733.700194999999</v>
      </c>
      <c r="H468">
        <v>15733.700194999999</v>
      </c>
      <c r="I468">
        <v>15128.5</v>
      </c>
      <c r="J468">
        <v>15452.400390999999</v>
      </c>
      <c r="L468" t="str">
        <f t="shared" si="60"/>
        <v>20SEP2022:11:00:00</v>
      </c>
      <c r="M468">
        <v>11</v>
      </c>
      <c r="N468">
        <f t="shared" si="61"/>
        <v>113.85058599999866</v>
      </c>
      <c r="O468" t="str">
        <f t="shared" si="56"/>
        <v/>
      </c>
      <c r="P468">
        <f t="shared" si="57"/>
        <v>113.85058599999866</v>
      </c>
      <c r="Q468" t="str">
        <f t="shared" si="58"/>
        <v/>
      </c>
      <c r="R468">
        <f t="shared" si="59"/>
        <v>1</v>
      </c>
      <c r="S468">
        <f t="shared" si="62"/>
        <v>0.72888400880888826</v>
      </c>
    </row>
    <row r="469" spans="1:19" x14ac:dyDescent="0.25">
      <c r="A469" t="s">
        <v>518</v>
      </c>
      <c r="B469">
        <v>16761.958984000001</v>
      </c>
      <c r="C469">
        <v>16836.800781000002</v>
      </c>
      <c r="D469">
        <v>17118.121093999998</v>
      </c>
      <c r="E469">
        <v>17174.599609000001</v>
      </c>
      <c r="F469">
        <v>16315.099609000001</v>
      </c>
      <c r="G469">
        <v>16836.800781000002</v>
      </c>
      <c r="H469">
        <v>16836.800781000002</v>
      </c>
      <c r="I469">
        <v>16198.700194999999</v>
      </c>
      <c r="J469">
        <v>16535.210938</v>
      </c>
      <c r="L469" t="str">
        <f t="shared" si="60"/>
        <v>20SEP2022:12:00:00</v>
      </c>
      <c r="M469">
        <v>12</v>
      </c>
      <c r="N469">
        <f t="shared" si="61"/>
        <v>74.841797000000952</v>
      </c>
      <c r="O469" t="str">
        <f t="shared" si="56"/>
        <v/>
      </c>
      <c r="P469">
        <f t="shared" si="57"/>
        <v>74.841797000000952</v>
      </c>
      <c r="Q469" t="str">
        <f t="shared" si="58"/>
        <v/>
      </c>
      <c r="R469">
        <f t="shared" si="59"/>
        <v>1</v>
      </c>
      <c r="S469">
        <f t="shared" si="62"/>
        <v>0.44649791275256434</v>
      </c>
    </row>
    <row r="470" spans="1:19" x14ac:dyDescent="0.25">
      <c r="A470" t="s">
        <v>519</v>
      </c>
      <c r="B470">
        <v>17688.150390999999</v>
      </c>
      <c r="C470">
        <v>17798.400390999999</v>
      </c>
      <c r="D470">
        <v>18383.544922000001</v>
      </c>
      <c r="E470">
        <v>18567.203125</v>
      </c>
      <c r="F470">
        <v>17279.599609000001</v>
      </c>
      <c r="G470">
        <v>17798.400390999999</v>
      </c>
      <c r="H470">
        <v>17798.400390999999</v>
      </c>
      <c r="I470">
        <v>17039.800781000002</v>
      </c>
      <c r="J470">
        <v>17455.070313</v>
      </c>
      <c r="L470" t="str">
        <f t="shared" si="60"/>
        <v>20SEP2022:13:00:00</v>
      </c>
      <c r="M470">
        <v>13</v>
      </c>
      <c r="N470">
        <f t="shared" si="61"/>
        <v>110.25</v>
      </c>
      <c r="O470" t="str">
        <f t="shared" si="56"/>
        <v/>
      </c>
      <c r="P470">
        <f t="shared" si="57"/>
        <v>110.25</v>
      </c>
      <c r="Q470" t="str">
        <f t="shared" si="58"/>
        <v/>
      </c>
      <c r="R470">
        <f t="shared" si="59"/>
        <v>1</v>
      </c>
      <c r="S470">
        <f t="shared" si="62"/>
        <v>0.62329863531744323</v>
      </c>
    </row>
    <row r="471" spans="1:19" x14ac:dyDescent="0.25">
      <c r="A471" t="s">
        <v>520</v>
      </c>
      <c r="B471">
        <v>18529.802734000001</v>
      </c>
      <c r="C471">
        <v>18649.099609000001</v>
      </c>
      <c r="D471">
        <v>19140.517577999999</v>
      </c>
      <c r="E471">
        <v>19556.085938</v>
      </c>
      <c r="F471">
        <v>18105.699218999998</v>
      </c>
      <c r="G471">
        <v>18649.099609000001</v>
      </c>
      <c r="H471">
        <v>18649.099609000001</v>
      </c>
      <c r="I471">
        <v>17808.099609000001</v>
      </c>
      <c r="J471">
        <v>18273.238281000002</v>
      </c>
      <c r="L471" t="str">
        <f t="shared" si="60"/>
        <v>20SEP2022:14:00:00</v>
      </c>
      <c r="M471">
        <v>14</v>
      </c>
      <c r="N471">
        <f t="shared" si="61"/>
        <v>119.296875</v>
      </c>
      <c r="O471" t="str">
        <f t="shared" si="56"/>
        <v/>
      </c>
      <c r="P471">
        <f t="shared" si="57"/>
        <v>119.296875</v>
      </c>
      <c r="Q471" t="str">
        <f t="shared" si="58"/>
        <v/>
      </c>
      <c r="R471">
        <f t="shared" si="59"/>
        <v>1</v>
      </c>
      <c r="S471">
        <f t="shared" si="62"/>
        <v>0.64381082039855886</v>
      </c>
    </row>
    <row r="472" spans="1:19" x14ac:dyDescent="0.25">
      <c r="A472" t="s">
        <v>521</v>
      </c>
      <c r="B472">
        <v>18982.457031000002</v>
      </c>
      <c r="C472">
        <v>19260.300781000002</v>
      </c>
      <c r="D472">
        <v>19727.740234000001</v>
      </c>
      <c r="E472">
        <v>20381.496093999998</v>
      </c>
      <c r="F472">
        <v>18664.400390999999</v>
      </c>
      <c r="G472">
        <v>19260.300781000002</v>
      </c>
      <c r="H472">
        <v>19260.300781000002</v>
      </c>
      <c r="I472">
        <v>18354</v>
      </c>
      <c r="J472">
        <v>18853.710938</v>
      </c>
      <c r="L472" t="str">
        <f t="shared" si="60"/>
        <v>20SEP2022:15:00:00</v>
      </c>
      <c r="M472">
        <v>15</v>
      </c>
      <c r="N472">
        <f t="shared" si="61"/>
        <v>277.84375</v>
      </c>
      <c r="O472" t="str">
        <f t="shared" si="56"/>
        <v/>
      </c>
      <c r="P472">
        <f t="shared" si="57"/>
        <v>277.84375</v>
      </c>
      <c r="Q472" t="str">
        <f t="shared" si="58"/>
        <v/>
      </c>
      <c r="R472">
        <f t="shared" si="59"/>
        <v>1</v>
      </c>
      <c r="S472">
        <f t="shared" si="62"/>
        <v>1.4636869692171937</v>
      </c>
    </row>
    <row r="473" spans="1:19" x14ac:dyDescent="0.25">
      <c r="A473" t="s">
        <v>522</v>
      </c>
      <c r="B473">
        <v>19083.144531000002</v>
      </c>
      <c r="C473">
        <v>19639.599609000001</v>
      </c>
      <c r="D473">
        <v>19881.947265999999</v>
      </c>
      <c r="E473">
        <v>20521.767577999999</v>
      </c>
      <c r="F473">
        <v>18939.5</v>
      </c>
      <c r="G473">
        <v>19639.599609000001</v>
      </c>
      <c r="H473">
        <v>19639.599609000001</v>
      </c>
      <c r="I473">
        <v>18699.900390999999</v>
      </c>
      <c r="J473">
        <v>19205.689452999999</v>
      </c>
      <c r="L473" t="str">
        <f t="shared" si="60"/>
        <v>20SEP2022:16:00:00</v>
      </c>
      <c r="M473">
        <v>16</v>
      </c>
      <c r="N473">
        <f t="shared" si="61"/>
        <v>556.45507799999905</v>
      </c>
      <c r="O473" t="str">
        <f t="shared" si="56"/>
        <v/>
      </c>
      <c r="P473">
        <f t="shared" si="57"/>
        <v>556.45507799999905</v>
      </c>
      <c r="Q473" t="str">
        <f t="shared" si="58"/>
        <v/>
      </c>
      <c r="R473">
        <f t="shared" si="59"/>
        <v>1</v>
      </c>
      <c r="S473">
        <f t="shared" si="62"/>
        <v>2.9159506552814412</v>
      </c>
    </row>
    <row r="474" spans="1:19" x14ac:dyDescent="0.25">
      <c r="A474" t="s">
        <v>523</v>
      </c>
      <c r="B474">
        <v>19021.427734000001</v>
      </c>
      <c r="C474">
        <v>19770.5</v>
      </c>
      <c r="D474">
        <v>19916.154297000001</v>
      </c>
      <c r="E474">
        <v>20527.310547000001</v>
      </c>
      <c r="F474">
        <v>19008.400390999999</v>
      </c>
      <c r="G474">
        <v>19770.5</v>
      </c>
      <c r="H474">
        <v>19770.5</v>
      </c>
      <c r="I474">
        <v>18773.099609000001</v>
      </c>
      <c r="J474">
        <v>19307.09375</v>
      </c>
      <c r="L474" t="str">
        <f t="shared" si="60"/>
        <v>20SEP2022:17:00:00</v>
      </c>
      <c r="M474">
        <v>17</v>
      </c>
      <c r="N474">
        <f t="shared" si="61"/>
        <v>749.07226599999922</v>
      </c>
      <c r="O474" t="str">
        <f t="shared" si="56"/>
        <v/>
      </c>
      <c r="P474">
        <f t="shared" si="57"/>
        <v>749.07226599999922</v>
      </c>
      <c r="Q474" t="str">
        <f t="shared" si="58"/>
        <v/>
      </c>
      <c r="R474">
        <f t="shared" si="59"/>
        <v>1</v>
      </c>
      <c r="S474">
        <f t="shared" si="62"/>
        <v>3.9380443806595236</v>
      </c>
    </row>
    <row r="475" spans="1:19" x14ac:dyDescent="0.25">
      <c r="A475" t="s">
        <v>524</v>
      </c>
      <c r="B475">
        <v>18718.615234000001</v>
      </c>
      <c r="C475">
        <v>19477.800781000002</v>
      </c>
      <c r="D475">
        <v>19533.257813</v>
      </c>
      <c r="E475">
        <v>20170.472656000002</v>
      </c>
      <c r="F475">
        <v>18663.300781000002</v>
      </c>
      <c r="G475">
        <v>19477.800781000002</v>
      </c>
      <c r="H475">
        <v>19477.800781000002</v>
      </c>
      <c r="I475">
        <v>18429.099609000001</v>
      </c>
      <c r="J475">
        <v>18988.580077999999</v>
      </c>
      <c r="L475" t="str">
        <f t="shared" si="60"/>
        <v>20SEP2022:18:00:00</v>
      </c>
      <c r="M475">
        <v>18</v>
      </c>
      <c r="N475">
        <f t="shared" si="61"/>
        <v>759.18554700000095</v>
      </c>
      <c r="O475" t="str">
        <f t="shared" si="56"/>
        <v/>
      </c>
      <c r="P475">
        <f t="shared" si="57"/>
        <v>759.18554700000095</v>
      </c>
      <c r="Q475" t="str">
        <f t="shared" si="58"/>
        <v/>
      </c>
      <c r="R475">
        <f t="shared" si="59"/>
        <v>1</v>
      </c>
      <c r="S475">
        <f t="shared" si="62"/>
        <v>4.0557783655974529</v>
      </c>
    </row>
    <row r="476" spans="1:19" x14ac:dyDescent="0.25">
      <c r="A476" t="s">
        <v>525</v>
      </c>
      <c r="B476">
        <v>17982.460938</v>
      </c>
      <c r="C476">
        <v>18638.599609000001</v>
      </c>
      <c r="D476">
        <v>18832.673827999999</v>
      </c>
      <c r="E476">
        <v>19486.318359000001</v>
      </c>
      <c r="F476">
        <v>17809</v>
      </c>
      <c r="G476">
        <v>18638.599609000001</v>
      </c>
      <c r="H476">
        <v>18638.599609000001</v>
      </c>
      <c r="I476">
        <v>17543.099609000001</v>
      </c>
      <c r="J476">
        <v>18130.734375</v>
      </c>
      <c r="L476" t="str">
        <f t="shared" si="60"/>
        <v>20SEP2022:19:00:00</v>
      </c>
      <c r="M476">
        <v>19</v>
      </c>
      <c r="N476">
        <f t="shared" si="61"/>
        <v>656.13867100000061</v>
      </c>
      <c r="O476" t="str">
        <f t="shared" si="56"/>
        <v/>
      </c>
      <c r="P476">
        <f t="shared" si="57"/>
        <v>656.13867100000061</v>
      </c>
      <c r="Q476" t="str">
        <f t="shared" si="58"/>
        <v/>
      </c>
      <c r="R476">
        <f t="shared" si="59"/>
        <v>1</v>
      </c>
      <c r="S476">
        <f t="shared" si="62"/>
        <v>3.6487701725711412</v>
      </c>
    </row>
    <row r="477" spans="1:19" x14ac:dyDescent="0.25">
      <c r="A477" t="s">
        <v>526</v>
      </c>
      <c r="B477">
        <v>17382.236327999999</v>
      </c>
      <c r="C477">
        <v>17921.900390999999</v>
      </c>
      <c r="D477">
        <v>18043.292968999998</v>
      </c>
      <c r="E477">
        <v>18576.238281000002</v>
      </c>
      <c r="F477">
        <v>17101.199218999998</v>
      </c>
      <c r="G477">
        <v>17921.900390999999</v>
      </c>
      <c r="H477">
        <v>17921.900390999999</v>
      </c>
      <c r="I477">
        <v>16794</v>
      </c>
      <c r="J477">
        <v>17404.03125</v>
      </c>
      <c r="L477" t="str">
        <f t="shared" si="60"/>
        <v>20SEP2022:20:00:00</v>
      </c>
      <c r="M477">
        <v>20</v>
      </c>
      <c r="N477">
        <f t="shared" si="61"/>
        <v>539.66406300000017</v>
      </c>
      <c r="O477" t="str">
        <f t="shared" si="56"/>
        <v/>
      </c>
      <c r="P477">
        <f t="shared" si="57"/>
        <v>539.66406300000017</v>
      </c>
      <c r="Q477" t="str">
        <f t="shared" si="58"/>
        <v/>
      </c>
      <c r="R477">
        <f t="shared" si="59"/>
        <v>1</v>
      </c>
      <c r="S477">
        <f t="shared" si="62"/>
        <v>3.1046871807322503</v>
      </c>
    </row>
    <row r="478" spans="1:19" x14ac:dyDescent="0.25">
      <c r="A478" t="s">
        <v>527</v>
      </c>
      <c r="B478">
        <v>16856.994140999999</v>
      </c>
      <c r="C478">
        <v>17306.900390999999</v>
      </c>
      <c r="D478">
        <v>17767.166015999999</v>
      </c>
      <c r="E478">
        <v>18041.960938</v>
      </c>
      <c r="F478">
        <v>16548.5</v>
      </c>
      <c r="G478">
        <v>17306.900390999999</v>
      </c>
      <c r="H478">
        <v>17306.900390999999</v>
      </c>
      <c r="I478">
        <v>16214.5</v>
      </c>
      <c r="J478">
        <v>16810.798827999999</v>
      </c>
      <c r="L478" t="str">
        <f t="shared" si="60"/>
        <v>20SEP2022:21:00:00</v>
      </c>
      <c r="M478">
        <v>21</v>
      </c>
      <c r="N478">
        <f t="shared" si="61"/>
        <v>449.90625</v>
      </c>
      <c r="O478" t="str">
        <f t="shared" si="56"/>
        <v/>
      </c>
      <c r="P478">
        <f t="shared" si="57"/>
        <v>449.90625</v>
      </c>
      <c r="Q478" t="str">
        <f t="shared" si="58"/>
        <v/>
      </c>
      <c r="R478">
        <f t="shared" si="59"/>
        <v>1</v>
      </c>
      <c r="S478">
        <f t="shared" si="62"/>
        <v>2.6689589272961003</v>
      </c>
    </row>
    <row r="479" spans="1:19" x14ac:dyDescent="0.25">
      <c r="A479" t="s">
        <v>528</v>
      </c>
      <c r="B479">
        <v>15992.291992</v>
      </c>
      <c r="C479">
        <v>16457.099609000001</v>
      </c>
      <c r="D479">
        <v>16932.380859000001</v>
      </c>
      <c r="E479">
        <v>17022.455077999999</v>
      </c>
      <c r="F479">
        <v>15770</v>
      </c>
      <c r="G479">
        <v>16457.099609000001</v>
      </c>
      <c r="H479">
        <v>16457.099609000001</v>
      </c>
      <c r="I479">
        <v>15442.099609000001</v>
      </c>
      <c r="J479">
        <v>15998.785156</v>
      </c>
      <c r="L479" t="str">
        <f t="shared" si="60"/>
        <v>20SEP2022:22:00:00</v>
      </c>
      <c r="M479">
        <v>22</v>
      </c>
      <c r="N479">
        <f t="shared" si="61"/>
        <v>464.80761700000039</v>
      </c>
      <c r="O479" t="str">
        <f t="shared" si="56"/>
        <v/>
      </c>
      <c r="P479">
        <f t="shared" si="57"/>
        <v>464.80761700000039</v>
      </c>
      <c r="Q479" t="str">
        <f t="shared" si="58"/>
        <v/>
      </c>
      <c r="R479">
        <f t="shared" si="59"/>
        <v>1</v>
      </c>
      <c r="S479">
        <f t="shared" si="62"/>
        <v>2.9064477889255409</v>
      </c>
    </row>
    <row r="480" spans="1:19" x14ac:dyDescent="0.25">
      <c r="A480" t="s">
        <v>529</v>
      </c>
      <c r="B480">
        <v>14938.698242</v>
      </c>
      <c r="C480">
        <v>15401.299805000001</v>
      </c>
      <c r="D480">
        <v>15766.461914</v>
      </c>
      <c r="E480">
        <v>15740.835938</v>
      </c>
      <c r="F480">
        <v>14801.700194999999</v>
      </c>
      <c r="G480">
        <v>15401.299805000001</v>
      </c>
      <c r="H480">
        <v>15401.299805000001</v>
      </c>
      <c r="I480">
        <v>14457.599609000001</v>
      </c>
      <c r="J480">
        <v>14981.064453000001</v>
      </c>
      <c r="L480" t="str">
        <f t="shared" si="60"/>
        <v>20SEP2022:23:00:00</v>
      </c>
      <c r="M480">
        <v>23</v>
      </c>
      <c r="N480">
        <f t="shared" si="61"/>
        <v>462.60156300000017</v>
      </c>
      <c r="O480" t="str">
        <f t="shared" si="56"/>
        <v/>
      </c>
      <c r="P480">
        <f t="shared" si="57"/>
        <v>462.60156300000017</v>
      </c>
      <c r="Q480" t="str">
        <f t="shared" si="58"/>
        <v/>
      </c>
      <c r="R480">
        <f t="shared" si="59"/>
        <v>1</v>
      </c>
      <c r="S480">
        <f t="shared" si="62"/>
        <v>3.0966658239296949</v>
      </c>
    </row>
    <row r="481" spans="1:19" x14ac:dyDescent="0.25">
      <c r="A481" t="s">
        <v>530</v>
      </c>
      <c r="B481">
        <v>13786.377930000001</v>
      </c>
      <c r="C481">
        <v>14404.599609000001</v>
      </c>
      <c r="D481">
        <v>14699.064453000001</v>
      </c>
      <c r="E481">
        <v>14708.053711</v>
      </c>
      <c r="F481">
        <v>13902.700194999999</v>
      </c>
      <c r="G481">
        <v>14404.599609000001</v>
      </c>
      <c r="H481">
        <v>14404.599609000001</v>
      </c>
      <c r="I481">
        <v>13531.900390999999</v>
      </c>
      <c r="J481">
        <v>14023.870117</v>
      </c>
      <c r="L481" t="str">
        <f t="shared" si="60"/>
        <v>21SEP2022:00:00:00</v>
      </c>
      <c r="M481">
        <v>24</v>
      </c>
      <c r="N481">
        <f t="shared" si="61"/>
        <v>618.22167900000022</v>
      </c>
      <c r="O481" t="str">
        <f t="shared" si="56"/>
        <v/>
      </c>
      <c r="P481">
        <f t="shared" si="57"/>
        <v>618.22167900000022</v>
      </c>
      <c r="Q481" t="str">
        <f t="shared" si="58"/>
        <v/>
      </c>
      <c r="R481">
        <f t="shared" si="59"/>
        <v>1</v>
      </c>
      <c r="S481">
        <f t="shared" si="62"/>
        <v>4.4842937147016118</v>
      </c>
    </row>
    <row r="482" spans="1:19" x14ac:dyDescent="0.25">
      <c r="A482" t="s">
        <v>531</v>
      </c>
      <c r="B482">
        <v>13829.057617</v>
      </c>
      <c r="C482">
        <v>13507.5</v>
      </c>
      <c r="D482">
        <v>13566.660156</v>
      </c>
      <c r="E482">
        <v>13573.027344</v>
      </c>
      <c r="F482">
        <v>13142.299805000001</v>
      </c>
      <c r="G482">
        <v>13507.5</v>
      </c>
      <c r="H482">
        <v>13507.5</v>
      </c>
      <c r="I482">
        <v>12827.299805000001</v>
      </c>
      <c r="J482">
        <v>13214.650390999999</v>
      </c>
      <c r="L482" t="str">
        <f t="shared" si="60"/>
        <v>21SEP2022:01:00:00</v>
      </c>
      <c r="M482">
        <v>1</v>
      </c>
      <c r="N482">
        <f t="shared" si="61"/>
        <v>-321.55761700000039</v>
      </c>
      <c r="O482">
        <f t="shared" si="56"/>
        <v>-321.55761700000039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2.3252315949910498</v>
      </c>
    </row>
    <row r="483" spans="1:19" x14ac:dyDescent="0.25">
      <c r="A483" t="s">
        <v>532</v>
      </c>
      <c r="B483">
        <v>12218.5</v>
      </c>
      <c r="C483">
        <v>12830.599609000001</v>
      </c>
      <c r="D483">
        <v>13012.53125</v>
      </c>
      <c r="E483">
        <v>12940.010742</v>
      </c>
      <c r="F483">
        <v>12512.299805000001</v>
      </c>
      <c r="G483">
        <v>12830.599609000001</v>
      </c>
      <c r="H483">
        <v>12830.599609000001</v>
      </c>
      <c r="I483">
        <v>12144.5</v>
      </c>
      <c r="J483">
        <v>12542.71875</v>
      </c>
      <c r="L483" t="str">
        <f t="shared" si="60"/>
        <v>21SEP2022:02:00:00</v>
      </c>
      <c r="M483">
        <v>2</v>
      </c>
      <c r="N483">
        <f t="shared" si="61"/>
        <v>612.09960900000078</v>
      </c>
      <c r="O483" t="str">
        <f t="shared" si="56"/>
        <v/>
      </c>
      <c r="P483">
        <f t="shared" si="57"/>
        <v>612.09960900000078</v>
      </c>
      <c r="Q483" t="str">
        <f t="shared" si="58"/>
        <v/>
      </c>
      <c r="R483">
        <f t="shared" si="59"/>
        <v>1</v>
      </c>
      <c r="S483">
        <f t="shared" si="62"/>
        <v>5.0096133649793408</v>
      </c>
    </row>
    <row r="484" spans="1:19" x14ac:dyDescent="0.25">
      <c r="A484" t="s">
        <v>533</v>
      </c>
      <c r="B484">
        <v>11777.205078000001</v>
      </c>
      <c r="C484">
        <v>12344.200194999999</v>
      </c>
      <c r="D484">
        <v>12531.264648</v>
      </c>
      <c r="E484">
        <v>12419.106444999999</v>
      </c>
      <c r="F484">
        <v>12076.299805000001</v>
      </c>
      <c r="G484">
        <v>12344.200194999999</v>
      </c>
      <c r="H484">
        <v>12344.200194999999</v>
      </c>
      <c r="I484">
        <v>11646.200194999999</v>
      </c>
      <c r="J484">
        <v>12059.714844</v>
      </c>
      <c r="L484" t="str">
        <f t="shared" si="60"/>
        <v>21SEP2022:03:00:00</v>
      </c>
      <c r="M484">
        <v>3</v>
      </c>
      <c r="N484">
        <f t="shared" si="61"/>
        <v>566.99511699999857</v>
      </c>
      <c r="O484" t="str">
        <f t="shared" si="56"/>
        <v/>
      </c>
      <c r="P484">
        <f t="shared" si="57"/>
        <v>566.99511699999857</v>
      </c>
      <c r="Q484" t="str">
        <f t="shared" si="58"/>
        <v/>
      </c>
      <c r="R484">
        <f t="shared" si="59"/>
        <v>1</v>
      </c>
      <c r="S484">
        <f t="shared" si="62"/>
        <v>4.8143435835990847</v>
      </c>
    </row>
    <row r="485" spans="1:19" x14ac:dyDescent="0.25">
      <c r="A485" t="s">
        <v>534</v>
      </c>
      <c r="B485">
        <v>11528.975586</v>
      </c>
      <c r="C485">
        <v>12099.599609000001</v>
      </c>
      <c r="D485">
        <v>12250.709961</v>
      </c>
      <c r="E485">
        <v>12164.575194999999</v>
      </c>
      <c r="F485">
        <v>11857.900390999999</v>
      </c>
      <c r="G485">
        <v>12099.599609000001</v>
      </c>
      <c r="H485">
        <v>12099.599609000001</v>
      </c>
      <c r="I485">
        <v>11404.900390999999</v>
      </c>
      <c r="J485">
        <v>11820.200194999999</v>
      </c>
      <c r="L485" t="str">
        <f t="shared" si="60"/>
        <v>21SEP2022:04:00:00</v>
      </c>
      <c r="M485">
        <v>4</v>
      </c>
      <c r="N485">
        <f t="shared" si="61"/>
        <v>570.62402300000031</v>
      </c>
      <c r="O485" t="str">
        <f t="shared" si="56"/>
        <v/>
      </c>
      <c r="P485">
        <f t="shared" si="57"/>
        <v>570.62402300000031</v>
      </c>
      <c r="Q485" t="str">
        <f t="shared" si="58"/>
        <v/>
      </c>
      <c r="R485">
        <f t="shared" si="59"/>
        <v>1</v>
      </c>
      <c r="S485">
        <f t="shared" si="62"/>
        <v>4.9494772431726464</v>
      </c>
    </row>
    <row r="486" spans="1:19" x14ac:dyDescent="0.25">
      <c r="A486" t="s">
        <v>535</v>
      </c>
      <c r="B486">
        <v>11498.927734000001</v>
      </c>
      <c r="C486">
        <v>12068.299805000001</v>
      </c>
      <c r="D486">
        <v>12204.318359000001</v>
      </c>
      <c r="E486">
        <v>12092.137694999999</v>
      </c>
      <c r="F486">
        <v>11874.900390999999</v>
      </c>
      <c r="G486">
        <v>12068.299805000001</v>
      </c>
      <c r="H486">
        <v>12068.299805000001</v>
      </c>
      <c r="I486">
        <v>11358.5</v>
      </c>
      <c r="J486">
        <v>11790.859375</v>
      </c>
      <c r="L486" t="str">
        <f t="shared" si="60"/>
        <v>21SEP2022:05:00:00</v>
      </c>
      <c r="M486">
        <v>5</v>
      </c>
      <c r="N486">
        <f t="shared" si="61"/>
        <v>569.37207099999978</v>
      </c>
      <c r="O486" t="str">
        <f t="shared" si="56"/>
        <v/>
      </c>
      <c r="P486">
        <f t="shared" si="57"/>
        <v>569.37207099999978</v>
      </c>
      <c r="Q486" t="str">
        <f t="shared" si="58"/>
        <v/>
      </c>
      <c r="R486">
        <f t="shared" si="59"/>
        <v>1</v>
      </c>
      <c r="S486">
        <f t="shared" si="62"/>
        <v>4.9515231695602528</v>
      </c>
    </row>
    <row r="487" spans="1:19" x14ac:dyDescent="0.25">
      <c r="A487" t="s">
        <v>536</v>
      </c>
      <c r="B487">
        <v>11806.430664</v>
      </c>
      <c r="C487">
        <v>12353.599609000001</v>
      </c>
      <c r="D487">
        <v>12417.105469</v>
      </c>
      <c r="E487">
        <v>12313.253906</v>
      </c>
      <c r="F487">
        <v>12226.099609000001</v>
      </c>
      <c r="G487">
        <v>12353.599609000001</v>
      </c>
      <c r="H487">
        <v>12353.599609000001</v>
      </c>
      <c r="I487">
        <v>11607.900390999999</v>
      </c>
      <c r="J487">
        <v>12073.480469</v>
      </c>
      <c r="L487" t="str">
        <f t="shared" si="60"/>
        <v>21SEP2022:06:00:00</v>
      </c>
      <c r="M487">
        <v>6</v>
      </c>
      <c r="N487">
        <f t="shared" si="61"/>
        <v>547.16894500000126</v>
      </c>
      <c r="O487" t="str">
        <f t="shared" si="56"/>
        <v/>
      </c>
      <c r="P487">
        <f t="shared" si="57"/>
        <v>547.16894500000126</v>
      </c>
      <c r="Q487" t="str">
        <f t="shared" si="58"/>
        <v/>
      </c>
      <c r="R487">
        <f t="shared" si="59"/>
        <v>1</v>
      </c>
      <c r="S487">
        <f t="shared" si="62"/>
        <v>4.6344992874808559</v>
      </c>
    </row>
    <row r="488" spans="1:19" x14ac:dyDescent="0.25">
      <c r="A488" t="s">
        <v>537</v>
      </c>
      <c r="B488">
        <v>12289.874023</v>
      </c>
      <c r="C488">
        <v>12799.5</v>
      </c>
      <c r="D488">
        <v>12964.786133</v>
      </c>
      <c r="E488">
        <v>12759.474609000001</v>
      </c>
      <c r="F488">
        <v>12750.099609000001</v>
      </c>
      <c r="G488">
        <v>12799.5</v>
      </c>
      <c r="H488">
        <v>12799.5</v>
      </c>
      <c r="I488">
        <v>12027</v>
      </c>
      <c r="J488">
        <v>12521.714844</v>
      </c>
      <c r="L488" t="str">
        <f t="shared" si="60"/>
        <v>21SEP2022:07:00:00</v>
      </c>
      <c r="M488">
        <v>7</v>
      </c>
      <c r="N488">
        <f t="shared" si="61"/>
        <v>509.62597699999969</v>
      </c>
      <c r="O488" t="str">
        <f t="shared" si="56"/>
        <v/>
      </c>
      <c r="P488">
        <f t="shared" si="57"/>
        <v>509.62597699999969</v>
      </c>
      <c r="Q488" t="str">
        <f t="shared" si="58"/>
        <v/>
      </c>
      <c r="R488">
        <f t="shared" si="59"/>
        <v>1</v>
      </c>
      <c r="S488">
        <f t="shared" si="62"/>
        <v>4.1467144093279993</v>
      </c>
    </row>
    <row r="489" spans="1:19" x14ac:dyDescent="0.25">
      <c r="A489" t="s">
        <v>538</v>
      </c>
      <c r="B489">
        <v>12323.089844</v>
      </c>
      <c r="C489">
        <v>12980.700194999999</v>
      </c>
      <c r="D489">
        <v>13012.035156</v>
      </c>
      <c r="E489">
        <v>12896.591796999999</v>
      </c>
      <c r="F489">
        <v>12926.400390999999</v>
      </c>
      <c r="G489">
        <v>12980.700194999999</v>
      </c>
      <c r="H489">
        <v>12980.700194999999</v>
      </c>
      <c r="I489">
        <v>12227</v>
      </c>
      <c r="J489">
        <v>12708.759765999999</v>
      </c>
      <c r="L489" t="str">
        <f t="shared" si="60"/>
        <v>21SEP2022:08:00:00</v>
      </c>
      <c r="M489">
        <v>8</v>
      </c>
      <c r="N489">
        <f t="shared" si="61"/>
        <v>657.61035099999935</v>
      </c>
      <c r="O489" t="str">
        <f t="shared" si="56"/>
        <v/>
      </c>
      <c r="P489">
        <f t="shared" si="57"/>
        <v>657.61035099999935</v>
      </c>
      <c r="Q489" t="str">
        <f t="shared" si="58"/>
        <v/>
      </c>
      <c r="R489">
        <f t="shared" si="59"/>
        <v>1</v>
      </c>
      <c r="S489">
        <f t="shared" si="62"/>
        <v>5.3364079895934848</v>
      </c>
    </row>
    <row r="490" spans="1:19" x14ac:dyDescent="0.25">
      <c r="A490" t="s">
        <v>539</v>
      </c>
      <c r="B490">
        <v>12797.250977</v>
      </c>
      <c r="C490">
        <v>13503.299805000001</v>
      </c>
      <c r="D490">
        <v>13603.021484000001</v>
      </c>
      <c r="E490">
        <v>13448.205078000001</v>
      </c>
      <c r="F490">
        <v>13404.799805000001</v>
      </c>
      <c r="G490">
        <v>13503.299805000001</v>
      </c>
      <c r="H490">
        <v>13503.299805000001</v>
      </c>
      <c r="I490">
        <v>12798.799805000001</v>
      </c>
      <c r="J490">
        <v>13241.950194999999</v>
      </c>
      <c r="L490" t="str">
        <f t="shared" si="60"/>
        <v>21SEP2022:09:00:00</v>
      </c>
      <c r="M490">
        <v>9</v>
      </c>
      <c r="N490">
        <f t="shared" si="61"/>
        <v>706.04882800000087</v>
      </c>
      <c r="O490" t="str">
        <f t="shared" si="56"/>
        <v/>
      </c>
      <c r="P490">
        <f t="shared" si="57"/>
        <v>706.04882800000087</v>
      </c>
      <c r="Q490" t="str">
        <f t="shared" si="58"/>
        <v/>
      </c>
      <c r="R490">
        <f t="shared" si="59"/>
        <v>1</v>
      </c>
      <c r="S490">
        <f t="shared" si="62"/>
        <v>5.5171913817190497</v>
      </c>
    </row>
    <row r="491" spans="1:19" x14ac:dyDescent="0.25">
      <c r="A491" t="s">
        <v>540</v>
      </c>
      <c r="B491">
        <v>13779.944336</v>
      </c>
      <c r="C491">
        <v>14490.900390999999</v>
      </c>
      <c r="D491">
        <v>14676.902344</v>
      </c>
      <c r="E491">
        <v>14548.953125</v>
      </c>
      <c r="F491">
        <v>14345.5</v>
      </c>
      <c r="G491">
        <v>14490.900390999999</v>
      </c>
      <c r="H491">
        <v>14490.900390999999</v>
      </c>
      <c r="I491">
        <v>13787.099609000001</v>
      </c>
      <c r="J491">
        <v>14222.759765999999</v>
      </c>
      <c r="L491" t="str">
        <f t="shared" si="60"/>
        <v>21SEP2022:10:00:00</v>
      </c>
      <c r="M491">
        <v>10</v>
      </c>
      <c r="N491">
        <f t="shared" si="61"/>
        <v>710.95605499999874</v>
      </c>
      <c r="O491" t="str">
        <f t="shared" si="56"/>
        <v/>
      </c>
      <c r="P491">
        <f t="shared" si="57"/>
        <v>710.95605499999874</v>
      </c>
      <c r="Q491" t="str">
        <f t="shared" si="58"/>
        <v/>
      </c>
      <c r="R491">
        <f t="shared" si="59"/>
        <v>1</v>
      </c>
      <c r="S491">
        <f t="shared" si="62"/>
        <v>5.1593536059694483</v>
      </c>
    </row>
    <row r="492" spans="1:19" x14ac:dyDescent="0.25">
      <c r="A492" t="s">
        <v>541</v>
      </c>
      <c r="B492">
        <v>14909.823242</v>
      </c>
      <c r="C492">
        <v>15666.400390999999</v>
      </c>
      <c r="D492">
        <v>15760.608398</v>
      </c>
      <c r="E492">
        <v>15725.904296999999</v>
      </c>
      <c r="F492">
        <v>15467.400390999999</v>
      </c>
      <c r="G492">
        <v>15666.400390999999</v>
      </c>
      <c r="H492">
        <v>15666.400390999999</v>
      </c>
      <c r="I492">
        <v>14936.599609000001</v>
      </c>
      <c r="J492">
        <v>15381.120117</v>
      </c>
      <c r="L492" t="str">
        <f t="shared" si="60"/>
        <v>21SEP2022:11:00:00</v>
      </c>
      <c r="M492">
        <v>11</v>
      </c>
      <c r="N492">
        <f t="shared" si="61"/>
        <v>756.57714899999883</v>
      </c>
      <c r="O492" t="str">
        <f t="shared" si="56"/>
        <v/>
      </c>
      <c r="P492">
        <f t="shared" si="57"/>
        <v>756.57714899999883</v>
      </c>
      <c r="Q492" t="str">
        <f t="shared" si="58"/>
        <v/>
      </c>
      <c r="R492">
        <f t="shared" si="59"/>
        <v>1</v>
      </c>
      <c r="S492">
        <f t="shared" si="62"/>
        <v>5.074353576967769</v>
      </c>
    </row>
    <row r="493" spans="1:19" x14ac:dyDescent="0.25">
      <c r="A493" t="s">
        <v>542</v>
      </c>
      <c r="B493">
        <v>15974.061523</v>
      </c>
      <c r="C493">
        <v>16805.400390999999</v>
      </c>
      <c r="D493">
        <v>17048.21875</v>
      </c>
      <c r="E493">
        <v>17107.333984000001</v>
      </c>
      <c r="F493">
        <v>16657.699218999998</v>
      </c>
      <c r="G493">
        <v>16805.400390999999</v>
      </c>
      <c r="H493">
        <v>16805.400390999999</v>
      </c>
      <c r="I493">
        <v>16079.799805000001</v>
      </c>
      <c r="J493">
        <v>16529.285156000002</v>
      </c>
      <c r="L493" t="str">
        <f t="shared" si="60"/>
        <v>21SEP2022:12:00:00</v>
      </c>
      <c r="M493">
        <v>12</v>
      </c>
      <c r="N493">
        <f t="shared" si="61"/>
        <v>831.33886799999891</v>
      </c>
      <c r="O493" t="str">
        <f t="shared" si="56"/>
        <v/>
      </c>
      <c r="P493">
        <f t="shared" si="57"/>
        <v>831.33886799999891</v>
      </c>
      <c r="Q493" t="str">
        <f t="shared" si="58"/>
        <v/>
      </c>
      <c r="R493">
        <f t="shared" si="59"/>
        <v>1</v>
      </c>
      <c r="S493">
        <f t="shared" si="62"/>
        <v>5.2043049089488527</v>
      </c>
    </row>
    <row r="494" spans="1:19" x14ac:dyDescent="0.25">
      <c r="A494" t="s">
        <v>543</v>
      </c>
      <c r="B494">
        <v>17008.603515999999</v>
      </c>
      <c r="C494">
        <v>17766.800781000002</v>
      </c>
      <c r="D494">
        <v>18281.992188</v>
      </c>
      <c r="E494">
        <v>18277.363281000002</v>
      </c>
      <c r="F494">
        <v>17482</v>
      </c>
      <c r="G494">
        <v>17766.800781000002</v>
      </c>
      <c r="H494">
        <v>17766.800781000002</v>
      </c>
      <c r="I494">
        <v>17056.900390999999</v>
      </c>
      <c r="J494">
        <v>17475.615234000001</v>
      </c>
      <c r="L494" t="str">
        <f t="shared" si="60"/>
        <v>21SEP2022:13:00:00</v>
      </c>
      <c r="M494">
        <v>13</v>
      </c>
      <c r="N494">
        <f t="shared" si="61"/>
        <v>758.19726500000252</v>
      </c>
      <c r="O494" t="str">
        <f t="shared" si="56"/>
        <v/>
      </c>
      <c r="P494">
        <f t="shared" si="57"/>
        <v>758.19726500000252</v>
      </c>
      <c r="Q494" t="str">
        <f t="shared" si="58"/>
        <v/>
      </c>
      <c r="R494">
        <f t="shared" si="59"/>
        <v>1</v>
      </c>
      <c r="S494">
        <f t="shared" si="62"/>
        <v>4.4577279039208957</v>
      </c>
    </row>
    <row r="495" spans="1:19" x14ac:dyDescent="0.25">
      <c r="A495" t="s">
        <v>544</v>
      </c>
      <c r="B495">
        <v>17951.271484000001</v>
      </c>
      <c r="C495">
        <v>18669.5</v>
      </c>
      <c r="D495">
        <v>19144.865234000001</v>
      </c>
      <c r="E495">
        <v>19331.396484000001</v>
      </c>
      <c r="F495">
        <v>18260.199218999998</v>
      </c>
      <c r="G495">
        <v>18669.5</v>
      </c>
      <c r="H495">
        <v>18669.5</v>
      </c>
      <c r="I495">
        <v>17945.800781000002</v>
      </c>
      <c r="J495">
        <v>18354.810547000001</v>
      </c>
      <c r="L495" t="str">
        <f t="shared" si="60"/>
        <v>21SEP2022:14:00:00</v>
      </c>
      <c r="M495">
        <v>14</v>
      </c>
      <c r="N495">
        <f t="shared" si="61"/>
        <v>718.22851599999922</v>
      </c>
      <c r="O495" t="str">
        <f t="shared" si="56"/>
        <v/>
      </c>
      <c r="P495">
        <f t="shared" si="57"/>
        <v>718.22851599999922</v>
      </c>
      <c r="Q495" t="str">
        <f t="shared" si="58"/>
        <v/>
      </c>
      <c r="R495">
        <f t="shared" si="59"/>
        <v>1</v>
      </c>
      <c r="S495">
        <f t="shared" si="62"/>
        <v>4.0009896604825883</v>
      </c>
    </row>
    <row r="496" spans="1:19" x14ac:dyDescent="0.25">
      <c r="A496" t="s">
        <v>545</v>
      </c>
      <c r="B496">
        <v>18614.185547000001</v>
      </c>
      <c r="C496">
        <v>19321.199218999998</v>
      </c>
      <c r="D496">
        <v>19657.253906000002</v>
      </c>
      <c r="E496">
        <v>19967.970702999999</v>
      </c>
      <c r="F496">
        <v>18782.800781000002</v>
      </c>
      <c r="G496">
        <v>19321.199218999998</v>
      </c>
      <c r="H496">
        <v>19321.199218999998</v>
      </c>
      <c r="I496">
        <v>18593.199218999998</v>
      </c>
      <c r="J496">
        <v>18985.638672000001</v>
      </c>
      <c r="L496" t="str">
        <f t="shared" si="60"/>
        <v>21SEP2022:15:00:00</v>
      </c>
      <c r="M496">
        <v>15</v>
      </c>
      <c r="N496">
        <f t="shared" si="61"/>
        <v>707.01367199999731</v>
      </c>
      <c r="O496" t="str">
        <f t="shared" si="56"/>
        <v/>
      </c>
      <c r="P496">
        <f t="shared" si="57"/>
        <v>707.01367199999731</v>
      </c>
      <c r="Q496" t="str">
        <f t="shared" si="58"/>
        <v/>
      </c>
      <c r="R496">
        <f t="shared" si="59"/>
        <v>1</v>
      </c>
      <c r="S496">
        <f t="shared" si="62"/>
        <v>3.798251984836075</v>
      </c>
    </row>
    <row r="497" spans="1:19" x14ac:dyDescent="0.25">
      <c r="A497" t="s">
        <v>546</v>
      </c>
      <c r="B497">
        <v>18909.529297000001</v>
      </c>
      <c r="C497">
        <v>19794.300781000002</v>
      </c>
      <c r="D497">
        <v>20046.746093999998</v>
      </c>
      <c r="E497">
        <v>20386.068359000001</v>
      </c>
      <c r="F497">
        <v>19150.400390999999</v>
      </c>
      <c r="G497">
        <v>19794.300781000002</v>
      </c>
      <c r="H497">
        <v>19794.300781000002</v>
      </c>
      <c r="I497">
        <v>19057.800781000002</v>
      </c>
      <c r="J497">
        <v>19439.941406000002</v>
      </c>
      <c r="L497" t="str">
        <f t="shared" si="60"/>
        <v>21SEP2022:16:00:00</v>
      </c>
      <c r="M497">
        <v>16</v>
      </c>
      <c r="N497">
        <f t="shared" si="61"/>
        <v>884.77148400000078</v>
      </c>
      <c r="O497" t="str">
        <f t="shared" si="56"/>
        <v/>
      </c>
      <c r="P497">
        <f t="shared" si="57"/>
        <v>884.77148400000078</v>
      </c>
      <c r="Q497" t="str">
        <f t="shared" si="58"/>
        <v/>
      </c>
      <c r="R497">
        <f t="shared" si="59"/>
        <v>1</v>
      </c>
      <c r="S497">
        <f t="shared" si="62"/>
        <v>4.678971486299079</v>
      </c>
    </row>
    <row r="498" spans="1:19" x14ac:dyDescent="0.25">
      <c r="A498" t="s">
        <v>547</v>
      </c>
      <c r="B498">
        <v>18896.396484000001</v>
      </c>
      <c r="C498">
        <v>19986.5</v>
      </c>
      <c r="D498">
        <v>19942.601563</v>
      </c>
      <c r="E498">
        <v>20048.978515999999</v>
      </c>
      <c r="F498">
        <v>19221.400390999999</v>
      </c>
      <c r="G498">
        <v>19986.5</v>
      </c>
      <c r="H498">
        <v>19986.5</v>
      </c>
      <c r="I498">
        <v>19180.400390999999</v>
      </c>
      <c r="J498">
        <v>19589.599609000001</v>
      </c>
      <c r="L498" t="str">
        <f t="shared" si="60"/>
        <v>21SEP2022:17:00:00</v>
      </c>
      <c r="M498">
        <v>17</v>
      </c>
      <c r="N498">
        <f t="shared" si="61"/>
        <v>1090.1035159999992</v>
      </c>
      <c r="O498" t="str">
        <f t="shared" si="56"/>
        <v/>
      </c>
      <c r="P498">
        <f t="shared" si="57"/>
        <v>1090.1035159999992</v>
      </c>
      <c r="Q498" t="str">
        <f t="shared" si="58"/>
        <v/>
      </c>
      <c r="R498">
        <f t="shared" si="59"/>
        <v>1</v>
      </c>
      <c r="S498">
        <f t="shared" si="62"/>
        <v>5.7688433713963088</v>
      </c>
    </row>
    <row r="499" spans="1:19" x14ac:dyDescent="0.25">
      <c r="A499" t="s">
        <v>548</v>
      </c>
      <c r="B499">
        <v>18713.353515999999</v>
      </c>
      <c r="C499">
        <v>19712.699218999998</v>
      </c>
      <c r="D499">
        <v>19450.267577999999</v>
      </c>
      <c r="E499">
        <v>19623.994140999999</v>
      </c>
      <c r="F499">
        <v>18839.900390999999</v>
      </c>
      <c r="G499">
        <v>19712.699218999998</v>
      </c>
      <c r="H499">
        <v>19712.699218999998</v>
      </c>
      <c r="I499">
        <v>18844.599609000001</v>
      </c>
      <c r="J499">
        <v>19277.945313</v>
      </c>
      <c r="L499" t="str">
        <f t="shared" si="60"/>
        <v>21SEP2022:18:00:00</v>
      </c>
      <c r="M499">
        <v>18</v>
      </c>
      <c r="N499">
        <f t="shared" si="61"/>
        <v>999.34570299999905</v>
      </c>
      <c r="O499" t="str">
        <f t="shared" si="56"/>
        <v/>
      </c>
      <c r="P499">
        <f t="shared" si="57"/>
        <v>999.34570299999905</v>
      </c>
      <c r="Q499" t="str">
        <f t="shared" si="58"/>
        <v/>
      </c>
      <c r="R499">
        <f t="shared" si="59"/>
        <v>1</v>
      </c>
      <c r="S499">
        <f t="shared" si="62"/>
        <v>5.3402812176104844</v>
      </c>
    </row>
    <row r="500" spans="1:19" x14ac:dyDescent="0.25">
      <c r="A500" t="s">
        <v>549</v>
      </c>
      <c r="B500">
        <v>18009.925781000002</v>
      </c>
      <c r="C500">
        <v>18852.800781000002</v>
      </c>
      <c r="D500">
        <v>18720.619140999999</v>
      </c>
      <c r="E500">
        <v>18881.775390999999</v>
      </c>
      <c r="F500">
        <v>17878.599609000001</v>
      </c>
      <c r="G500">
        <v>18852.800781000002</v>
      </c>
      <c r="H500">
        <v>18852.800781000002</v>
      </c>
      <c r="I500">
        <v>17986.199218999998</v>
      </c>
      <c r="J500">
        <v>18403.359375</v>
      </c>
      <c r="L500" t="str">
        <f t="shared" si="60"/>
        <v>21SEP2022:19:00:00</v>
      </c>
      <c r="M500">
        <v>19</v>
      </c>
      <c r="N500">
        <f t="shared" si="61"/>
        <v>842.875</v>
      </c>
      <c r="O500" t="str">
        <f t="shared" si="56"/>
        <v/>
      </c>
      <c r="P500">
        <f t="shared" si="57"/>
        <v>842.875</v>
      </c>
      <c r="Q500" t="str">
        <f t="shared" si="58"/>
        <v/>
      </c>
      <c r="R500">
        <f t="shared" si="59"/>
        <v>1</v>
      </c>
      <c r="S500">
        <f t="shared" si="62"/>
        <v>4.6800581537610277</v>
      </c>
    </row>
    <row r="501" spans="1:19" x14ac:dyDescent="0.25">
      <c r="A501" t="s">
        <v>550</v>
      </c>
      <c r="B501">
        <v>17388.648438</v>
      </c>
      <c r="C501">
        <v>18066.599609000001</v>
      </c>
      <c r="D501">
        <v>18135.019531000002</v>
      </c>
      <c r="E501">
        <v>18305.609375</v>
      </c>
      <c r="F501">
        <v>17074.800781000002</v>
      </c>
      <c r="G501">
        <v>18066.599609000001</v>
      </c>
      <c r="H501">
        <v>18066.599609000001</v>
      </c>
      <c r="I501">
        <v>17202.699218999998</v>
      </c>
      <c r="J501">
        <v>17615.464843999998</v>
      </c>
      <c r="L501" t="str">
        <f t="shared" si="60"/>
        <v>21SEP2022:20:00:00</v>
      </c>
      <c r="M501">
        <v>20</v>
      </c>
      <c r="N501">
        <f t="shared" si="61"/>
        <v>677.95117100000061</v>
      </c>
      <c r="O501" t="str">
        <f t="shared" si="56"/>
        <v/>
      </c>
      <c r="P501">
        <f t="shared" si="57"/>
        <v>677.95117100000061</v>
      </c>
      <c r="Q501" t="str">
        <f t="shared" si="58"/>
        <v/>
      </c>
      <c r="R501">
        <f t="shared" si="59"/>
        <v>1</v>
      </c>
      <c r="S501">
        <f t="shared" si="62"/>
        <v>3.8988146400064712</v>
      </c>
    </row>
    <row r="502" spans="1:19" x14ac:dyDescent="0.25">
      <c r="A502" t="s">
        <v>551</v>
      </c>
      <c r="B502">
        <v>16742.65625</v>
      </c>
      <c r="C502">
        <v>17386.900390999999</v>
      </c>
      <c r="D502">
        <v>17840.496093999998</v>
      </c>
      <c r="E502">
        <v>17849.117188</v>
      </c>
      <c r="F502">
        <v>16459.599609000001</v>
      </c>
      <c r="G502">
        <v>17386.900390999999</v>
      </c>
      <c r="H502">
        <v>17386.900390999999</v>
      </c>
      <c r="I502">
        <v>16542.199218999998</v>
      </c>
      <c r="J502">
        <v>16952.160156000002</v>
      </c>
      <c r="L502" t="str">
        <f t="shared" si="60"/>
        <v>21SEP2022:21:00:00</v>
      </c>
      <c r="M502">
        <v>21</v>
      </c>
      <c r="N502">
        <f t="shared" si="61"/>
        <v>644.24414099999922</v>
      </c>
      <c r="O502" t="str">
        <f t="shared" si="56"/>
        <v/>
      </c>
      <c r="P502">
        <f t="shared" si="57"/>
        <v>644.24414099999922</v>
      </c>
      <c r="Q502" t="str">
        <f t="shared" si="58"/>
        <v/>
      </c>
      <c r="R502">
        <f t="shared" si="59"/>
        <v>1</v>
      </c>
      <c r="S502">
        <f t="shared" si="62"/>
        <v>3.8479207324106603</v>
      </c>
    </row>
    <row r="503" spans="1:19" x14ac:dyDescent="0.25">
      <c r="A503" t="s">
        <v>552</v>
      </c>
      <c r="B503">
        <v>15781.247069999999</v>
      </c>
      <c r="C503">
        <v>16506.900390999999</v>
      </c>
      <c r="D503">
        <v>17091.597656000002</v>
      </c>
      <c r="E503">
        <v>17041.818359000001</v>
      </c>
      <c r="F503">
        <v>15626.5</v>
      </c>
      <c r="G503">
        <v>16506.900390999999</v>
      </c>
      <c r="H503">
        <v>16506.900390999999</v>
      </c>
      <c r="I503">
        <v>15716.200194999999</v>
      </c>
      <c r="J503">
        <v>16098.095703000001</v>
      </c>
      <c r="L503" t="str">
        <f t="shared" si="60"/>
        <v>21SEP2022:22:00:00</v>
      </c>
      <c r="M503">
        <v>22</v>
      </c>
      <c r="N503">
        <f t="shared" si="61"/>
        <v>725.65332099999978</v>
      </c>
      <c r="O503" t="str">
        <f t="shared" si="56"/>
        <v/>
      </c>
      <c r="P503">
        <f t="shared" si="57"/>
        <v>725.65332099999978</v>
      </c>
      <c r="Q503" t="str">
        <f t="shared" si="58"/>
        <v/>
      </c>
      <c r="R503">
        <f t="shared" si="59"/>
        <v>1</v>
      </c>
      <c r="S503">
        <f t="shared" si="62"/>
        <v>4.5982001154994894</v>
      </c>
    </row>
    <row r="504" spans="1:19" x14ac:dyDescent="0.25">
      <c r="A504" t="s">
        <v>553</v>
      </c>
      <c r="B504">
        <v>14615.602539</v>
      </c>
      <c r="C504">
        <v>15455.5</v>
      </c>
      <c r="D504">
        <v>15920.379883</v>
      </c>
      <c r="E504">
        <v>15869.65625</v>
      </c>
      <c r="F504">
        <v>14625.099609000001</v>
      </c>
      <c r="G504">
        <v>15455.5</v>
      </c>
      <c r="H504">
        <v>15455.5</v>
      </c>
      <c r="I504">
        <v>14748.599609000001</v>
      </c>
      <c r="J504">
        <v>15083.525390999999</v>
      </c>
      <c r="L504" t="str">
        <f t="shared" si="60"/>
        <v>21SEP2022:23:00:00</v>
      </c>
      <c r="M504">
        <v>23</v>
      </c>
      <c r="N504">
        <f t="shared" si="61"/>
        <v>839.89746100000048</v>
      </c>
      <c r="O504" t="str">
        <f t="shared" si="56"/>
        <v/>
      </c>
      <c r="P504">
        <f t="shared" si="57"/>
        <v>839.89746100000048</v>
      </c>
      <c r="Q504" t="str">
        <f t="shared" si="58"/>
        <v/>
      </c>
      <c r="R504">
        <f t="shared" si="59"/>
        <v>1</v>
      </c>
      <c r="S504">
        <f t="shared" si="62"/>
        <v>5.7465811536598226</v>
      </c>
    </row>
    <row r="505" spans="1:19" x14ac:dyDescent="0.25">
      <c r="A505" t="s">
        <v>554</v>
      </c>
      <c r="B505">
        <v>13488.348633</v>
      </c>
      <c r="C505">
        <v>14435.099609000001</v>
      </c>
      <c r="D505">
        <v>14748.929688</v>
      </c>
      <c r="E505">
        <v>14750.480469</v>
      </c>
      <c r="F505">
        <v>13649.900390999999</v>
      </c>
      <c r="G505">
        <v>14435.099609000001</v>
      </c>
      <c r="H505">
        <v>14435.099609000001</v>
      </c>
      <c r="I505">
        <v>13813.400390999999</v>
      </c>
      <c r="J505">
        <v>14099.724609000001</v>
      </c>
      <c r="L505" t="str">
        <f t="shared" si="60"/>
        <v>22SEP2022:00:00:00</v>
      </c>
      <c r="M505">
        <v>24</v>
      </c>
      <c r="N505">
        <f t="shared" si="61"/>
        <v>946.75097600000117</v>
      </c>
      <c r="O505" t="str">
        <f t="shared" si="56"/>
        <v/>
      </c>
      <c r="P505">
        <f t="shared" si="57"/>
        <v>946.75097600000117</v>
      </c>
      <c r="Q505" t="str">
        <f t="shared" si="58"/>
        <v/>
      </c>
      <c r="R505">
        <f t="shared" si="59"/>
        <v>1</v>
      </c>
      <c r="S505">
        <f t="shared" si="62"/>
        <v>7.0190280645899232</v>
      </c>
    </row>
    <row r="506" spans="1:19" x14ac:dyDescent="0.25">
      <c r="A506" t="s">
        <v>555</v>
      </c>
      <c r="B506">
        <v>12568.861328000001</v>
      </c>
      <c r="C506">
        <v>13330.799805000001</v>
      </c>
      <c r="D506">
        <v>13379.327148</v>
      </c>
      <c r="E506">
        <v>13468.859375</v>
      </c>
      <c r="F506">
        <v>12842</v>
      </c>
      <c r="G506">
        <v>13330.799805000001</v>
      </c>
      <c r="H506">
        <v>12778.700194999999</v>
      </c>
      <c r="I506">
        <v>12716.400390999999</v>
      </c>
      <c r="J506">
        <v>12904.415039</v>
      </c>
      <c r="L506" t="str">
        <f t="shared" si="60"/>
        <v>22SEP2022:01:00:00</v>
      </c>
      <c r="M506">
        <v>1</v>
      </c>
      <c r="N506">
        <f t="shared" si="61"/>
        <v>761.93847699999969</v>
      </c>
      <c r="O506" t="str">
        <f t="shared" si="56"/>
        <v/>
      </c>
      <c r="P506">
        <f t="shared" si="57"/>
        <v>761.93847699999969</v>
      </c>
      <c r="Q506" t="str">
        <f t="shared" si="58"/>
        <v/>
      </c>
      <c r="R506">
        <f t="shared" si="59"/>
        <v>1</v>
      </c>
      <c r="S506">
        <f t="shared" si="62"/>
        <v>6.0621122082285064</v>
      </c>
    </row>
    <row r="507" spans="1:19" x14ac:dyDescent="0.25">
      <c r="A507" t="s">
        <v>556</v>
      </c>
      <c r="B507">
        <v>11922.069336</v>
      </c>
      <c r="C507">
        <v>12656.799805000001</v>
      </c>
      <c r="D507">
        <v>12807.409180000001</v>
      </c>
      <c r="E507">
        <v>12835.003906</v>
      </c>
      <c r="F507">
        <v>12204.900390999999</v>
      </c>
      <c r="G507">
        <v>12656.799805000001</v>
      </c>
      <c r="H507">
        <v>12123.200194999999</v>
      </c>
      <c r="I507">
        <v>12123.299805000001</v>
      </c>
      <c r="J507">
        <v>12268.890625</v>
      </c>
      <c r="L507" t="str">
        <f t="shared" si="60"/>
        <v>22SEP2022:02:00:00</v>
      </c>
      <c r="M507">
        <v>2</v>
      </c>
      <c r="N507">
        <f t="shared" si="61"/>
        <v>734.73046900000008</v>
      </c>
      <c r="O507" t="str">
        <f t="shared" si="56"/>
        <v/>
      </c>
      <c r="P507">
        <f t="shared" si="57"/>
        <v>734.73046900000008</v>
      </c>
      <c r="Q507" t="str">
        <f t="shared" si="58"/>
        <v/>
      </c>
      <c r="R507">
        <f t="shared" si="59"/>
        <v>1</v>
      </c>
      <c r="S507">
        <f t="shared" si="62"/>
        <v>6.1627763460610021</v>
      </c>
    </row>
    <row r="508" spans="1:19" x14ac:dyDescent="0.25">
      <c r="A508" t="s">
        <v>557</v>
      </c>
      <c r="B508">
        <v>11466.032227</v>
      </c>
      <c r="C508">
        <v>12161.099609000001</v>
      </c>
      <c r="D508">
        <v>12229.675781</v>
      </c>
      <c r="E508">
        <v>12294.367188</v>
      </c>
      <c r="F508">
        <v>11749.599609000001</v>
      </c>
      <c r="G508">
        <v>12161.099609000001</v>
      </c>
      <c r="H508">
        <v>11651.200194999999</v>
      </c>
      <c r="I508">
        <v>11706.299805000001</v>
      </c>
      <c r="J508">
        <v>11812.719727</v>
      </c>
      <c r="L508" t="str">
        <f t="shared" si="60"/>
        <v>22SEP2022:03:00:00</v>
      </c>
      <c r="M508">
        <v>3</v>
      </c>
      <c r="N508">
        <f t="shared" si="61"/>
        <v>695.06738200000109</v>
      </c>
      <c r="O508" t="str">
        <f t="shared" si="56"/>
        <v/>
      </c>
      <c r="P508">
        <f t="shared" si="57"/>
        <v>695.06738200000109</v>
      </c>
      <c r="Q508" t="str">
        <f t="shared" si="58"/>
        <v/>
      </c>
      <c r="R508">
        <f t="shared" si="59"/>
        <v>1</v>
      </c>
      <c r="S508">
        <f t="shared" si="62"/>
        <v>6.0619695483086931</v>
      </c>
    </row>
    <row r="509" spans="1:19" x14ac:dyDescent="0.25">
      <c r="A509" t="s">
        <v>558</v>
      </c>
      <c r="B509">
        <v>11289.116211</v>
      </c>
      <c r="C509">
        <v>11904.799805000001</v>
      </c>
      <c r="D509">
        <v>11954.895508</v>
      </c>
      <c r="E509">
        <v>12045.050781</v>
      </c>
      <c r="F509">
        <v>11526.099609000001</v>
      </c>
      <c r="G509">
        <v>11904.799805000001</v>
      </c>
      <c r="H509">
        <v>11389.400390999999</v>
      </c>
      <c r="I509">
        <v>11446.5</v>
      </c>
      <c r="J509">
        <v>11558.740234000001</v>
      </c>
      <c r="L509" t="str">
        <f t="shared" si="60"/>
        <v>22SEP2022:04:00:00</v>
      </c>
      <c r="M509">
        <v>4</v>
      </c>
      <c r="N509">
        <f t="shared" si="61"/>
        <v>615.68359400000008</v>
      </c>
      <c r="O509" t="str">
        <f t="shared" si="56"/>
        <v/>
      </c>
      <c r="P509">
        <f t="shared" si="57"/>
        <v>615.68359400000008</v>
      </c>
      <c r="Q509" t="str">
        <f t="shared" si="58"/>
        <v/>
      </c>
      <c r="R509">
        <f t="shared" si="59"/>
        <v>1</v>
      </c>
      <c r="S509">
        <f t="shared" si="62"/>
        <v>5.4537802826414721</v>
      </c>
    </row>
    <row r="510" spans="1:19" x14ac:dyDescent="0.25">
      <c r="A510" t="s">
        <v>559</v>
      </c>
      <c r="B510">
        <v>11283.753906</v>
      </c>
      <c r="C510">
        <v>11856.099609000001</v>
      </c>
      <c r="D510">
        <v>11928.560546999999</v>
      </c>
      <c r="E510">
        <v>11973.390625</v>
      </c>
      <c r="F510">
        <v>11527.099609000001</v>
      </c>
      <c r="G510">
        <v>11856.099609000001</v>
      </c>
      <c r="H510">
        <v>11336.299805000001</v>
      </c>
      <c r="I510">
        <v>11378.799805000001</v>
      </c>
      <c r="J510">
        <v>11509.745117</v>
      </c>
      <c r="L510" t="str">
        <f t="shared" si="60"/>
        <v>22SEP2022:05:00:00</v>
      </c>
      <c r="M510">
        <v>5</v>
      </c>
      <c r="N510">
        <f t="shared" si="61"/>
        <v>572.34570300000087</v>
      </c>
      <c r="O510" t="str">
        <f t="shared" si="56"/>
        <v/>
      </c>
      <c r="P510">
        <f t="shared" si="57"/>
        <v>572.34570300000087</v>
      </c>
      <c r="Q510" t="str">
        <f t="shared" si="58"/>
        <v/>
      </c>
      <c r="R510">
        <f t="shared" si="59"/>
        <v>1</v>
      </c>
      <c r="S510">
        <f t="shared" si="62"/>
        <v>5.0722987027895297</v>
      </c>
    </row>
    <row r="511" spans="1:19" x14ac:dyDescent="0.25">
      <c r="A511" t="s">
        <v>560</v>
      </c>
      <c r="B511">
        <v>11680.544921999999</v>
      </c>
      <c r="C511">
        <v>12100.200194999999</v>
      </c>
      <c r="D511">
        <v>12185.775390999999</v>
      </c>
      <c r="E511">
        <v>12285.889648</v>
      </c>
      <c r="F511">
        <v>11864.200194999999</v>
      </c>
      <c r="G511">
        <v>12100.200194999999</v>
      </c>
      <c r="H511">
        <v>11579.900390999999</v>
      </c>
      <c r="I511">
        <v>11593.900390999999</v>
      </c>
      <c r="J511">
        <v>11757.520508</v>
      </c>
      <c r="L511" t="str">
        <f t="shared" si="60"/>
        <v>22SEP2022:06:00:00</v>
      </c>
      <c r="M511">
        <v>6</v>
      </c>
      <c r="N511">
        <f t="shared" si="61"/>
        <v>419.65527300000031</v>
      </c>
      <c r="O511" t="str">
        <f t="shared" si="56"/>
        <v/>
      </c>
      <c r="P511">
        <f t="shared" si="57"/>
        <v>419.65527300000031</v>
      </c>
      <c r="Q511" t="str">
        <f t="shared" si="58"/>
        <v/>
      </c>
      <c r="R511">
        <f t="shared" si="59"/>
        <v>1</v>
      </c>
      <c r="S511">
        <f t="shared" si="62"/>
        <v>3.5927713630002884</v>
      </c>
    </row>
    <row r="512" spans="1:19" x14ac:dyDescent="0.25">
      <c r="A512" t="s">
        <v>561</v>
      </c>
      <c r="B512">
        <v>12219.412109000001</v>
      </c>
      <c r="C512">
        <v>12515.599609000001</v>
      </c>
      <c r="D512">
        <v>12604.888671999999</v>
      </c>
      <c r="E512">
        <v>12689.109375</v>
      </c>
      <c r="F512">
        <v>12376.299805000001</v>
      </c>
      <c r="G512">
        <v>12515.599609000001</v>
      </c>
      <c r="H512">
        <v>12003.700194999999</v>
      </c>
      <c r="I512">
        <v>11983.5</v>
      </c>
      <c r="J512">
        <v>12180.494140999999</v>
      </c>
      <c r="L512" t="str">
        <f t="shared" si="60"/>
        <v>22SEP2022:07:00:00</v>
      </c>
      <c r="M512">
        <v>7</v>
      </c>
      <c r="N512">
        <f t="shared" si="61"/>
        <v>296.1875</v>
      </c>
      <c r="O512" t="str">
        <f t="shared" si="56"/>
        <v/>
      </c>
      <c r="P512">
        <f t="shared" si="57"/>
        <v>296.1875</v>
      </c>
      <c r="Q512" t="str">
        <f t="shared" si="58"/>
        <v/>
      </c>
      <c r="R512">
        <f t="shared" si="59"/>
        <v>1</v>
      </c>
      <c r="S512">
        <f t="shared" si="62"/>
        <v>2.4239095740281003</v>
      </c>
    </row>
    <row r="513" spans="1:19" x14ac:dyDescent="0.25">
      <c r="A513" t="s">
        <v>562</v>
      </c>
      <c r="B513">
        <v>12328.874023</v>
      </c>
      <c r="C513">
        <v>12716.5</v>
      </c>
      <c r="D513">
        <v>12682.120117</v>
      </c>
      <c r="E513">
        <v>12793.605469</v>
      </c>
      <c r="F513">
        <v>12561.099609000001</v>
      </c>
      <c r="G513">
        <v>12716.5</v>
      </c>
      <c r="H513">
        <v>12208.200194999999</v>
      </c>
      <c r="I513">
        <v>12198.700194999999</v>
      </c>
      <c r="J513">
        <v>12384.884765999999</v>
      </c>
      <c r="L513" t="str">
        <f t="shared" si="60"/>
        <v>22SEP2022:08:00:00</v>
      </c>
      <c r="M513">
        <v>8</v>
      </c>
      <c r="N513">
        <f t="shared" si="61"/>
        <v>387.62597699999969</v>
      </c>
      <c r="O513" t="str">
        <f t="shared" si="56"/>
        <v/>
      </c>
      <c r="P513">
        <f t="shared" si="57"/>
        <v>387.62597699999969</v>
      </c>
      <c r="Q513" t="str">
        <f t="shared" si="58"/>
        <v/>
      </c>
      <c r="R513">
        <f t="shared" si="59"/>
        <v>1</v>
      </c>
      <c r="S513">
        <f t="shared" si="62"/>
        <v>3.1440501077135523</v>
      </c>
    </row>
    <row r="514" spans="1:19" x14ac:dyDescent="0.25">
      <c r="A514" t="s">
        <v>563</v>
      </c>
      <c r="B514">
        <v>12821.905273</v>
      </c>
      <c r="C514">
        <v>13282.700194999999</v>
      </c>
      <c r="D514">
        <v>13335.227539</v>
      </c>
      <c r="E514">
        <v>13447.226563</v>
      </c>
      <c r="F514">
        <v>13095.799805000001</v>
      </c>
      <c r="G514">
        <v>13282.700194999999</v>
      </c>
      <c r="H514">
        <v>12781.200194999999</v>
      </c>
      <c r="I514">
        <v>12802.900390999999</v>
      </c>
      <c r="J514">
        <v>12961.359375</v>
      </c>
      <c r="L514" t="str">
        <f t="shared" si="60"/>
        <v>22SEP2022:09:00:00</v>
      </c>
      <c r="M514">
        <v>9</v>
      </c>
      <c r="N514">
        <f t="shared" si="61"/>
        <v>460.79492199999913</v>
      </c>
      <c r="O514" t="str">
        <f t="shared" si="56"/>
        <v/>
      </c>
      <c r="P514">
        <f t="shared" si="57"/>
        <v>460.79492199999913</v>
      </c>
      <c r="Q514" t="str">
        <f t="shared" si="58"/>
        <v/>
      </c>
      <c r="R514">
        <f t="shared" si="59"/>
        <v>1</v>
      </c>
      <c r="S514">
        <f t="shared" si="62"/>
        <v>3.5938100632386347</v>
      </c>
    </row>
    <row r="515" spans="1:19" x14ac:dyDescent="0.25">
      <c r="A515" t="s">
        <v>564</v>
      </c>
      <c r="B515">
        <v>13862.673828000001</v>
      </c>
      <c r="C515">
        <v>14280.200194999999</v>
      </c>
      <c r="D515">
        <v>14477.393555000001</v>
      </c>
      <c r="E515">
        <v>14561.788086</v>
      </c>
      <c r="F515">
        <v>14044.099609000001</v>
      </c>
      <c r="G515">
        <v>14280.200194999999</v>
      </c>
      <c r="H515">
        <v>13799</v>
      </c>
      <c r="I515">
        <v>13821.700194999999</v>
      </c>
      <c r="J515">
        <v>13964.009765999999</v>
      </c>
      <c r="L515" t="str">
        <f t="shared" si="60"/>
        <v>22SEP2022:10:00:00</v>
      </c>
      <c r="M515">
        <v>10</v>
      </c>
      <c r="N515">
        <f t="shared" si="61"/>
        <v>417.52636699999857</v>
      </c>
      <c r="O515" t="str">
        <f t="shared" ref="O515:O578" si="63">IF(N515&lt;0,N515,"")</f>
        <v/>
      </c>
      <c r="P515">
        <f t="shared" ref="P515:P578" si="64">IF(N515&gt;0,N515,"")</f>
        <v>417.52636699999857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3.0118747088795641</v>
      </c>
    </row>
    <row r="516" spans="1:19" x14ac:dyDescent="0.25">
      <c r="A516" t="s">
        <v>565</v>
      </c>
      <c r="B516">
        <v>15125.5625</v>
      </c>
      <c r="C516">
        <v>15475.900390999999</v>
      </c>
      <c r="D516">
        <v>15832.518555000001</v>
      </c>
      <c r="E516">
        <v>15874.351563</v>
      </c>
      <c r="F516">
        <v>15139.599609000001</v>
      </c>
      <c r="G516">
        <v>15475.900390999999</v>
      </c>
      <c r="H516">
        <v>15021.099609000001</v>
      </c>
      <c r="I516">
        <v>15029.599609000001</v>
      </c>
      <c r="J516">
        <v>15155.548828000001</v>
      </c>
      <c r="L516" t="str">
        <f t="shared" ref="L516:L579" si="67">A516</f>
        <v>22SEP2022:11:00:00</v>
      </c>
      <c r="M516">
        <v>11</v>
      </c>
      <c r="N516">
        <f t="shared" ref="N516:N579" si="68">C516-B516</f>
        <v>350.33789099999922</v>
      </c>
      <c r="O516" t="str">
        <f t="shared" si="63"/>
        <v/>
      </c>
      <c r="P516">
        <f t="shared" si="64"/>
        <v>350.33789099999922</v>
      </c>
      <c r="Q516" t="str">
        <f t="shared" si="65"/>
        <v/>
      </c>
      <c r="R516">
        <f t="shared" si="66"/>
        <v>1</v>
      </c>
      <c r="S516">
        <f t="shared" ref="S516:S579" si="69">ABS((B516-C516)/B516)*100</f>
        <v>2.3161974372853851</v>
      </c>
    </row>
    <row r="517" spans="1:19" x14ac:dyDescent="0.25">
      <c r="A517" t="s">
        <v>566</v>
      </c>
      <c r="B517">
        <v>16476.728515999999</v>
      </c>
      <c r="C517">
        <v>16689.800781000002</v>
      </c>
      <c r="D517">
        <v>17351.154297000001</v>
      </c>
      <c r="E517">
        <v>17447.064452999999</v>
      </c>
      <c r="F517">
        <v>16185.299805000001</v>
      </c>
      <c r="G517">
        <v>16689.800781000002</v>
      </c>
      <c r="H517">
        <v>16268.599609000001</v>
      </c>
      <c r="I517">
        <v>16259.5</v>
      </c>
      <c r="J517">
        <v>16358.21875</v>
      </c>
      <c r="L517" t="str">
        <f t="shared" si="67"/>
        <v>22SEP2022:12:00:00</v>
      </c>
      <c r="M517">
        <v>12</v>
      </c>
      <c r="N517">
        <f t="shared" si="68"/>
        <v>213.07226500000252</v>
      </c>
      <c r="O517" t="str">
        <f t="shared" si="63"/>
        <v/>
      </c>
      <c r="P517">
        <f t="shared" si="64"/>
        <v>213.07226500000252</v>
      </c>
      <c r="Q517" t="str">
        <f t="shared" si="65"/>
        <v/>
      </c>
      <c r="R517">
        <f t="shared" si="66"/>
        <v>1</v>
      </c>
      <c r="S517">
        <f t="shared" si="69"/>
        <v>1.2931709398081979</v>
      </c>
    </row>
    <row r="518" spans="1:19" x14ac:dyDescent="0.25">
      <c r="A518" t="s">
        <v>567</v>
      </c>
      <c r="B518">
        <v>17708.617188</v>
      </c>
      <c r="C518">
        <v>17763.699218999998</v>
      </c>
      <c r="D518">
        <v>18687.554688</v>
      </c>
      <c r="E518">
        <v>18663.908202999999</v>
      </c>
      <c r="F518">
        <v>16990.300781000002</v>
      </c>
      <c r="G518">
        <v>17763.699218999998</v>
      </c>
      <c r="H518">
        <v>17411.800781000002</v>
      </c>
      <c r="I518">
        <v>17374.199218999998</v>
      </c>
      <c r="J518">
        <v>17423.390625</v>
      </c>
      <c r="L518" t="str">
        <f t="shared" si="67"/>
        <v>22SEP2022:13:00:00</v>
      </c>
      <c r="M518">
        <v>13</v>
      </c>
      <c r="N518">
        <f t="shared" si="68"/>
        <v>55.082030999998096</v>
      </c>
      <c r="O518" t="str">
        <f t="shared" si="63"/>
        <v/>
      </c>
      <c r="P518">
        <f t="shared" si="64"/>
        <v>55.082030999998096</v>
      </c>
      <c r="Q518" t="str">
        <f t="shared" si="65"/>
        <v/>
      </c>
      <c r="R518">
        <f t="shared" si="66"/>
        <v>1</v>
      </c>
      <c r="S518">
        <f t="shared" si="69"/>
        <v>0.31104648327551898</v>
      </c>
    </row>
    <row r="519" spans="1:19" x14ac:dyDescent="0.25">
      <c r="A519" t="s">
        <v>568</v>
      </c>
      <c r="B519">
        <v>18665.849609000001</v>
      </c>
      <c r="C519">
        <v>18759.699218999998</v>
      </c>
      <c r="D519">
        <v>19679.394531000002</v>
      </c>
      <c r="E519">
        <v>19805.449218999998</v>
      </c>
      <c r="F519">
        <v>17763</v>
      </c>
      <c r="G519">
        <v>18759.699218999998</v>
      </c>
      <c r="H519">
        <v>18469.099609000001</v>
      </c>
      <c r="I519">
        <v>18381</v>
      </c>
      <c r="J519">
        <v>18405</v>
      </c>
      <c r="L519" t="str">
        <f t="shared" si="67"/>
        <v>22SEP2022:14:00:00</v>
      </c>
      <c r="M519">
        <v>14</v>
      </c>
      <c r="N519">
        <f t="shared" si="68"/>
        <v>93.849609999997483</v>
      </c>
      <c r="O519" t="str">
        <f t="shared" si="63"/>
        <v/>
      </c>
      <c r="P519">
        <f t="shared" si="64"/>
        <v>93.849609999997483</v>
      </c>
      <c r="Q519" t="str">
        <f t="shared" si="65"/>
        <v/>
      </c>
      <c r="R519">
        <f t="shared" si="66"/>
        <v>1</v>
      </c>
      <c r="S519">
        <f t="shared" si="69"/>
        <v>0.50278777535390928</v>
      </c>
    </row>
    <row r="520" spans="1:19" x14ac:dyDescent="0.25">
      <c r="A520" t="s">
        <v>569</v>
      </c>
      <c r="B520">
        <v>19279.166015999999</v>
      </c>
      <c r="C520">
        <v>19517.199218999998</v>
      </c>
      <c r="D520">
        <v>20229.580077999999</v>
      </c>
      <c r="E520">
        <v>20469.320313</v>
      </c>
      <c r="F520">
        <v>18279.300781000002</v>
      </c>
      <c r="G520">
        <v>19517.199218999998</v>
      </c>
      <c r="H520">
        <v>19271</v>
      </c>
      <c r="I520">
        <v>19134.599609000001</v>
      </c>
      <c r="J520">
        <v>19136.054688</v>
      </c>
      <c r="L520" t="str">
        <f t="shared" si="67"/>
        <v>22SEP2022:15:00:00</v>
      </c>
      <c r="M520">
        <v>15</v>
      </c>
      <c r="N520">
        <f t="shared" si="68"/>
        <v>238.03320299999905</v>
      </c>
      <c r="O520" t="str">
        <f t="shared" si="63"/>
        <v/>
      </c>
      <c r="P520">
        <f t="shared" si="64"/>
        <v>238.03320299999905</v>
      </c>
      <c r="Q520" t="str">
        <f t="shared" si="65"/>
        <v/>
      </c>
      <c r="R520">
        <f t="shared" si="66"/>
        <v>1</v>
      </c>
      <c r="S520">
        <f t="shared" si="69"/>
        <v>1.2346654559769472</v>
      </c>
    </row>
    <row r="521" spans="1:19" x14ac:dyDescent="0.25">
      <c r="A521" t="s">
        <v>570</v>
      </c>
      <c r="B521">
        <v>19487.158202999999</v>
      </c>
      <c r="C521">
        <v>20065.300781000002</v>
      </c>
      <c r="D521">
        <v>20603.8125</v>
      </c>
      <c r="E521">
        <v>20839.121093999998</v>
      </c>
      <c r="F521">
        <v>18569.800781000002</v>
      </c>
      <c r="G521">
        <v>20065.300781000002</v>
      </c>
      <c r="H521">
        <v>19800.699218999998</v>
      </c>
      <c r="I521">
        <v>19623.900390999999</v>
      </c>
      <c r="J521">
        <v>19620.335938</v>
      </c>
      <c r="L521" t="str">
        <f t="shared" si="67"/>
        <v>22SEP2022:16:00:00</v>
      </c>
      <c r="M521">
        <v>16</v>
      </c>
      <c r="N521">
        <f t="shared" si="68"/>
        <v>578.14257800000269</v>
      </c>
      <c r="O521" t="str">
        <f t="shared" si="63"/>
        <v/>
      </c>
      <c r="P521">
        <f t="shared" si="64"/>
        <v>578.14257800000269</v>
      </c>
      <c r="Q521" t="str">
        <f t="shared" si="65"/>
        <v/>
      </c>
      <c r="R521">
        <f t="shared" si="66"/>
        <v>1</v>
      </c>
      <c r="S521">
        <f t="shared" si="69"/>
        <v>2.966787522210391</v>
      </c>
    </row>
    <row r="522" spans="1:19" x14ac:dyDescent="0.25">
      <c r="A522" t="s">
        <v>571</v>
      </c>
      <c r="B522">
        <v>19401.318359000001</v>
      </c>
      <c r="C522">
        <v>20368.300781000002</v>
      </c>
      <c r="D522">
        <v>20698.947265999999</v>
      </c>
      <c r="E522">
        <v>20753.017577999999</v>
      </c>
      <c r="F522">
        <v>18522.699218999998</v>
      </c>
      <c r="G522">
        <v>20368.300781000002</v>
      </c>
      <c r="H522">
        <v>20034.099609000001</v>
      </c>
      <c r="I522">
        <v>19815.199218999998</v>
      </c>
      <c r="J522">
        <v>19814.326172000001</v>
      </c>
      <c r="L522" t="str">
        <f t="shared" si="67"/>
        <v>22SEP2022:17:00:00</v>
      </c>
      <c r="M522">
        <v>17</v>
      </c>
      <c r="N522">
        <f t="shared" si="68"/>
        <v>966.98242200000095</v>
      </c>
      <c r="O522" t="str">
        <f t="shared" si="63"/>
        <v/>
      </c>
      <c r="P522">
        <f t="shared" si="64"/>
        <v>966.98242200000095</v>
      </c>
      <c r="Q522" t="str">
        <f t="shared" si="65"/>
        <v/>
      </c>
      <c r="R522">
        <f t="shared" si="66"/>
        <v>1</v>
      </c>
      <c r="S522">
        <f t="shared" si="69"/>
        <v>4.9841067710299765</v>
      </c>
    </row>
    <row r="523" spans="1:19" x14ac:dyDescent="0.25">
      <c r="A523" t="s">
        <v>572</v>
      </c>
      <c r="B523">
        <v>19085.939452999999</v>
      </c>
      <c r="C523">
        <v>20166.199218999998</v>
      </c>
      <c r="D523">
        <v>20205.597656000002</v>
      </c>
      <c r="E523">
        <v>20298.798827999999</v>
      </c>
      <c r="F523">
        <v>18104.800781000002</v>
      </c>
      <c r="G523">
        <v>20166.199218999998</v>
      </c>
      <c r="H523">
        <v>19773.900390999999</v>
      </c>
      <c r="I523">
        <v>19542.199218999998</v>
      </c>
      <c r="J523">
        <v>19540.515625</v>
      </c>
      <c r="L523" t="str">
        <f t="shared" si="67"/>
        <v>22SEP2022:18:00:00</v>
      </c>
      <c r="M523">
        <v>18</v>
      </c>
      <c r="N523">
        <f t="shared" si="68"/>
        <v>1080.2597659999992</v>
      </c>
      <c r="O523" t="str">
        <f t="shared" si="63"/>
        <v/>
      </c>
      <c r="P523">
        <f t="shared" si="64"/>
        <v>1080.2597659999992</v>
      </c>
      <c r="Q523" t="str">
        <f t="shared" si="65"/>
        <v/>
      </c>
      <c r="R523">
        <f t="shared" si="66"/>
        <v>1</v>
      </c>
      <c r="S523">
        <f t="shared" si="69"/>
        <v>5.6599769094950156</v>
      </c>
    </row>
    <row r="524" spans="1:19" x14ac:dyDescent="0.25">
      <c r="A524" t="s">
        <v>573</v>
      </c>
      <c r="B524">
        <v>18301.306640999999</v>
      </c>
      <c r="C524">
        <v>19407.300781000002</v>
      </c>
      <c r="D524">
        <v>19368.134765999999</v>
      </c>
      <c r="E524">
        <v>19362.378906000002</v>
      </c>
      <c r="F524">
        <v>17167.099609000001</v>
      </c>
      <c r="G524">
        <v>19407.300781000002</v>
      </c>
      <c r="H524">
        <v>18990.900390999999</v>
      </c>
      <c r="I524">
        <v>18805.699218999998</v>
      </c>
      <c r="J524">
        <v>18756.609375</v>
      </c>
      <c r="L524" t="str">
        <f t="shared" si="67"/>
        <v>22SEP2022:19:00:00</v>
      </c>
      <c r="M524">
        <v>19</v>
      </c>
      <c r="N524">
        <f t="shared" si="68"/>
        <v>1105.9941400000025</v>
      </c>
      <c r="O524" t="str">
        <f t="shared" si="63"/>
        <v/>
      </c>
      <c r="P524">
        <f t="shared" si="64"/>
        <v>1105.9941400000025</v>
      </c>
      <c r="Q524" t="str">
        <f t="shared" si="65"/>
        <v/>
      </c>
      <c r="R524">
        <f t="shared" si="66"/>
        <v>1</v>
      </c>
      <c r="S524">
        <f t="shared" si="69"/>
        <v>6.0432523299853855</v>
      </c>
    </row>
    <row r="525" spans="1:19" x14ac:dyDescent="0.25">
      <c r="A525" t="s">
        <v>574</v>
      </c>
      <c r="B525">
        <v>17639.992188</v>
      </c>
      <c r="C525">
        <v>18690.400390999999</v>
      </c>
      <c r="D525">
        <v>18873.5625</v>
      </c>
      <c r="E525">
        <v>19004.865234000001</v>
      </c>
      <c r="F525">
        <v>16445.800781000002</v>
      </c>
      <c r="G525">
        <v>18690.400390999999</v>
      </c>
      <c r="H525">
        <v>18263.800781000002</v>
      </c>
      <c r="I525">
        <v>18111.300781000002</v>
      </c>
      <c r="J525">
        <v>18044.375</v>
      </c>
      <c r="L525" t="str">
        <f t="shared" si="67"/>
        <v>22SEP2022:20:00:00</v>
      </c>
      <c r="M525">
        <v>20</v>
      </c>
      <c r="N525">
        <f t="shared" si="68"/>
        <v>1050.408202999999</v>
      </c>
      <c r="O525" t="str">
        <f t="shared" si="63"/>
        <v/>
      </c>
      <c r="P525">
        <f t="shared" si="64"/>
        <v>1050.408202999999</v>
      </c>
      <c r="Q525" t="str">
        <f t="shared" si="65"/>
        <v/>
      </c>
      <c r="R525">
        <f t="shared" si="66"/>
        <v>1</v>
      </c>
      <c r="S525">
        <f t="shared" si="69"/>
        <v>5.9546976654250603</v>
      </c>
    </row>
    <row r="526" spans="1:19" x14ac:dyDescent="0.25">
      <c r="A526" t="s">
        <v>575</v>
      </c>
      <c r="B526">
        <v>16879.228515999999</v>
      </c>
      <c r="C526">
        <v>17991.699218999998</v>
      </c>
      <c r="D526">
        <v>18587.476563</v>
      </c>
      <c r="E526">
        <v>18714.033202999999</v>
      </c>
      <c r="F526">
        <v>15885.099609000001</v>
      </c>
      <c r="G526">
        <v>17991.699218999998</v>
      </c>
      <c r="H526">
        <v>17569.900390999999</v>
      </c>
      <c r="I526">
        <v>17424.800781000002</v>
      </c>
      <c r="J526">
        <v>17371.845702999999</v>
      </c>
      <c r="L526" t="str">
        <f t="shared" si="67"/>
        <v>22SEP2022:21:00:00</v>
      </c>
      <c r="M526">
        <v>21</v>
      </c>
      <c r="N526">
        <f t="shared" si="68"/>
        <v>1112.470702999999</v>
      </c>
      <c r="O526" t="str">
        <f t="shared" si="63"/>
        <v/>
      </c>
      <c r="P526">
        <f t="shared" si="64"/>
        <v>1112.470702999999</v>
      </c>
      <c r="Q526" t="str">
        <f t="shared" si="65"/>
        <v/>
      </c>
      <c r="R526">
        <f t="shared" si="66"/>
        <v>1</v>
      </c>
      <c r="S526">
        <f t="shared" si="69"/>
        <v>6.5907674746240712</v>
      </c>
    </row>
    <row r="527" spans="1:19" x14ac:dyDescent="0.25">
      <c r="A527" t="s">
        <v>576</v>
      </c>
      <c r="B527">
        <v>16033.087890999999</v>
      </c>
      <c r="C527">
        <v>17087.5</v>
      </c>
      <c r="D527">
        <v>17686.527343999998</v>
      </c>
      <c r="E527">
        <v>17709.300781000002</v>
      </c>
      <c r="F527">
        <v>15115.299805000001</v>
      </c>
      <c r="G527">
        <v>17087.5</v>
      </c>
      <c r="H527">
        <v>16659.199218999998</v>
      </c>
      <c r="I527">
        <v>16557.400390999999</v>
      </c>
      <c r="J527">
        <v>16499.058593999998</v>
      </c>
      <c r="L527" t="str">
        <f t="shared" si="67"/>
        <v>22SEP2022:22:00:00</v>
      </c>
      <c r="M527">
        <v>22</v>
      </c>
      <c r="N527">
        <f t="shared" si="68"/>
        <v>1054.4121090000008</v>
      </c>
      <c r="O527" t="str">
        <f t="shared" si="63"/>
        <v/>
      </c>
      <c r="P527">
        <f t="shared" si="64"/>
        <v>1054.4121090000008</v>
      </c>
      <c r="Q527" t="str">
        <f t="shared" si="65"/>
        <v/>
      </c>
      <c r="R527">
        <f t="shared" si="66"/>
        <v>1</v>
      </c>
      <c r="S527">
        <f t="shared" si="69"/>
        <v>6.5764755745640464</v>
      </c>
    </row>
    <row r="528" spans="1:19" x14ac:dyDescent="0.25">
      <c r="A528" t="s">
        <v>577</v>
      </c>
      <c r="B528">
        <v>15037.473633</v>
      </c>
      <c r="C528">
        <v>16003.099609000001</v>
      </c>
      <c r="D528">
        <v>16392.039063</v>
      </c>
      <c r="E528">
        <v>16318.138671999999</v>
      </c>
      <c r="F528">
        <v>14163.799805000001</v>
      </c>
      <c r="G528">
        <v>16003.099609000001</v>
      </c>
      <c r="H528">
        <v>15592.700194999999</v>
      </c>
      <c r="I528">
        <v>15505.099609000001</v>
      </c>
      <c r="J528">
        <v>15450.304688</v>
      </c>
      <c r="L528" t="str">
        <f t="shared" si="67"/>
        <v>22SEP2022:23:00:00</v>
      </c>
      <c r="M528">
        <v>23</v>
      </c>
      <c r="N528">
        <f t="shared" si="68"/>
        <v>965.62597600000117</v>
      </c>
      <c r="O528" t="str">
        <f t="shared" si="63"/>
        <v/>
      </c>
      <c r="P528">
        <f t="shared" si="64"/>
        <v>965.62597600000117</v>
      </c>
      <c r="Q528" t="str">
        <f t="shared" si="65"/>
        <v/>
      </c>
      <c r="R528">
        <f t="shared" si="66"/>
        <v>1</v>
      </c>
      <c r="S528">
        <f t="shared" si="69"/>
        <v>6.4214641339813765</v>
      </c>
    </row>
    <row r="529" spans="1:19" x14ac:dyDescent="0.25">
      <c r="A529" t="s">
        <v>578</v>
      </c>
      <c r="B529">
        <v>14035.987305000001</v>
      </c>
      <c r="C529">
        <v>14954.900390999999</v>
      </c>
      <c r="D529">
        <v>15118.40625</v>
      </c>
      <c r="E529">
        <v>15079.064453000001</v>
      </c>
      <c r="F529">
        <v>13215.099609000001</v>
      </c>
      <c r="G529">
        <v>14954.900390999999</v>
      </c>
      <c r="H529">
        <v>14551.200194999999</v>
      </c>
      <c r="I529">
        <v>14476.5</v>
      </c>
      <c r="J529">
        <v>14425.564453000001</v>
      </c>
      <c r="L529" t="str">
        <f t="shared" si="67"/>
        <v>23SEP2022:00:00:00</v>
      </c>
      <c r="M529">
        <v>24</v>
      </c>
      <c r="N529">
        <f t="shared" si="68"/>
        <v>918.91308599999866</v>
      </c>
      <c r="O529" t="str">
        <f t="shared" si="63"/>
        <v/>
      </c>
      <c r="P529">
        <f t="shared" si="64"/>
        <v>918.91308599999866</v>
      </c>
      <c r="Q529" t="str">
        <f t="shared" si="65"/>
        <v/>
      </c>
      <c r="R529">
        <f t="shared" si="66"/>
        <v>1</v>
      </c>
      <c r="S529">
        <f t="shared" si="69"/>
        <v>6.5468361151385253</v>
      </c>
    </row>
    <row r="530" spans="1:19" x14ac:dyDescent="0.25">
      <c r="A530" t="s">
        <v>579</v>
      </c>
      <c r="B530">
        <v>13179.029296999999</v>
      </c>
      <c r="C530">
        <v>13429.099609000001</v>
      </c>
      <c r="D530">
        <v>14209.613281</v>
      </c>
      <c r="E530">
        <v>14323.210938</v>
      </c>
      <c r="F530">
        <v>12224.599609000001</v>
      </c>
      <c r="G530">
        <v>13765.299805000001</v>
      </c>
      <c r="H530">
        <v>13567.5</v>
      </c>
      <c r="I530">
        <v>13429.099609000001</v>
      </c>
      <c r="J530">
        <v>13367.075194999999</v>
      </c>
      <c r="L530" t="str">
        <f t="shared" si="67"/>
        <v>23SEP2022:01:00:00</v>
      </c>
      <c r="M530">
        <v>1</v>
      </c>
      <c r="N530">
        <f t="shared" si="68"/>
        <v>250.07031200000165</v>
      </c>
      <c r="O530" t="str">
        <f t="shared" si="63"/>
        <v/>
      </c>
      <c r="P530">
        <f t="shared" si="64"/>
        <v>250.07031200000165</v>
      </c>
      <c r="Q530" t="str">
        <f t="shared" si="65"/>
        <v/>
      </c>
      <c r="R530">
        <f t="shared" si="66"/>
        <v>1</v>
      </c>
      <c r="S530">
        <f t="shared" si="69"/>
        <v>1.8974865778386747</v>
      </c>
    </row>
    <row r="531" spans="1:19" x14ac:dyDescent="0.25">
      <c r="A531" t="s">
        <v>580</v>
      </c>
      <c r="B531">
        <v>12543.230469</v>
      </c>
      <c r="C531">
        <v>12760.700194999999</v>
      </c>
      <c r="D531">
        <v>13163.183594</v>
      </c>
      <c r="E531">
        <v>13134.407227</v>
      </c>
      <c r="F531">
        <v>11616</v>
      </c>
      <c r="G531">
        <v>13058.599609000001</v>
      </c>
      <c r="H531">
        <v>12901.099609000001</v>
      </c>
      <c r="I531">
        <v>12760.700194999999</v>
      </c>
      <c r="J531">
        <v>12698.569336</v>
      </c>
      <c r="L531" t="str">
        <f t="shared" si="67"/>
        <v>23SEP2022:02:00:00</v>
      </c>
      <c r="M531">
        <v>2</v>
      </c>
      <c r="N531">
        <f t="shared" si="68"/>
        <v>217.46972599999935</v>
      </c>
      <c r="O531" t="str">
        <f t="shared" si="63"/>
        <v/>
      </c>
      <c r="P531">
        <f t="shared" si="64"/>
        <v>217.46972599999935</v>
      </c>
      <c r="Q531" t="str">
        <f t="shared" si="65"/>
        <v/>
      </c>
      <c r="R531">
        <f t="shared" si="66"/>
        <v>1</v>
      </c>
      <c r="S531">
        <f t="shared" si="69"/>
        <v>1.7337617014808542</v>
      </c>
    </row>
    <row r="532" spans="1:19" x14ac:dyDescent="0.25">
      <c r="A532" t="s">
        <v>581</v>
      </c>
      <c r="B532">
        <v>12104.311523</v>
      </c>
      <c r="C532">
        <v>12275.5</v>
      </c>
      <c r="D532">
        <v>12561.196289</v>
      </c>
      <c r="E532">
        <v>12413.211914</v>
      </c>
      <c r="F532">
        <v>11186.799805000001</v>
      </c>
      <c r="G532">
        <v>12559.700194999999</v>
      </c>
      <c r="H532">
        <v>12428.200194999999</v>
      </c>
      <c r="I532">
        <v>12275.5</v>
      </c>
      <c r="J532">
        <v>12221.419921999999</v>
      </c>
      <c r="L532" t="str">
        <f t="shared" si="67"/>
        <v>23SEP2022:03:00:00</v>
      </c>
      <c r="M532">
        <v>3</v>
      </c>
      <c r="N532">
        <f t="shared" si="68"/>
        <v>171.18847699999969</v>
      </c>
      <c r="O532" t="str">
        <f t="shared" si="63"/>
        <v/>
      </c>
      <c r="P532">
        <f t="shared" si="64"/>
        <v>171.18847699999969</v>
      </c>
      <c r="Q532" t="str">
        <f t="shared" si="65"/>
        <v/>
      </c>
      <c r="R532">
        <f t="shared" si="66"/>
        <v>1</v>
      </c>
      <c r="S532">
        <f t="shared" si="69"/>
        <v>1.4142768605609333</v>
      </c>
    </row>
    <row r="533" spans="1:19" x14ac:dyDescent="0.25">
      <c r="A533" t="s">
        <v>582</v>
      </c>
      <c r="B533">
        <v>11868.601563</v>
      </c>
      <c r="C533">
        <v>12056.900390999999</v>
      </c>
      <c r="D533">
        <v>12313.583984000001</v>
      </c>
      <c r="E533">
        <v>12114.361328000001</v>
      </c>
      <c r="F533">
        <v>10980.799805000001</v>
      </c>
      <c r="G533">
        <v>12333.5</v>
      </c>
      <c r="H533">
        <v>12197.5</v>
      </c>
      <c r="I533">
        <v>12056.900390999999</v>
      </c>
      <c r="J533">
        <v>11999.785156</v>
      </c>
      <c r="L533" t="str">
        <f t="shared" si="67"/>
        <v>23SEP2022:04:00:00</v>
      </c>
      <c r="M533">
        <v>4</v>
      </c>
      <c r="N533">
        <f t="shared" si="68"/>
        <v>188.29882799999905</v>
      </c>
      <c r="O533" t="str">
        <f t="shared" si="63"/>
        <v/>
      </c>
      <c r="P533">
        <f t="shared" si="64"/>
        <v>188.29882799999905</v>
      </c>
      <c r="Q533" t="str">
        <f t="shared" si="65"/>
        <v/>
      </c>
      <c r="R533">
        <f t="shared" si="66"/>
        <v>1</v>
      </c>
      <c r="S533">
        <f t="shared" si="69"/>
        <v>1.5865291879627577</v>
      </c>
    </row>
    <row r="534" spans="1:19" x14ac:dyDescent="0.25">
      <c r="A534" t="s">
        <v>583</v>
      </c>
      <c r="B534">
        <v>11856.931640999999</v>
      </c>
      <c r="C534">
        <v>12035.299805000001</v>
      </c>
      <c r="D534">
        <v>12259.883789</v>
      </c>
      <c r="E534">
        <v>12050.660156</v>
      </c>
      <c r="F534">
        <v>10958.900390999999</v>
      </c>
      <c r="G534">
        <v>12314.099609000001</v>
      </c>
      <c r="H534">
        <v>12181.900390999999</v>
      </c>
      <c r="I534">
        <v>12035.299805000001</v>
      </c>
      <c r="J534">
        <v>11980.189453000001</v>
      </c>
      <c r="L534" t="str">
        <f t="shared" si="67"/>
        <v>23SEP2022:05:00:00</v>
      </c>
      <c r="M534">
        <v>5</v>
      </c>
      <c r="N534">
        <f t="shared" si="68"/>
        <v>178.36816400000134</v>
      </c>
      <c r="O534" t="str">
        <f t="shared" si="63"/>
        <v/>
      </c>
      <c r="P534">
        <f t="shared" si="64"/>
        <v>178.36816400000134</v>
      </c>
      <c r="Q534" t="str">
        <f t="shared" si="65"/>
        <v/>
      </c>
      <c r="R534">
        <f t="shared" si="66"/>
        <v>1</v>
      </c>
      <c r="S534">
        <f t="shared" si="69"/>
        <v>1.5043366142318249</v>
      </c>
    </row>
    <row r="535" spans="1:19" x14ac:dyDescent="0.25">
      <c r="A535" t="s">
        <v>584</v>
      </c>
      <c r="B535">
        <v>12135.059569999999</v>
      </c>
      <c r="C535">
        <v>12301.400390999999</v>
      </c>
      <c r="D535">
        <v>12465.732421999999</v>
      </c>
      <c r="E535">
        <v>12283.280273</v>
      </c>
      <c r="F535">
        <v>11233.599609000001</v>
      </c>
      <c r="G535">
        <v>12600.099609000001</v>
      </c>
      <c r="H535">
        <v>12470.5</v>
      </c>
      <c r="I535">
        <v>12301.400390999999</v>
      </c>
      <c r="J535">
        <v>12258.179688</v>
      </c>
      <c r="L535" t="str">
        <f t="shared" si="67"/>
        <v>23SEP2022:06:00:00</v>
      </c>
      <c r="M535">
        <v>6</v>
      </c>
      <c r="N535">
        <f t="shared" si="68"/>
        <v>166.34082099999978</v>
      </c>
      <c r="O535" t="str">
        <f t="shared" si="63"/>
        <v/>
      </c>
      <c r="P535">
        <f t="shared" si="64"/>
        <v>166.34082099999978</v>
      </c>
      <c r="Q535" t="str">
        <f t="shared" si="65"/>
        <v/>
      </c>
      <c r="R535">
        <f t="shared" si="66"/>
        <v>1</v>
      </c>
      <c r="S535">
        <f t="shared" si="69"/>
        <v>1.3707458133227755</v>
      </c>
    </row>
    <row r="536" spans="1:19" x14ac:dyDescent="0.25">
      <c r="A536" t="s">
        <v>585</v>
      </c>
      <c r="B536">
        <v>12503.647461</v>
      </c>
      <c r="C536">
        <v>12713.5</v>
      </c>
      <c r="D536">
        <v>12930.167969</v>
      </c>
      <c r="E536">
        <v>12685.846680000001</v>
      </c>
      <c r="F536">
        <v>11704.5</v>
      </c>
      <c r="G536">
        <v>13028.700194999999</v>
      </c>
      <c r="H536">
        <v>12905</v>
      </c>
      <c r="I536">
        <v>12713.5</v>
      </c>
      <c r="J536">
        <v>12688.824219</v>
      </c>
      <c r="L536" t="str">
        <f t="shared" si="67"/>
        <v>23SEP2022:07:00:00</v>
      </c>
      <c r="M536">
        <v>7</v>
      </c>
      <c r="N536">
        <f t="shared" si="68"/>
        <v>209.85253899999952</v>
      </c>
      <c r="O536" t="str">
        <f t="shared" si="63"/>
        <v/>
      </c>
      <c r="P536">
        <f t="shared" si="64"/>
        <v>209.85253899999952</v>
      </c>
      <c r="Q536" t="str">
        <f t="shared" si="65"/>
        <v/>
      </c>
      <c r="R536">
        <f t="shared" si="66"/>
        <v>1</v>
      </c>
      <c r="S536">
        <f t="shared" si="69"/>
        <v>1.6783305803730348</v>
      </c>
    </row>
    <row r="537" spans="1:19" x14ac:dyDescent="0.25">
      <c r="A537" t="s">
        <v>586</v>
      </c>
      <c r="B537">
        <v>12565.793944999999</v>
      </c>
      <c r="C537">
        <v>12910.700194999999</v>
      </c>
      <c r="D537">
        <v>12961.971680000001</v>
      </c>
      <c r="E537">
        <v>12747.109375</v>
      </c>
      <c r="F537">
        <v>11918.299805000001</v>
      </c>
      <c r="G537">
        <v>13199.700194999999</v>
      </c>
      <c r="H537">
        <v>13083.5</v>
      </c>
      <c r="I537">
        <v>12910.700194999999</v>
      </c>
      <c r="J537">
        <v>12877.290039</v>
      </c>
      <c r="L537" t="str">
        <f t="shared" si="67"/>
        <v>23SEP2022:08:00:00</v>
      </c>
      <c r="M537">
        <v>8</v>
      </c>
      <c r="N537">
        <f t="shared" si="68"/>
        <v>344.90625</v>
      </c>
      <c r="O537" t="str">
        <f t="shared" si="63"/>
        <v/>
      </c>
      <c r="P537">
        <f t="shared" si="64"/>
        <v>344.90625</v>
      </c>
      <c r="Q537" t="str">
        <f t="shared" si="65"/>
        <v/>
      </c>
      <c r="R537">
        <f t="shared" si="66"/>
        <v>1</v>
      </c>
      <c r="S537">
        <f t="shared" si="69"/>
        <v>2.7448026882315713</v>
      </c>
    </row>
    <row r="538" spans="1:19" x14ac:dyDescent="0.25">
      <c r="A538" t="s">
        <v>587</v>
      </c>
      <c r="B538">
        <v>13065.926758</v>
      </c>
      <c r="C538">
        <v>13558.400390999999</v>
      </c>
      <c r="D538">
        <v>13499.456055000001</v>
      </c>
      <c r="E538">
        <v>13227.868164</v>
      </c>
      <c r="F538">
        <v>12475.200194999999</v>
      </c>
      <c r="G538">
        <v>13798.700194999999</v>
      </c>
      <c r="H538">
        <v>13696.799805000001</v>
      </c>
      <c r="I538">
        <v>13558.400390999999</v>
      </c>
      <c r="J538">
        <v>13490.595703000001</v>
      </c>
      <c r="L538" t="str">
        <f t="shared" si="67"/>
        <v>23SEP2022:09:00:00</v>
      </c>
      <c r="M538">
        <v>9</v>
      </c>
      <c r="N538">
        <f t="shared" si="68"/>
        <v>492.47363299999961</v>
      </c>
      <c r="O538" t="str">
        <f t="shared" si="63"/>
        <v/>
      </c>
      <c r="P538">
        <f t="shared" si="64"/>
        <v>492.47363299999961</v>
      </c>
      <c r="Q538" t="str">
        <f t="shared" si="65"/>
        <v/>
      </c>
      <c r="R538">
        <f t="shared" si="66"/>
        <v>1</v>
      </c>
      <c r="S538">
        <f t="shared" si="69"/>
        <v>3.7691442950915679</v>
      </c>
    </row>
    <row r="539" spans="1:19" x14ac:dyDescent="0.25">
      <c r="A539" t="s">
        <v>588</v>
      </c>
      <c r="B539">
        <v>14124.404296999999</v>
      </c>
      <c r="C539">
        <v>14633.099609000001</v>
      </c>
      <c r="D539">
        <v>14752.915039</v>
      </c>
      <c r="E539">
        <v>14403.485352</v>
      </c>
      <c r="F539">
        <v>13375.900390999999</v>
      </c>
      <c r="G539">
        <v>14872.299805000001</v>
      </c>
      <c r="H539">
        <v>14773</v>
      </c>
      <c r="I539">
        <v>14633.099609000001</v>
      </c>
      <c r="J539">
        <v>14539.294921999999</v>
      </c>
      <c r="L539" t="str">
        <f t="shared" si="67"/>
        <v>23SEP2022:10:00:00</v>
      </c>
      <c r="M539">
        <v>10</v>
      </c>
      <c r="N539">
        <f t="shared" si="68"/>
        <v>508.69531200000165</v>
      </c>
      <c r="O539" t="str">
        <f t="shared" si="63"/>
        <v/>
      </c>
      <c r="P539">
        <f t="shared" si="64"/>
        <v>508.69531200000165</v>
      </c>
      <c r="Q539" t="str">
        <f t="shared" si="65"/>
        <v/>
      </c>
      <c r="R539">
        <f t="shared" si="66"/>
        <v>1</v>
      </c>
      <c r="S539">
        <f t="shared" si="69"/>
        <v>3.6015346297333597</v>
      </c>
    </row>
    <row r="540" spans="1:19" x14ac:dyDescent="0.25">
      <c r="A540" t="s">
        <v>589</v>
      </c>
      <c r="B540">
        <v>15393.392578000001</v>
      </c>
      <c r="C540">
        <v>15807.799805000001</v>
      </c>
      <c r="D540">
        <v>15993.444336</v>
      </c>
      <c r="E540">
        <v>15626.712890999999</v>
      </c>
      <c r="F540">
        <v>14365.799805000001</v>
      </c>
      <c r="G540">
        <v>16055.700194999999</v>
      </c>
      <c r="H540">
        <v>15966.599609000001</v>
      </c>
      <c r="I540">
        <v>15807.799805000001</v>
      </c>
      <c r="J540">
        <v>15693.175781</v>
      </c>
      <c r="L540" t="str">
        <f t="shared" si="67"/>
        <v>23SEP2022:11:00:00</v>
      </c>
      <c r="M540">
        <v>11</v>
      </c>
      <c r="N540">
        <f t="shared" si="68"/>
        <v>414.40722699999969</v>
      </c>
      <c r="O540" t="str">
        <f t="shared" si="63"/>
        <v/>
      </c>
      <c r="P540">
        <f t="shared" si="64"/>
        <v>414.40722699999969</v>
      </c>
      <c r="Q540" t="str">
        <f t="shared" si="65"/>
        <v/>
      </c>
      <c r="R540">
        <f t="shared" si="66"/>
        <v>1</v>
      </c>
      <c r="S540">
        <f t="shared" si="69"/>
        <v>2.6921110788291345</v>
      </c>
    </row>
    <row r="541" spans="1:19" x14ac:dyDescent="0.25">
      <c r="A541" t="s">
        <v>590</v>
      </c>
      <c r="B541">
        <v>16731.416015999999</v>
      </c>
      <c r="C541">
        <v>16937.199218999998</v>
      </c>
      <c r="D541">
        <v>17259.615234000001</v>
      </c>
      <c r="E541">
        <v>17024.683593999998</v>
      </c>
      <c r="F541">
        <v>15347.599609000001</v>
      </c>
      <c r="G541">
        <v>17209</v>
      </c>
      <c r="H541">
        <v>17116.099609000001</v>
      </c>
      <c r="I541">
        <v>16937.199218999998</v>
      </c>
      <c r="J541">
        <v>16811.433593999998</v>
      </c>
      <c r="L541" t="str">
        <f t="shared" si="67"/>
        <v>23SEP2022:12:00:00</v>
      </c>
      <c r="M541">
        <v>12</v>
      </c>
      <c r="N541">
        <f t="shared" si="68"/>
        <v>205.78320299999905</v>
      </c>
      <c r="O541" t="str">
        <f t="shared" si="63"/>
        <v/>
      </c>
      <c r="P541">
        <f t="shared" si="64"/>
        <v>205.78320299999905</v>
      </c>
      <c r="Q541" t="str">
        <f t="shared" si="65"/>
        <v/>
      </c>
      <c r="R541">
        <f t="shared" si="66"/>
        <v>1</v>
      </c>
      <c r="S541">
        <f t="shared" si="69"/>
        <v>1.2299210228423685</v>
      </c>
    </row>
    <row r="542" spans="1:19" x14ac:dyDescent="0.25">
      <c r="A542" t="s">
        <v>591</v>
      </c>
      <c r="B542">
        <v>17949.882813</v>
      </c>
      <c r="C542">
        <v>17894.199218999998</v>
      </c>
      <c r="D542">
        <v>18407.1875</v>
      </c>
      <c r="E542">
        <v>18075.921875</v>
      </c>
      <c r="F542">
        <v>16049.299805000001</v>
      </c>
      <c r="G542">
        <v>18159.699218999998</v>
      </c>
      <c r="H542">
        <v>18104.800781000002</v>
      </c>
      <c r="I542">
        <v>17894.199218999998</v>
      </c>
      <c r="J542">
        <v>17736.488281000002</v>
      </c>
      <c r="L542" t="str">
        <f t="shared" si="67"/>
        <v>23SEP2022:13:00:00</v>
      </c>
      <c r="M542">
        <v>13</v>
      </c>
      <c r="N542">
        <f t="shared" si="68"/>
        <v>-55.683594000001904</v>
      </c>
      <c r="O542">
        <f t="shared" si="63"/>
        <v>-55.683594000001904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0.31021703361580549</v>
      </c>
    </row>
    <row r="543" spans="1:19" x14ac:dyDescent="0.25">
      <c r="A543" t="s">
        <v>592</v>
      </c>
      <c r="B543">
        <v>18957.587890999999</v>
      </c>
      <c r="C543">
        <v>18739.199218999998</v>
      </c>
      <c r="D543">
        <v>19324.587890999999</v>
      </c>
      <c r="E543">
        <v>18968.15625</v>
      </c>
      <c r="F543">
        <v>16768.699218999998</v>
      </c>
      <c r="G543">
        <v>19048.300781000002</v>
      </c>
      <c r="H543">
        <v>19009.599609000001</v>
      </c>
      <c r="I543">
        <v>18739.199218999998</v>
      </c>
      <c r="J543">
        <v>18588.5</v>
      </c>
      <c r="L543" t="str">
        <f t="shared" si="67"/>
        <v>23SEP2022:14:00:00</v>
      </c>
      <c r="M543">
        <v>14</v>
      </c>
      <c r="N543">
        <f t="shared" si="68"/>
        <v>-218.38867200000095</v>
      </c>
      <c r="O543">
        <f t="shared" si="63"/>
        <v>-218.38867200000095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1.1519855440241933</v>
      </c>
    </row>
    <row r="544" spans="1:19" x14ac:dyDescent="0.25">
      <c r="A544" t="s">
        <v>593</v>
      </c>
      <c r="B544">
        <v>19430.435547000001</v>
      </c>
      <c r="C544">
        <v>19304.800781000002</v>
      </c>
      <c r="D544">
        <v>19792.775390999999</v>
      </c>
      <c r="E544">
        <v>19827.714843999998</v>
      </c>
      <c r="F544">
        <v>17294.199218999998</v>
      </c>
      <c r="G544">
        <v>19654</v>
      </c>
      <c r="H544">
        <v>19627.199218999998</v>
      </c>
      <c r="I544">
        <v>19304.800781000002</v>
      </c>
      <c r="J544">
        <v>19171.109375</v>
      </c>
      <c r="L544" t="str">
        <f t="shared" si="67"/>
        <v>23SEP2022:15:00:00</v>
      </c>
      <c r="M544">
        <v>15</v>
      </c>
      <c r="N544">
        <f t="shared" si="68"/>
        <v>-125.63476599999922</v>
      </c>
      <c r="O544">
        <f t="shared" si="63"/>
        <v>-125.63476599999922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0.64658749257628878</v>
      </c>
    </row>
    <row r="545" spans="1:19" x14ac:dyDescent="0.25">
      <c r="A545" t="s">
        <v>594</v>
      </c>
      <c r="B545">
        <v>19442.429688</v>
      </c>
      <c r="C545">
        <v>19585.300781000002</v>
      </c>
      <c r="D545">
        <v>20129.064452999999</v>
      </c>
      <c r="E545">
        <v>20067.015625</v>
      </c>
      <c r="F545">
        <v>17670</v>
      </c>
      <c r="G545">
        <v>19974.800781000002</v>
      </c>
      <c r="H545">
        <v>19942.900390999999</v>
      </c>
      <c r="I545">
        <v>19585.300781000002</v>
      </c>
      <c r="J545">
        <v>19484.78125</v>
      </c>
      <c r="L545" t="str">
        <f t="shared" si="67"/>
        <v>23SEP2022:16:00:00</v>
      </c>
      <c r="M545">
        <v>16</v>
      </c>
      <c r="N545">
        <f t="shared" si="68"/>
        <v>142.87109300000157</v>
      </c>
      <c r="O545" t="str">
        <f t="shared" si="63"/>
        <v/>
      </c>
      <c r="P545">
        <f t="shared" si="64"/>
        <v>142.87109300000157</v>
      </c>
      <c r="Q545" t="str">
        <f t="shared" si="65"/>
        <v/>
      </c>
      <c r="R545">
        <f t="shared" si="66"/>
        <v>1</v>
      </c>
      <c r="S545">
        <f t="shared" si="69"/>
        <v>0.73484176254052536</v>
      </c>
    </row>
    <row r="546" spans="1:19" x14ac:dyDescent="0.25">
      <c r="A546" t="s">
        <v>595</v>
      </c>
      <c r="B546">
        <v>19346.166015999999</v>
      </c>
      <c r="C546">
        <v>19551.599609000001</v>
      </c>
      <c r="D546">
        <v>19946.363281000002</v>
      </c>
      <c r="E546">
        <v>19826.806640999999</v>
      </c>
      <c r="F546">
        <v>17758.800781000002</v>
      </c>
      <c r="G546">
        <v>19977.5</v>
      </c>
      <c r="H546">
        <v>19943.099609000001</v>
      </c>
      <c r="I546">
        <v>19551.599609000001</v>
      </c>
      <c r="J546">
        <v>19487.03125</v>
      </c>
      <c r="L546" t="str">
        <f t="shared" si="67"/>
        <v>23SEP2022:17:00:00</v>
      </c>
      <c r="M546">
        <v>17</v>
      </c>
      <c r="N546">
        <f t="shared" si="68"/>
        <v>205.43359300000157</v>
      </c>
      <c r="O546" t="str">
        <f t="shared" si="63"/>
        <v/>
      </c>
      <c r="P546">
        <f t="shared" si="64"/>
        <v>205.43359300000157</v>
      </c>
      <c r="Q546" t="str">
        <f t="shared" si="65"/>
        <v/>
      </c>
      <c r="R546">
        <f t="shared" si="66"/>
        <v>1</v>
      </c>
      <c r="S546">
        <f t="shared" si="69"/>
        <v>1.0618827153147572</v>
      </c>
    </row>
    <row r="547" spans="1:19" x14ac:dyDescent="0.25">
      <c r="A547" t="s">
        <v>596</v>
      </c>
      <c r="B547">
        <v>18948.435547000001</v>
      </c>
      <c r="C547">
        <v>19048.900390999999</v>
      </c>
      <c r="D547">
        <v>19391.050781000002</v>
      </c>
      <c r="E547">
        <v>19581.96875</v>
      </c>
      <c r="F547">
        <v>17448.400390999999</v>
      </c>
      <c r="G547">
        <v>19508.199218999998</v>
      </c>
      <c r="H547">
        <v>19459.099609000001</v>
      </c>
      <c r="I547">
        <v>19048.900390999999</v>
      </c>
      <c r="J547">
        <v>19026.199218999998</v>
      </c>
      <c r="L547" t="str">
        <f t="shared" si="67"/>
        <v>23SEP2022:18:00:00</v>
      </c>
      <c r="M547">
        <v>18</v>
      </c>
      <c r="N547">
        <f t="shared" si="68"/>
        <v>100.46484399999827</v>
      </c>
      <c r="O547" t="str">
        <f t="shared" si="63"/>
        <v/>
      </c>
      <c r="P547">
        <f t="shared" si="64"/>
        <v>100.46484399999827</v>
      </c>
      <c r="Q547" t="str">
        <f t="shared" si="65"/>
        <v/>
      </c>
      <c r="R547">
        <f t="shared" si="66"/>
        <v>1</v>
      </c>
      <c r="S547">
        <f t="shared" si="69"/>
        <v>0.53020125989189804</v>
      </c>
    </row>
    <row r="548" spans="1:19" x14ac:dyDescent="0.25">
      <c r="A548" t="s">
        <v>597</v>
      </c>
      <c r="B548">
        <v>18106.228515999999</v>
      </c>
      <c r="C548">
        <v>18073.300781000002</v>
      </c>
      <c r="D548">
        <v>18245.859375</v>
      </c>
      <c r="E548">
        <v>18434.931640999999</v>
      </c>
      <c r="F548">
        <v>16589</v>
      </c>
      <c r="G548">
        <v>18479.400390999999</v>
      </c>
      <c r="H548">
        <v>18434.099609000001</v>
      </c>
      <c r="I548">
        <v>18073.300781000002</v>
      </c>
      <c r="J548">
        <v>18042.378906000002</v>
      </c>
      <c r="L548" t="str">
        <f t="shared" si="67"/>
        <v>23SEP2022:19:00:00</v>
      </c>
      <c r="M548">
        <v>19</v>
      </c>
      <c r="N548">
        <f t="shared" si="68"/>
        <v>-32.927734999997483</v>
      </c>
      <c r="O548">
        <f t="shared" si="63"/>
        <v>-32.927734999997483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0.1818586072240285</v>
      </c>
    </row>
    <row r="549" spans="1:19" x14ac:dyDescent="0.25">
      <c r="A549" t="s">
        <v>598</v>
      </c>
      <c r="B549">
        <v>17426.716797000001</v>
      </c>
      <c r="C549">
        <v>17260.199218999998</v>
      </c>
      <c r="D549">
        <v>17618.351563</v>
      </c>
      <c r="E549">
        <v>17816.46875</v>
      </c>
      <c r="F549">
        <v>15880.799805000001</v>
      </c>
      <c r="G549">
        <v>17648.599609000001</v>
      </c>
      <c r="H549">
        <v>17584.400390999999</v>
      </c>
      <c r="I549">
        <v>17260.199218999998</v>
      </c>
      <c r="J549">
        <v>17231.439452999999</v>
      </c>
      <c r="L549" t="str">
        <f t="shared" si="67"/>
        <v>23SEP2022:20:00:00</v>
      </c>
      <c r="M549">
        <v>20</v>
      </c>
      <c r="N549">
        <f t="shared" si="68"/>
        <v>-166.51757800000269</v>
      </c>
      <c r="O549">
        <f t="shared" si="63"/>
        <v>-166.51757800000269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0.95553040736088957</v>
      </c>
    </row>
    <row r="550" spans="1:19" x14ac:dyDescent="0.25">
      <c r="A550" t="s">
        <v>599</v>
      </c>
      <c r="B550">
        <v>16730.664063</v>
      </c>
      <c r="C550">
        <v>16610</v>
      </c>
      <c r="D550">
        <v>17113.132813</v>
      </c>
      <c r="E550">
        <v>17287.492188</v>
      </c>
      <c r="F550">
        <v>15382.900390999999</v>
      </c>
      <c r="G550">
        <v>16993.5</v>
      </c>
      <c r="H550">
        <v>16924.300781000002</v>
      </c>
      <c r="I550">
        <v>16610</v>
      </c>
      <c r="J550">
        <v>16600.384765999999</v>
      </c>
      <c r="L550" t="str">
        <f t="shared" si="67"/>
        <v>23SEP2022:21:00:00</v>
      </c>
      <c r="M550">
        <v>21</v>
      </c>
      <c r="N550">
        <f t="shared" si="68"/>
        <v>-120.66406300000017</v>
      </c>
      <c r="O550">
        <f t="shared" si="63"/>
        <v>-120.66406300000017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0.72121502497231849</v>
      </c>
    </row>
    <row r="551" spans="1:19" x14ac:dyDescent="0.25">
      <c r="A551" t="s">
        <v>600</v>
      </c>
      <c r="B551">
        <v>15979.483398</v>
      </c>
      <c r="C551">
        <v>15851.5</v>
      </c>
      <c r="D551">
        <v>16415.169922000001</v>
      </c>
      <c r="E551">
        <v>16449.46875</v>
      </c>
      <c r="F551">
        <v>14746.799805000001</v>
      </c>
      <c r="G551">
        <v>16179.5</v>
      </c>
      <c r="H551">
        <v>16109.299805000001</v>
      </c>
      <c r="I551">
        <v>15851.5</v>
      </c>
      <c r="J551">
        <v>15832.244140999999</v>
      </c>
      <c r="L551" t="str">
        <f t="shared" si="67"/>
        <v>23SEP2022:22:00:00</v>
      </c>
      <c r="M551">
        <v>22</v>
      </c>
      <c r="N551">
        <f t="shared" si="68"/>
        <v>-127.98339800000031</v>
      </c>
      <c r="O551">
        <f t="shared" si="63"/>
        <v>-127.98339800000031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0.80092325147394172</v>
      </c>
    </row>
    <row r="552" spans="1:19" x14ac:dyDescent="0.25">
      <c r="A552" t="s">
        <v>601</v>
      </c>
      <c r="B552">
        <v>15119.8125</v>
      </c>
      <c r="C552">
        <v>14924.099609000001</v>
      </c>
      <c r="D552">
        <v>15293.251953000001</v>
      </c>
      <c r="E552">
        <v>15239.966796999999</v>
      </c>
      <c r="F552">
        <v>13925.299805000001</v>
      </c>
      <c r="G552">
        <v>15206.900390999999</v>
      </c>
      <c r="H552">
        <v>15146.299805000001</v>
      </c>
      <c r="I552">
        <v>14924.099609000001</v>
      </c>
      <c r="J552">
        <v>14900.530273</v>
      </c>
      <c r="L552" t="str">
        <f t="shared" si="67"/>
        <v>23SEP2022:23:00:00</v>
      </c>
      <c r="M552">
        <v>23</v>
      </c>
      <c r="N552">
        <f t="shared" si="68"/>
        <v>-195.71289099999922</v>
      </c>
      <c r="O552">
        <f t="shared" si="63"/>
        <v>-195.71289099999922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1.2944134790031239</v>
      </c>
    </row>
    <row r="553" spans="1:19" x14ac:dyDescent="0.25">
      <c r="A553" t="s">
        <v>602</v>
      </c>
      <c r="B553">
        <v>14190.553711</v>
      </c>
      <c r="C553">
        <v>13994</v>
      </c>
      <c r="D553">
        <v>14275.649414</v>
      </c>
      <c r="E553">
        <v>14054.09375</v>
      </c>
      <c r="F553">
        <v>13063.099609000001</v>
      </c>
      <c r="G553">
        <v>14233.700194999999</v>
      </c>
      <c r="H553">
        <v>14177.700194999999</v>
      </c>
      <c r="I553">
        <v>13994</v>
      </c>
      <c r="J553">
        <v>13960.214844</v>
      </c>
      <c r="L553" t="str">
        <f t="shared" si="67"/>
        <v>24SEP2022:00:00:00</v>
      </c>
      <c r="M553">
        <v>24</v>
      </c>
      <c r="N553">
        <f t="shared" si="68"/>
        <v>-196.55371100000048</v>
      </c>
      <c r="O553">
        <f t="shared" si="63"/>
        <v>-196.55371100000048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1.3851024773447649</v>
      </c>
    </row>
    <row r="554" spans="1:19" x14ac:dyDescent="0.25">
      <c r="A554" t="s">
        <v>603</v>
      </c>
      <c r="B554">
        <v>13286.647461</v>
      </c>
      <c r="C554">
        <v>12702.5</v>
      </c>
      <c r="D554">
        <v>13665.355469</v>
      </c>
      <c r="E554">
        <v>13689.541992</v>
      </c>
      <c r="F554">
        <v>13218.299805000001</v>
      </c>
      <c r="G554">
        <v>13165.700194999999</v>
      </c>
      <c r="H554">
        <v>12872.400390999999</v>
      </c>
      <c r="I554">
        <v>12702.5</v>
      </c>
      <c r="J554">
        <v>12938.144531</v>
      </c>
      <c r="L554" t="str">
        <f t="shared" si="67"/>
        <v>24SEP2022:01:00:00</v>
      </c>
      <c r="M554">
        <v>1</v>
      </c>
      <c r="N554">
        <f t="shared" si="68"/>
        <v>-584.14746100000048</v>
      </c>
      <c r="O554">
        <f t="shared" si="63"/>
        <v>-584.14746100000048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4.3965000404702197</v>
      </c>
    </row>
    <row r="555" spans="1:19" x14ac:dyDescent="0.25">
      <c r="A555" t="s">
        <v>604</v>
      </c>
      <c r="B555">
        <v>12572.732421999999</v>
      </c>
      <c r="C555">
        <v>12033.900390999999</v>
      </c>
      <c r="D555">
        <v>12746.848633</v>
      </c>
      <c r="E555">
        <v>12659.538086</v>
      </c>
      <c r="F555">
        <v>12502.599609000001</v>
      </c>
      <c r="G555">
        <v>12461.299805000001</v>
      </c>
      <c r="H555">
        <v>12195</v>
      </c>
      <c r="I555">
        <v>12033.900390999999</v>
      </c>
      <c r="J555">
        <v>12251.330078000001</v>
      </c>
      <c r="L555" t="str">
        <f t="shared" si="67"/>
        <v>24SEP2022:02:00:00</v>
      </c>
      <c r="M555">
        <v>2</v>
      </c>
      <c r="N555">
        <f t="shared" si="68"/>
        <v>-538.83203099999992</v>
      </c>
      <c r="O555">
        <f t="shared" si="63"/>
        <v>-538.83203099999992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4.2857193879123816</v>
      </c>
    </row>
    <row r="556" spans="1:19" x14ac:dyDescent="0.25">
      <c r="A556" t="s">
        <v>605</v>
      </c>
      <c r="B556">
        <v>12015.483398</v>
      </c>
      <c r="C556">
        <v>11515.5</v>
      </c>
      <c r="D556">
        <v>12269.205078000001</v>
      </c>
      <c r="E556">
        <v>12152.632813</v>
      </c>
      <c r="F556">
        <v>11942.599609000001</v>
      </c>
      <c r="G556">
        <v>11906.400390999999</v>
      </c>
      <c r="H556">
        <v>11665.599609000001</v>
      </c>
      <c r="I556">
        <v>11515.5</v>
      </c>
      <c r="J556">
        <v>11714.815430000001</v>
      </c>
      <c r="L556" t="str">
        <f t="shared" si="67"/>
        <v>24SEP2022:03:00:00</v>
      </c>
      <c r="M556">
        <v>3</v>
      </c>
      <c r="N556">
        <f t="shared" si="68"/>
        <v>-499.98339800000031</v>
      </c>
      <c r="O556">
        <f t="shared" si="63"/>
        <v>-499.98339800000031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4.1611592429416815</v>
      </c>
    </row>
    <row r="557" spans="1:19" x14ac:dyDescent="0.25">
      <c r="A557" t="s">
        <v>606</v>
      </c>
      <c r="B557">
        <v>11660.045898</v>
      </c>
      <c r="C557">
        <v>11231.799805000001</v>
      </c>
      <c r="D557">
        <v>11958.634765999999</v>
      </c>
      <c r="E557">
        <v>11872.222656</v>
      </c>
      <c r="F557">
        <v>11637</v>
      </c>
      <c r="G557">
        <v>11599.099609000001</v>
      </c>
      <c r="H557">
        <v>11352.299805000001</v>
      </c>
      <c r="I557">
        <v>11231.799805000001</v>
      </c>
      <c r="J557">
        <v>11414.530273</v>
      </c>
      <c r="L557" t="str">
        <f t="shared" si="67"/>
        <v>24SEP2022:04:00:00</v>
      </c>
      <c r="M557">
        <v>4</v>
      </c>
      <c r="N557">
        <f t="shared" si="68"/>
        <v>-428.24609299999975</v>
      </c>
      <c r="O557">
        <f t="shared" si="63"/>
        <v>-428.24609299999975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3.6727650709630142</v>
      </c>
    </row>
    <row r="558" spans="1:19" x14ac:dyDescent="0.25">
      <c r="A558" t="s">
        <v>607</v>
      </c>
      <c r="B558">
        <v>11392.955078000001</v>
      </c>
      <c r="C558">
        <v>11096.900390999999</v>
      </c>
      <c r="D558">
        <v>11750.745117</v>
      </c>
      <c r="E558">
        <v>11610.177734000001</v>
      </c>
      <c r="F558">
        <v>11465.400390999999</v>
      </c>
      <c r="G558">
        <v>11441.299805000001</v>
      </c>
      <c r="H558">
        <v>11196.099609000001</v>
      </c>
      <c r="I558">
        <v>11096.900390999999</v>
      </c>
      <c r="J558">
        <v>11263.075194999999</v>
      </c>
      <c r="L558" t="str">
        <f t="shared" si="67"/>
        <v>24SEP2022:05:00:00</v>
      </c>
      <c r="M558">
        <v>5</v>
      </c>
      <c r="N558">
        <f t="shared" si="68"/>
        <v>-296.05468700000165</v>
      </c>
      <c r="O558">
        <f t="shared" si="63"/>
        <v>-296.05468700000165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2.5985767956874377</v>
      </c>
    </row>
    <row r="559" spans="1:19" x14ac:dyDescent="0.25">
      <c r="A559" t="s">
        <v>608</v>
      </c>
      <c r="B559">
        <v>11266.153319999999</v>
      </c>
      <c r="C559">
        <v>11126.200194999999</v>
      </c>
      <c r="D559">
        <v>11600.888671999999</v>
      </c>
      <c r="E559">
        <v>11493.029296999999</v>
      </c>
      <c r="F559">
        <v>11496.200194999999</v>
      </c>
      <c r="G559">
        <v>11462.099609000001</v>
      </c>
      <c r="H559">
        <v>11220.700194999999</v>
      </c>
      <c r="I559">
        <v>11126.200194999999</v>
      </c>
      <c r="J559">
        <v>11289.299805000001</v>
      </c>
      <c r="L559" t="str">
        <f t="shared" si="67"/>
        <v>24SEP2022:06:00:00</v>
      </c>
      <c r="M559">
        <v>6</v>
      </c>
      <c r="N559">
        <f t="shared" si="68"/>
        <v>-139.953125</v>
      </c>
      <c r="O559">
        <f t="shared" si="63"/>
        <v>-139.953125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1.2422441007575424</v>
      </c>
    </row>
    <row r="560" spans="1:19" x14ac:dyDescent="0.25">
      <c r="A560" t="s">
        <v>609</v>
      </c>
      <c r="B560">
        <v>11276.298828000001</v>
      </c>
      <c r="C560">
        <v>11267.700194999999</v>
      </c>
      <c r="D560">
        <v>11656.825194999999</v>
      </c>
      <c r="E560">
        <v>11556.496094</v>
      </c>
      <c r="F560">
        <v>11655.200194999999</v>
      </c>
      <c r="G560">
        <v>11614.200194999999</v>
      </c>
      <c r="H560">
        <v>11364.5</v>
      </c>
      <c r="I560">
        <v>11267.700194999999</v>
      </c>
      <c r="J560">
        <v>11436.650390999999</v>
      </c>
      <c r="L560" t="str">
        <f t="shared" si="67"/>
        <v>24SEP2022:07:00:00</v>
      </c>
      <c r="M560">
        <v>7</v>
      </c>
      <c r="N560">
        <f t="shared" si="68"/>
        <v>-8.5986330000014277</v>
      </c>
      <c r="O560">
        <f t="shared" si="63"/>
        <v>-8.5986330000014277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7.6254036285827193E-2</v>
      </c>
    </row>
    <row r="561" spans="1:19" x14ac:dyDescent="0.25">
      <c r="A561" t="s">
        <v>610</v>
      </c>
      <c r="B561">
        <v>11227.936523</v>
      </c>
      <c r="C561">
        <v>11375.200194999999</v>
      </c>
      <c r="D561">
        <v>11831.527344</v>
      </c>
      <c r="E561">
        <v>11598.346680000001</v>
      </c>
      <c r="F561">
        <v>11733.299805000001</v>
      </c>
      <c r="G561">
        <v>11700.5</v>
      </c>
      <c r="H561">
        <v>11465.799805000001</v>
      </c>
      <c r="I561">
        <v>11375.200194999999</v>
      </c>
      <c r="J561">
        <v>11532.890625</v>
      </c>
      <c r="L561" t="str">
        <f t="shared" si="67"/>
        <v>24SEP2022:08:00:00</v>
      </c>
      <c r="M561">
        <v>8</v>
      </c>
      <c r="N561">
        <f t="shared" si="68"/>
        <v>147.26367199999913</v>
      </c>
      <c r="O561" t="str">
        <f t="shared" si="63"/>
        <v/>
      </c>
      <c r="P561">
        <f t="shared" si="64"/>
        <v>147.26367199999913</v>
      </c>
      <c r="Q561" t="str">
        <f t="shared" si="65"/>
        <v/>
      </c>
      <c r="R561">
        <f t="shared" si="66"/>
        <v>1</v>
      </c>
      <c r="S561">
        <f t="shared" si="69"/>
        <v>1.3115826910700388</v>
      </c>
    </row>
    <row r="562" spans="1:19" x14ac:dyDescent="0.25">
      <c r="A562" t="s">
        <v>611</v>
      </c>
      <c r="B562">
        <v>11867.736328000001</v>
      </c>
      <c r="C562">
        <v>12121.900390999999</v>
      </c>
      <c r="D562">
        <v>12550.079102</v>
      </c>
      <c r="E562">
        <v>12257.035156</v>
      </c>
      <c r="F562">
        <v>12275.700194999999</v>
      </c>
      <c r="G562">
        <v>12291.299805000001</v>
      </c>
      <c r="H562">
        <v>12171.599609000001</v>
      </c>
      <c r="I562">
        <v>12121.900390999999</v>
      </c>
      <c r="J562">
        <v>12199.745117</v>
      </c>
      <c r="L562" t="str">
        <f t="shared" si="67"/>
        <v>24SEP2022:09:00:00</v>
      </c>
      <c r="M562">
        <v>9</v>
      </c>
      <c r="N562">
        <f t="shared" si="68"/>
        <v>254.16406299999835</v>
      </c>
      <c r="O562" t="str">
        <f t="shared" si="63"/>
        <v/>
      </c>
      <c r="P562">
        <f t="shared" si="64"/>
        <v>254.16406299999835</v>
      </c>
      <c r="Q562" t="str">
        <f t="shared" si="65"/>
        <v/>
      </c>
      <c r="R562">
        <f t="shared" si="66"/>
        <v>1</v>
      </c>
      <c r="S562">
        <f t="shared" si="69"/>
        <v>2.1416389442385864</v>
      </c>
    </row>
    <row r="563" spans="1:19" x14ac:dyDescent="0.25">
      <c r="A563" t="s">
        <v>612</v>
      </c>
      <c r="B563">
        <v>13005.484375</v>
      </c>
      <c r="C563">
        <v>13308.299805000001</v>
      </c>
      <c r="D563">
        <v>13596.978515999999</v>
      </c>
      <c r="E563">
        <v>13395.584961</v>
      </c>
      <c r="F563">
        <v>13294.799805000001</v>
      </c>
      <c r="G563">
        <v>13401.5</v>
      </c>
      <c r="H563">
        <v>13330</v>
      </c>
      <c r="I563">
        <v>13308.299805000001</v>
      </c>
      <c r="J563">
        <v>13335</v>
      </c>
      <c r="L563" t="str">
        <f t="shared" si="67"/>
        <v>24SEP2022:10:00:00</v>
      </c>
      <c r="M563">
        <v>10</v>
      </c>
      <c r="N563">
        <f t="shared" si="68"/>
        <v>302.81543000000056</v>
      </c>
      <c r="O563" t="str">
        <f t="shared" si="63"/>
        <v/>
      </c>
      <c r="P563">
        <f t="shared" si="64"/>
        <v>302.81543000000056</v>
      </c>
      <c r="Q563" t="str">
        <f t="shared" si="65"/>
        <v/>
      </c>
      <c r="R563">
        <f t="shared" si="66"/>
        <v>1</v>
      </c>
      <c r="S563">
        <f t="shared" si="69"/>
        <v>2.3283671816337144</v>
      </c>
    </row>
    <row r="564" spans="1:19" x14ac:dyDescent="0.25">
      <c r="A564" t="s">
        <v>613</v>
      </c>
      <c r="B564">
        <v>14290.338867</v>
      </c>
      <c r="C564">
        <v>14542.299805000001</v>
      </c>
      <c r="D564">
        <v>14686.681640999999</v>
      </c>
      <c r="E564">
        <v>14424.925781</v>
      </c>
      <c r="F564">
        <v>14585.900390999999</v>
      </c>
      <c r="G564">
        <v>14636.299805000001</v>
      </c>
      <c r="H564">
        <v>14595.099609000001</v>
      </c>
      <c r="I564">
        <v>14542.299805000001</v>
      </c>
      <c r="J564">
        <v>14585.539063</v>
      </c>
      <c r="L564" t="str">
        <f t="shared" si="67"/>
        <v>24SEP2022:11:00:00</v>
      </c>
      <c r="M564">
        <v>11</v>
      </c>
      <c r="N564">
        <f t="shared" si="68"/>
        <v>251.96093800000017</v>
      </c>
      <c r="O564" t="str">
        <f t="shared" si="63"/>
        <v/>
      </c>
      <c r="P564">
        <f t="shared" si="64"/>
        <v>251.96093800000017</v>
      </c>
      <c r="Q564" t="str">
        <f t="shared" si="65"/>
        <v/>
      </c>
      <c r="R564">
        <f t="shared" si="66"/>
        <v>1</v>
      </c>
      <c r="S564">
        <f t="shared" si="69"/>
        <v>1.763155795989146</v>
      </c>
    </row>
    <row r="565" spans="1:19" x14ac:dyDescent="0.25">
      <c r="A565" t="s">
        <v>614</v>
      </c>
      <c r="B565">
        <v>15467.572265999999</v>
      </c>
      <c r="C565">
        <v>15675.599609000001</v>
      </c>
      <c r="D565">
        <v>15720.642578000001</v>
      </c>
      <c r="E565">
        <v>15505.433594</v>
      </c>
      <c r="F565">
        <v>15751.599609000001</v>
      </c>
      <c r="G565">
        <v>15825.299805000001</v>
      </c>
      <c r="H565">
        <v>15773.200194999999</v>
      </c>
      <c r="I565">
        <v>15675.599609000001</v>
      </c>
      <c r="J565">
        <v>15748.825194999999</v>
      </c>
      <c r="L565" t="str">
        <f t="shared" si="67"/>
        <v>24SEP2022:12:00:00</v>
      </c>
      <c r="M565">
        <v>12</v>
      </c>
      <c r="N565">
        <f t="shared" si="68"/>
        <v>208.02734300000157</v>
      </c>
      <c r="O565" t="str">
        <f t="shared" si="63"/>
        <v/>
      </c>
      <c r="P565">
        <f t="shared" si="64"/>
        <v>208.02734300000157</v>
      </c>
      <c r="Q565" t="str">
        <f t="shared" si="65"/>
        <v/>
      </c>
      <c r="R565">
        <f t="shared" si="66"/>
        <v>1</v>
      </c>
      <c r="S565">
        <f t="shared" si="69"/>
        <v>1.3449256251886166</v>
      </c>
    </row>
    <row r="566" spans="1:19" x14ac:dyDescent="0.25">
      <c r="A566" t="s">
        <v>615</v>
      </c>
      <c r="B566">
        <v>16441.900390999999</v>
      </c>
      <c r="C566">
        <v>16509.099609000001</v>
      </c>
      <c r="D566">
        <v>16617.964843999998</v>
      </c>
      <c r="E566">
        <v>16497.572265999999</v>
      </c>
      <c r="F566">
        <v>16684.900390999999</v>
      </c>
      <c r="G566">
        <v>16782.199218999998</v>
      </c>
      <c r="H566">
        <v>16703.800781000002</v>
      </c>
      <c r="I566">
        <v>16509.099609000001</v>
      </c>
      <c r="J566">
        <v>16652.419922000001</v>
      </c>
      <c r="L566" t="str">
        <f t="shared" si="67"/>
        <v>24SEP2022:13:00:00</v>
      </c>
      <c r="M566">
        <v>13</v>
      </c>
      <c r="N566">
        <f t="shared" si="68"/>
        <v>67.199218000001565</v>
      </c>
      <c r="O566" t="str">
        <f t="shared" si="63"/>
        <v/>
      </c>
      <c r="P566">
        <f t="shared" si="64"/>
        <v>67.199218000001565</v>
      </c>
      <c r="Q566" t="str">
        <f t="shared" si="65"/>
        <v/>
      </c>
      <c r="R566">
        <f t="shared" si="66"/>
        <v>1</v>
      </c>
      <c r="S566">
        <f t="shared" si="69"/>
        <v>0.40870712266804154</v>
      </c>
    </row>
    <row r="567" spans="1:19" x14ac:dyDescent="0.25">
      <c r="A567" t="s">
        <v>616</v>
      </c>
      <c r="B567">
        <v>17215.527343999998</v>
      </c>
      <c r="C567">
        <v>17198.099609000001</v>
      </c>
      <c r="D567">
        <v>17331.431640999999</v>
      </c>
      <c r="E567">
        <v>17330.960938</v>
      </c>
      <c r="F567">
        <v>17419.599609000001</v>
      </c>
      <c r="G567">
        <v>17554.300781000002</v>
      </c>
      <c r="H567">
        <v>17499.599609000001</v>
      </c>
      <c r="I567">
        <v>17198.099609000001</v>
      </c>
      <c r="J567">
        <v>17395.75</v>
      </c>
      <c r="L567" t="str">
        <f t="shared" si="67"/>
        <v>24SEP2022:14:00:00</v>
      </c>
      <c r="M567">
        <v>14</v>
      </c>
      <c r="N567">
        <f t="shared" si="68"/>
        <v>-17.427734999997483</v>
      </c>
      <c r="O567">
        <f t="shared" si="63"/>
        <v>-17.427734999997483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0.10123265266150237</v>
      </c>
    </row>
    <row r="568" spans="1:19" x14ac:dyDescent="0.25">
      <c r="A568" t="s">
        <v>617</v>
      </c>
      <c r="B568">
        <v>17760.949218999998</v>
      </c>
      <c r="C568">
        <v>17694.800781000002</v>
      </c>
      <c r="D568">
        <v>17748.154297000001</v>
      </c>
      <c r="E568">
        <v>17854.837890999999</v>
      </c>
      <c r="F568">
        <v>18012.599609000001</v>
      </c>
      <c r="G568">
        <v>18136.800781000002</v>
      </c>
      <c r="H568">
        <v>18103.800781000002</v>
      </c>
      <c r="I568">
        <v>17694.800781000002</v>
      </c>
      <c r="J568">
        <v>17955.220702999999</v>
      </c>
      <c r="L568" t="str">
        <f t="shared" si="67"/>
        <v>24SEP2022:15:00:00</v>
      </c>
      <c r="M568">
        <v>15</v>
      </c>
      <c r="N568">
        <f t="shared" si="68"/>
        <v>-66.148437999996531</v>
      </c>
      <c r="O568">
        <f t="shared" si="63"/>
        <v>-66.148437999996531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0.37243751549738913</v>
      </c>
    </row>
    <row r="569" spans="1:19" x14ac:dyDescent="0.25">
      <c r="A569" t="s">
        <v>618</v>
      </c>
      <c r="B569">
        <v>18135.341797000001</v>
      </c>
      <c r="C569">
        <v>18007.099609000001</v>
      </c>
      <c r="D569">
        <v>17962.763672000001</v>
      </c>
      <c r="E569">
        <v>17994.923827999999</v>
      </c>
      <c r="F569">
        <v>18494.300781000002</v>
      </c>
      <c r="G569">
        <v>18573.300781000002</v>
      </c>
      <c r="H569">
        <v>18531.099609000001</v>
      </c>
      <c r="I569">
        <v>18007.099609000001</v>
      </c>
      <c r="J569">
        <v>18352.730468999998</v>
      </c>
      <c r="L569" t="str">
        <f t="shared" si="67"/>
        <v>24SEP2022:16:00:00</v>
      </c>
      <c r="M569">
        <v>16</v>
      </c>
      <c r="N569">
        <f t="shared" si="68"/>
        <v>-128.24218800000017</v>
      </c>
      <c r="O569">
        <f t="shared" si="63"/>
        <v>-128.24218800000017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0.70713962513358508</v>
      </c>
    </row>
    <row r="570" spans="1:19" x14ac:dyDescent="0.25">
      <c r="A570" t="s">
        <v>619</v>
      </c>
      <c r="B570">
        <v>18231.771484000001</v>
      </c>
      <c r="C570">
        <v>17922.400390999999</v>
      </c>
      <c r="D570">
        <v>17925.775390999999</v>
      </c>
      <c r="E570">
        <v>18088.515625</v>
      </c>
      <c r="F570">
        <v>18655.099609000001</v>
      </c>
      <c r="G570">
        <v>18704.699218999998</v>
      </c>
      <c r="H570">
        <v>18599.800781000002</v>
      </c>
      <c r="I570">
        <v>17922.400390999999</v>
      </c>
      <c r="J570">
        <v>18397.230468999998</v>
      </c>
      <c r="L570" t="str">
        <f t="shared" si="67"/>
        <v>24SEP2022:17:00:00</v>
      </c>
      <c r="M570">
        <v>17</v>
      </c>
      <c r="N570">
        <f t="shared" si="68"/>
        <v>-309.37109300000157</v>
      </c>
      <c r="O570">
        <f t="shared" si="63"/>
        <v>-309.37109300000157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1.6968789526102943</v>
      </c>
    </row>
    <row r="571" spans="1:19" x14ac:dyDescent="0.25">
      <c r="A571" t="s">
        <v>620</v>
      </c>
      <c r="B571">
        <v>17929.25</v>
      </c>
      <c r="C571">
        <v>17402.300781000002</v>
      </c>
      <c r="D571">
        <v>17585.910156000002</v>
      </c>
      <c r="E571">
        <v>17810.042968999998</v>
      </c>
      <c r="F571">
        <v>18448.5</v>
      </c>
      <c r="G571">
        <v>18413.5</v>
      </c>
      <c r="H571">
        <v>18221.099609000001</v>
      </c>
      <c r="I571">
        <v>17402.300781000002</v>
      </c>
      <c r="J571">
        <v>18016.730468999998</v>
      </c>
      <c r="L571" t="str">
        <f t="shared" si="67"/>
        <v>24SEP2022:18:00:00</v>
      </c>
      <c r="M571">
        <v>18</v>
      </c>
      <c r="N571">
        <f t="shared" si="68"/>
        <v>-526.94921899999827</v>
      </c>
      <c r="O571">
        <f t="shared" si="63"/>
        <v>-526.94921899999827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2.9390477515791136</v>
      </c>
    </row>
    <row r="572" spans="1:19" x14ac:dyDescent="0.25">
      <c r="A572" t="s">
        <v>621</v>
      </c>
      <c r="B572">
        <v>17204.230468999998</v>
      </c>
      <c r="C572">
        <v>16496.400390999999</v>
      </c>
      <c r="D572">
        <v>16894.613281000002</v>
      </c>
      <c r="E572">
        <v>17047.861327999999</v>
      </c>
      <c r="F572">
        <v>17787.5</v>
      </c>
      <c r="G572">
        <v>17656.699218999998</v>
      </c>
      <c r="H572">
        <v>17424.199218999998</v>
      </c>
      <c r="I572">
        <v>16496.400390999999</v>
      </c>
      <c r="J572">
        <v>17212.089843999998</v>
      </c>
      <c r="L572" t="str">
        <f t="shared" si="67"/>
        <v>24SEP2022:19:00:00</v>
      </c>
      <c r="M572">
        <v>19</v>
      </c>
      <c r="N572">
        <f t="shared" si="68"/>
        <v>-707.83007799999905</v>
      </c>
      <c r="O572">
        <f t="shared" si="63"/>
        <v>-707.83007799999905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4.1142792133331723</v>
      </c>
    </row>
    <row r="573" spans="1:19" x14ac:dyDescent="0.25">
      <c r="A573" t="s">
        <v>622</v>
      </c>
      <c r="B573">
        <v>16457.117188</v>
      </c>
      <c r="C573">
        <v>15675.299805000001</v>
      </c>
      <c r="D573">
        <v>16516.283202999999</v>
      </c>
      <c r="E573">
        <v>16642.603515999999</v>
      </c>
      <c r="F573">
        <v>17077.900390999999</v>
      </c>
      <c r="G573">
        <v>16915.400390999999</v>
      </c>
      <c r="H573">
        <v>16684.800781000002</v>
      </c>
      <c r="I573">
        <v>15675.299805000001</v>
      </c>
      <c r="J573">
        <v>16448.089843999998</v>
      </c>
      <c r="L573" t="str">
        <f t="shared" si="67"/>
        <v>24SEP2022:20:00:00</v>
      </c>
      <c r="M573">
        <v>20</v>
      </c>
      <c r="N573">
        <f t="shared" si="68"/>
        <v>-781.81738299999961</v>
      </c>
      <c r="O573">
        <f t="shared" si="63"/>
        <v>-781.81738299999961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4.7506338690355543</v>
      </c>
    </row>
    <row r="574" spans="1:19" x14ac:dyDescent="0.25">
      <c r="A574" t="s">
        <v>623</v>
      </c>
      <c r="B574">
        <v>15777.010742</v>
      </c>
      <c r="C574">
        <v>15096.299805000001</v>
      </c>
      <c r="D574">
        <v>16160.677734000001</v>
      </c>
      <c r="E574">
        <v>16273.371094</v>
      </c>
      <c r="F574">
        <v>16495.099609000001</v>
      </c>
      <c r="G574">
        <v>16324.5</v>
      </c>
      <c r="H574">
        <v>16107.700194999999</v>
      </c>
      <c r="I574">
        <v>15096.299805000001</v>
      </c>
      <c r="J574">
        <v>15866.020508</v>
      </c>
      <c r="L574" t="str">
        <f t="shared" si="67"/>
        <v>24SEP2022:21:00:00</v>
      </c>
      <c r="M574">
        <v>21</v>
      </c>
      <c r="N574">
        <f t="shared" si="68"/>
        <v>-680.71093699999983</v>
      </c>
      <c r="O574">
        <f t="shared" si="63"/>
        <v>-680.71093699999983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4.3145748464750575</v>
      </c>
    </row>
    <row r="575" spans="1:19" x14ac:dyDescent="0.25">
      <c r="A575" t="s">
        <v>624</v>
      </c>
      <c r="B575">
        <v>15012.476563</v>
      </c>
      <c r="C575">
        <v>14388.599609000001</v>
      </c>
      <c r="D575">
        <v>15593.617188</v>
      </c>
      <c r="E575">
        <v>15688.509765999999</v>
      </c>
      <c r="F575">
        <v>15709.799805000001</v>
      </c>
      <c r="G575">
        <v>15570.599609000001</v>
      </c>
      <c r="H575">
        <v>15340.400390999999</v>
      </c>
      <c r="I575">
        <v>14388.599609000001</v>
      </c>
      <c r="J575">
        <v>15120.230469</v>
      </c>
      <c r="L575" t="str">
        <f t="shared" si="67"/>
        <v>24SEP2022:22:00:00</v>
      </c>
      <c r="M575">
        <v>22</v>
      </c>
      <c r="N575">
        <f t="shared" si="68"/>
        <v>-623.87695399999939</v>
      </c>
      <c r="O575">
        <f t="shared" si="63"/>
        <v>-623.87695399999939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4.1557230839421724</v>
      </c>
    </row>
    <row r="576" spans="1:19" x14ac:dyDescent="0.25">
      <c r="A576" t="s">
        <v>625</v>
      </c>
      <c r="B576">
        <v>14247.703125</v>
      </c>
      <c r="C576">
        <v>13685.099609000001</v>
      </c>
      <c r="D576">
        <v>14525.509765999999</v>
      </c>
      <c r="E576">
        <v>14509.130859000001</v>
      </c>
      <c r="F576">
        <v>14835.200194999999</v>
      </c>
      <c r="G576">
        <v>14707.099609000001</v>
      </c>
      <c r="H576">
        <v>14472.5</v>
      </c>
      <c r="I576">
        <v>13685.099609000001</v>
      </c>
      <c r="J576">
        <v>14309.964844</v>
      </c>
      <c r="L576" t="str">
        <f t="shared" si="67"/>
        <v>24SEP2022:23:00:00</v>
      </c>
      <c r="M576">
        <v>23</v>
      </c>
      <c r="N576">
        <f t="shared" si="68"/>
        <v>-562.60351599999922</v>
      </c>
      <c r="O576">
        <f t="shared" si="63"/>
        <v>-562.60351599999922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3.9487313222635616</v>
      </c>
    </row>
    <row r="577" spans="1:19" x14ac:dyDescent="0.25">
      <c r="A577" t="s">
        <v>626</v>
      </c>
      <c r="B577">
        <v>13483.325194999999</v>
      </c>
      <c r="C577">
        <v>12997.200194999999</v>
      </c>
      <c r="D577">
        <v>13721.461914</v>
      </c>
      <c r="E577">
        <v>13692.647461</v>
      </c>
      <c r="F577">
        <v>13982.900390999999</v>
      </c>
      <c r="G577">
        <v>13837.700194999999</v>
      </c>
      <c r="H577">
        <v>13624.599609000001</v>
      </c>
      <c r="I577">
        <v>12997.200194999999</v>
      </c>
      <c r="J577">
        <v>13512.029296999999</v>
      </c>
      <c r="L577" t="str">
        <f t="shared" si="67"/>
        <v>25SEP2022:00:00:00</v>
      </c>
      <c r="M577">
        <v>24</v>
      </c>
      <c r="N577">
        <f t="shared" si="68"/>
        <v>-486.125</v>
      </c>
      <c r="O577">
        <f t="shared" si="63"/>
        <v>-486.125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3.605379184804272</v>
      </c>
    </row>
    <row r="578" spans="1:19" x14ac:dyDescent="0.25">
      <c r="A578" t="s">
        <v>627</v>
      </c>
      <c r="B578">
        <v>12725.582031</v>
      </c>
      <c r="C578">
        <v>13023.200194999999</v>
      </c>
      <c r="D578">
        <v>12783.407227</v>
      </c>
      <c r="E578">
        <v>12838.904296999999</v>
      </c>
      <c r="F578">
        <v>12983.700194999999</v>
      </c>
      <c r="G578">
        <v>12948.200194999999</v>
      </c>
      <c r="H578">
        <v>13023.200194999999</v>
      </c>
      <c r="I578">
        <v>12631.299805000001</v>
      </c>
      <c r="J578">
        <v>12861.360352</v>
      </c>
      <c r="L578" t="str">
        <f t="shared" si="67"/>
        <v>25SEP2022:01:00:00</v>
      </c>
      <c r="M578">
        <v>1</v>
      </c>
      <c r="N578">
        <f t="shared" si="68"/>
        <v>297.61816399999952</v>
      </c>
      <c r="O578" t="str">
        <f t="shared" si="63"/>
        <v/>
      </c>
      <c r="P578">
        <f t="shared" si="64"/>
        <v>297.61816399999952</v>
      </c>
      <c r="Q578" t="str">
        <f t="shared" si="65"/>
        <v/>
      </c>
      <c r="R578">
        <f t="shared" si="66"/>
        <v>1</v>
      </c>
      <c r="S578">
        <f t="shared" si="69"/>
        <v>2.3387391105176203</v>
      </c>
    </row>
    <row r="579" spans="1:19" x14ac:dyDescent="0.25">
      <c r="A579" t="s">
        <v>628</v>
      </c>
      <c r="B579">
        <v>12059.155273</v>
      </c>
      <c r="C579">
        <v>12369.599609000001</v>
      </c>
      <c r="D579">
        <v>12090.758789</v>
      </c>
      <c r="E579">
        <v>11965.107421999999</v>
      </c>
      <c r="F579">
        <v>12308.200194999999</v>
      </c>
      <c r="G579">
        <v>12283.099609000001</v>
      </c>
      <c r="H579">
        <v>12369.599609000001</v>
      </c>
      <c r="I579">
        <v>12040.299805000001</v>
      </c>
      <c r="J579">
        <v>12223.509765999999</v>
      </c>
      <c r="L579" t="str">
        <f t="shared" si="67"/>
        <v>25SEP2022:02:00:00</v>
      </c>
      <c r="M579">
        <v>2</v>
      </c>
      <c r="N579">
        <f t="shared" si="68"/>
        <v>310.44433600000048</v>
      </c>
      <c r="O579" t="str">
        <f t="shared" ref="O579:O642" si="70">IF(N579&lt;0,N579,"")</f>
        <v/>
      </c>
      <c r="P579">
        <f t="shared" ref="P579:P642" si="71">IF(N579&gt;0,N579,"")</f>
        <v>310.44433600000048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2.5743456234871922</v>
      </c>
    </row>
    <row r="580" spans="1:19" x14ac:dyDescent="0.25">
      <c r="A580" t="s">
        <v>629</v>
      </c>
      <c r="B580">
        <v>11573.864258</v>
      </c>
      <c r="C580">
        <v>11820.299805000001</v>
      </c>
      <c r="D580">
        <v>11663.657227</v>
      </c>
      <c r="E580">
        <v>11513.445313</v>
      </c>
      <c r="F580">
        <v>11767.900390999999</v>
      </c>
      <c r="G580">
        <v>11740</v>
      </c>
      <c r="H580">
        <v>11820.299805000001</v>
      </c>
      <c r="I580">
        <v>11570.400390999999</v>
      </c>
      <c r="J580">
        <v>11704.900390999999</v>
      </c>
      <c r="L580" t="str">
        <f t="shared" ref="L580:L643" si="74">A580</f>
        <v>25SEP2022:03:00:00</v>
      </c>
      <c r="M580">
        <v>3</v>
      </c>
      <c r="N580">
        <f t="shared" ref="N580:N643" si="75">C580-B580</f>
        <v>246.43554700000095</v>
      </c>
      <c r="O580" t="str">
        <f t="shared" si="70"/>
        <v/>
      </c>
      <c r="P580">
        <f t="shared" si="71"/>
        <v>246.43554700000095</v>
      </c>
      <c r="Q580" t="str">
        <f t="shared" si="72"/>
        <v/>
      </c>
      <c r="R580">
        <f t="shared" si="73"/>
        <v>1</v>
      </c>
      <c r="S580">
        <f t="shared" ref="S580:S643" si="76">ABS((B580-C580)/B580)*100</f>
        <v>2.1292417252056643</v>
      </c>
    </row>
    <row r="581" spans="1:19" x14ac:dyDescent="0.25">
      <c r="A581" t="s">
        <v>630</v>
      </c>
      <c r="B581">
        <v>11190.080078000001</v>
      </c>
      <c r="C581">
        <v>11548.099609000001</v>
      </c>
      <c r="D581">
        <v>11451.606444999999</v>
      </c>
      <c r="E581">
        <v>11308.964844</v>
      </c>
      <c r="F581">
        <v>11443</v>
      </c>
      <c r="G581">
        <v>11459.900390999999</v>
      </c>
      <c r="H581">
        <v>11548.099609000001</v>
      </c>
      <c r="I581">
        <v>11280.799805000001</v>
      </c>
      <c r="J581">
        <v>11416.730469</v>
      </c>
      <c r="L581" t="str">
        <f t="shared" si="74"/>
        <v>25SEP2022:04:00:00</v>
      </c>
      <c r="M581">
        <v>4</v>
      </c>
      <c r="N581">
        <f t="shared" si="75"/>
        <v>358.01953099999992</v>
      </c>
      <c r="O581" t="str">
        <f t="shared" si="70"/>
        <v/>
      </c>
      <c r="P581">
        <f t="shared" si="71"/>
        <v>358.01953099999992</v>
      </c>
      <c r="Q581" t="str">
        <f t="shared" si="72"/>
        <v/>
      </c>
      <c r="R581">
        <f t="shared" si="73"/>
        <v>1</v>
      </c>
      <c r="S581">
        <f t="shared" si="76"/>
        <v>3.1994367198843907</v>
      </c>
    </row>
    <row r="582" spans="1:19" x14ac:dyDescent="0.25">
      <c r="A582" t="s">
        <v>631</v>
      </c>
      <c r="B582">
        <v>10935.926758</v>
      </c>
      <c r="C582">
        <v>11320.900390999999</v>
      </c>
      <c r="D582">
        <v>11329.362305000001</v>
      </c>
      <c r="E582">
        <v>11136.940430000001</v>
      </c>
      <c r="F582">
        <v>11222.400390999999</v>
      </c>
      <c r="G582">
        <v>11259.599609000001</v>
      </c>
      <c r="H582">
        <v>11320.900390999999</v>
      </c>
      <c r="I582">
        <v>11102.700194999999</v>
      </c>
      <c r="J582">
        <v>11214.429688</v>
      </c>
      <c r="L582" t="str">
        <f t="shared" si="74"/>
        <v>25SEP2022:05:00:00</v>
      </c>
      <c r="M582">
        <v>5</v>
      </c>
      <c r="N582">
        <f t="shared" si="75"/>
        <v>384.97363299999961</v>
      </c>
      <c r="O582" t="str">
        <f t="shared" si="70"/>
        <v/>
      </c>
      <c r="P582">
        <f t="shared" si="71"/>
        <v>384.97363299999961</v>
      </c>
      <c r="Q582" t="str">
        <f t="shared" si="72"/>
        <v/>
      </c>
      <c r="R582">
        <f t="shared" si="73"/>
        <v>1</v>
      </c>
      <c r="S582">
        <f t="shared" si="76"/>
        <v>3.5202652826691474</v>
      </c>
    </row>
    <row r="583" spans="1:19" x14ac:dyDescent="0.25">
      <c r="A583" t="s">
        <v>632</v>
      </c>
      <c r="B583">
        <v>10832.061523</v>
      </c>
      <c r="C583">
        <v>11246.299805000001</v>
      </c>
      <c r="D583">
        <v>11233.803711</v>
      </c>
      <c r="E583">
        <v>11088.122069999999</v>
      </c>
      <c r="F583">
        <v>11153.299805000001</v>
      </c>
      <c r="G583">
        <v>11199.799805000001</v>
      </c>
      <c r="H583">
        <v>11246.299805000001</v>
      </c>
      <c r="I583">
        <v>11056</v>
      </c>
      <c r="J583">
        <v>11154.119140999999</v>
      </c>
      <c r="L583" t="str">
        <f t="shared" si="74"/>
        <v>25SEP2022:06:00:00</v>
      </c>
      <c r="M583">
        <v>6</v>
      </c>
      <c r="N583">
        <f t="shared" si="75"/>
        <v>414.23828200000025</v>
      </c>
      <c r="O583" t="str">
        <f t="shared" si="70"/>
        <v/>
      </c>
      <c r="P583">
        <f t="shared" si="71"/>
        <v>414.23828200000025</v>
      </c>
      <c r="Q583" t="str">
        <f t="shared" si="72"/>
        <v/>
      </c>
      <c r="R583">
        <f t="shared" si="73"/>
        <v>1</v>
      </c>
      <c r="S583">
        <f t="shared" si="76"/>
        <v>3.8241869391199197</v>
      </c>
    </row>
    <row r="584" spans="1:19" x14ac:dyDescent="0.25">
      <c r="A584" t="s">
        <v>633</v>
      </c>
      <c r="B584">
        <v>10801.742188</v>
      </c>
      <c r="C584">
        <v>11305.700194999999</v>
      </c>
      <c r="D584">
        <v>11101.932617</v>
      </c>
      <c r="E584">
        <v>11000.835938</v>
      </c>
      <c r="F584">
        <v>11174</v>
      </c>
      <c r="G584">
        <v>11256</v>
      </c>
      <c r="H584">
        <v>11305.700194999999</v>
      </c>
      <c r="I584">
        <v>11083.799805000001</v>
      </c>
      <c r="J584">
        <v>11195.855469</v>
      </c>
      <c r="L584" t="str">
        <f t="shared" si="74"/>
        <v>25SEP2022:07:00:00</v>
      </c>
      <c r="M584">
        <v>7</v>
      </c>
      <c r="N584">
        <f t="shared" si="75"/>
        <v>503.95800699999927</v>
      </c>
      <c r="O584" t="str">
        <f t="shared" si="70"/>
        <v/>
      </c>
      <c r="P584">
        <f t="shared" si="71"/>
        <v>503.95800699999927</v>
      </c>
      <c r="Q584" t="str">
        <f t="shared" si="72"/>
        <v/>
      </c>
      <c r="R584">
        <f t="shared" si="73"/>
        <v>1</v>
      </c>
      <c r="S584">
        <f t="shared" si="76"/>
        <v>4.665525229438102</v>
      </c>
    </row>
    <row r="585" spans="1:19" x14ac:dyDescent="0.25">
      <c r="A585" t="s">
        <v>634</v>
      </c>
      <c r="B585">
        <v>10751.335938</v>
      </c>
      <c r="C585">
        <v>11286.400390999999</v>
      </c>
      <c r="D585">
        <v>11250.164063</v>
      </c>
      <c r="E585">
        <v>11035.261719</v>
      </c>
      <c r="F585">
        <v>11170</v>
      </c>
      <c r="G585">
        <v>11231.200194999999</v>
      </c>
      <c r="H585">
        <v>11286.400390999999</v>
      </c>
      <c r="I585">
        <v>11086.400390999999</v>
      </c>
      <c r="J585">
        <v>11185.140625</v>
      </c>
      <c r="L585" t="str">
        <f t="shared" si="74"/>
        <v>25SEP2022:08:00:00</v>
      </c>
      <c r="M585">
        <v>8</v>
      </c>
      <c r="N585">
        <f t="shared" si="75"/>
        <v>535.06445299999905</v>
      </c>
      <c r="O585" t="str">
        <f t="shared" si="70"/>
        <v/>
      </c>
      <c r="P585">
        <f t="shared" si="71"/>
        <v>535.06445299999905</v>
      </c>
      <c r="Q585" t="str">
        <f t="shared" si="72"/>
        <v/>
      </c>
      <c r="R585">
        <f t="shared" si="73"/>
        <v>1</v>
      </c>
      <c r="S585">
        <f t="shared" si="76"/>
        <v>4.976725274752539</v>
      </c>
    </row>
    <row r="586" spans="1:19" x14ac:dyDescent="0.25">
      <c r="A586" t="s">
        <v>635</v>
      </c>
      <c r="B586">
        <v>11271.227539</v>
      </c>
      <c r="C586">
        <v>11586.700194999999</v>
      </c>
      <c r="D586">
        <v>11897.261719</v>
      </c>
      <c r="E586">
        <v>11746.067383</v>
      </c>
      <c r="F586">
        <v>11712.200194999999</v>
      </c>
      <c r="G586">
        <v>11683</v>
      </c>
      <c r="H586">
        <v>11586.700194999999</v>
      </c>
      <c r="I586">
        <v>11789.799805000001</v>
      </c>
      <c r="J586">
        <v>11700.684569999999</v>
      </c>
      <c r="L586" t="str">
        <f t="shared" si="74"/>
        <v>25SEP2022:09:00:00</v>
      </c>
      <c r="M586">
        <v>9</v>
      </c>
      <c r="N586">
        <f t="shared" si="75"/>
        <v>315.47265599999992</v>
      </c>
      <c r="O586" t="str">
        <f t="shared" si="70"/>
        <v/>
      </c>
      <c r="P586">
        <f t="shared" si="71"/>
        <v>315.47265599999992</v>
      </c>
      <c r="Q586" t="str">
        <f t="shared" si="72"/>
        <v/>
      </c>
      <c r="R586">
        <f t="shared" si="73"/>
        <v>1</v>
      </c>
      <c r="S586">
        <f t="shared" si="76"/>
        <v>2.7989201256777143</v>
      </c>
    </row>
    <row r="587" spans="1:19" x14ac:dyDescent="0.25">
      <c r="A587" t="s">
        <v>636</v>
      </c>
      <c r="B587">
        <v>12341.609375</v>
      </c>
      <c r="C587">
        <v>12362.400390999999</v>
      </c>
      <c r="D587">
        <v>12905.394531</v>
      </c>
      <c r="E587">
        <v>12881.634765999999</v>
      </c>
      <c r="F587">
        <v>12798.400390999999</v>
      </c>
      <c r="G587">
        <v>12680.200194999999</v>
      </c>
      <c r="H587">
        <v>12362.400390999999</v>
      </c>
      <c r="I587">
        <v>12988.700194999999</v>
      </c>
      <c r="J587">
        <v>12726.455078000001</v>
      </c>
      <c r="L587" t="str">
        <f t="shared" si="74"/>
        <v>25SEP2022:10:00:00</v>
      </c>
      <c r="M587">
        <v>10</v>
      </c>
      <c r="N587">
        <f t="shared" si="75"/>
        <v>20.791015999999217</v>
      </c>
      <c r="O587" t="str">
        <f t="shared" si="70"/>
        <v/>
      </c>
      <c r="P587">
        <f t="shared" si="71"/>
        <v>20.791015999999217</v>
      </c>
      <c r="Q587" t="str">
        <f t="shared" si="72"/>
        <v/>
      </c>
      <c r="R587">
        <f t="shared" si="73"/>
        <v>1</v>
      </c>
      <c r="S587">
        <f t="shared" si="76"/>
        <v>0.16846276177007277</v>
      </c>
    </row>
    <row r="588" spans="1:19" x14ac:dyDescent="0.25">
      <c r="A588" t="s">
        <v>637</v>
      </c>
      <c r="B588">
        <v>13593.806640999999</v>
      </c>
      <c r="C588">
        <v>13568.900390999999</v>
      </c>
      <c r="D588">
        <v>13985.366211</v>
      </c>
      <c r="E588">
        <v>14064.933594</v>
      </c>
      <c r="F588">
        <v>14039.299805000001</v>
      </c>
      <c r="G588">
        <v>13926.700194999999</v>
      </c>
      <c r="H588">
        <v>13568.900390999999</v>
      </c>
      <c r="I588">
        <v>14264.900390999999</v>
      </c>
      <c r="J588">
        <v>13972.509765999999</v>
      </c>
      <c r="L588" t="str">
        <f t="shared" si="74"/>
        <v>25SEP2022:11:00:00</v>
      </c>
      <c r="M588">
        <v>11</v>
      </c>
      <c r="N588">
        <f t="shared" si="75"/>
        <v>-24.90625</v>
      </c>
      <c r="O588">
        <f t="shared" si="70"/>
        <v>-24.90625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si="76"/>
        <v>0.18321762739276262</v>
      </c>
    </row>
    <row r="589" spans="1:19" x14ac:dyDescent="0.25">
      <c r="A589" t="s">
        <v>638</v>
      </c>
      <c r="B589">
        <v>14822.905273</v>
      </c>
      <c r="C589">
        <v>14872</v>
      </c>
      <c r="D589">
        <v>15086.092773</v>
      </c>
      <c r="E589">
        <v>15235.069336</v>
      </c>
      <c r="F589">
        <v>15247.5</v>
      </c>
      <c r="G589">
        <v>15152.599609000001</v>
      </c>
      <c r="H589">
        <v>14872</v>
      </c>
      <c r="I589">
        <v>15436.799805000001</v>
      </c>
      <c r="J589">
        <v>15196.155273</v>
      </c>
      <c r="L589" t="str">
        <f t="shared" si="74"/>
        <v>25SEP2022:12:00:00</v>
      </c>
      <c r="M589">
        <v>12</v>
      </c>
      <c r="N589">
        <f t="shared" si="75"/>
        <v>49.094726999999693</v>
      </c>
      <c r="O589" t="str">
        <f t="shared" si="70"/>
        <v/>
      </c>
      <c r="P589">
        <f t="shared" si="71"/>
        <v>49.094726999999693</v>
      </c>
      <c r="Q589" t="str">
        <f t="shared" si="72"/>
        <v/>
      </c>
      <c r="R589">
        <f t="shared" si="73"/>
        <v>1</v>
      </c>
      <c r="S589">
        <f t="shared" si="76"/>
        <v>0.33120853230726632</v>
      </c>
    </row>
    <row r="590" spans="1:19" x14ac:dyDescent="0.25">
      <c r="A590" t="s">
        <v>639</v>
      </c>
      <c r="B590">
        <v>16033.563477</v>
      </c>
      <c r="C590">
        <v>16181.400390999999</v>
      </c>
      <c r="D590">
        <v>16213.881836</v>
      </c>
      <c r="E590">
        <v>16396.212890999999</v>
      </c>
      <c r="F590">
        <v>16267.299805000001</v>
      </c>
      <c r="G590">
        <v>16219.099609000001</v>
      </c>
      <c r="H590">
        <v>16181.400390999999</v>
      </c>
      <c r="I590">
        <v>16342.099609000001</v>
      </c>
      <c r="J590">
        <v>16259.955078000001</v>
      </c>
      <c r="L590" t="str">
        <f t="shared" si="74"/>
        <v>25SEP2022:13:00:00</v>
      </c>
      <c r="M590">
        <v>13</v>
      </c>
      <c r="N590">
        <f t="shared" si="75"/>
        <v>147.83691399999952</v>
      </c>
      <c r="O590" t="str">
        <f t="shared" si="70"/>
        <v/>
      </c>
      <c r="P590">
        <f t="shared" si="71"/>
        <v>147.83691399999952</v>
      </c>
      <c r="Q590" t="str">
        <f t="shared" si="72"/>
        <v/>
      </c>
      <c r="R590">
        <f t="shared" si="73"/>
        <v>1</v>
      </c>
      <c r="S590">
        <f t="shared" si="76"/>
        <v>0.92204651955300043</v>
      </c>
    </row>
    <row r="591" spans="1:19" x14ac:dyDescent="0.25">
      <c r="A591" t="s">
        <v>640</v>
      </c>
      <c r="B591">
        <v>17006.472656000002</v>
      </c>
      <c r="C591">
        <v>17080.699218999998</v>
      </c>
      <c r="D591">
        <v>17211.275390999999</v>
      </c>
      <c r="E591">
        <v>17506.388672000001</v>
      </c>
      <c r="F591">
        <v>17125.199218999998</v>
      </c>
      <c r="G591">
        <v>17065.599609000001</v>
      </c>
      <c r="H591">
        <v>17080.699218999998</v>
      </c>
      <c r="I591">
        <v>17113.699218999998</v>
      </c>
      <c r="J591">
        <v>17095.148438</v>
      </c>
      <c r="L591" t="str">
        <f t="shared" si="74"/>
        <v>25SEP2022:14:00:00</v>
      </c>
      <c r="M591">
        <v>14</v>
      </c>
      <c r="N591">
        <f t="shared" si="75"/>
        <v>74.226562999996531</v>
      </c>
      <c r="O591" t="str">
        <f t="shared" si="70"/>
        <v/>
      </c>
      <c r="P591">
        <f t="shared" si="71"/>
        <v>74.226562999996531</v>
      </c>
      <c r="Q591" t="str">
        <f t="shared" si="72"/>
        <v/>
      </c>
      <c r="R591">
        <f t="shared" si="73"/>
        <v>1</v>
      </c>
      <c r="S591">
        <f t="shared" si="76"/>
        <v>0.43646066119307164</v>
      </c>
    </row>
    <row r="592" spans="1:19" x14ac:dyDescent="0.25">
      <c r="A592" t="s">
        <v>641</v>
      </c>
      <c r="B592">
        <v>17733.517577999999</v>
      </c>
      <c r="C592">
        <v>17671.400390999999</v>
      </c>
      <c r="D592">
        <v>17840.689452999999</v>
      </c>
      <c r="E592">
        <v>18165.451172000001</v>
      </c>
      <c r="F592">
        <v>17820.400390999999</v>
      </c>
      <c r="G592">
        <v>17699.400390999999</v>
      </c>
      <c r="H592">
        <v>17671.400390999999</v>
      </c>
      <c r="I592">
        <v>17725.800781000002</v>
      </c>
      <c r="J592">
        <v>17719.789063</v>
      </c>
      <c r="L592" t="str">
        <f t="shared" si="74"/>
        <v>25SEP2022:15:00:00</v>
      </c>
      <c r="M592">
        <v>15</v>
      </c>
      <c r="N592">
        <f t="shared" si="75"/>
        <v>-62.117186999999831</v>
      </c>
      <c r="O592">
        <f t="shared" si="70"/>
        <v>-62.117186999999831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0.35028124976773761</v>
      </c>
    </row>
    <row r="593" spans="1:19" x14ac:dyDescent="0.25">
      <c r="A593" t="s">
        <v>642</v>
      </c>
      <c r="B593">
        <v>18209.007813</v>
      </c>
      <c r="C593">
        <v>18019.599609000001</v>
      </c>
      <c r="D593">
        <v>18146.943359000001</v>
      </c>
      <c r="E593">
        <v>18441.394531000002</v>
      </c>
      <c r="F593">
        <v>18338.199218999998</v>
      </c>
      <c r="G593">
        <v>18150.300781000002</v>
      </c>
      <c r="H593">
        <v>18019.599609000001</v>
      </c>
      <c r="I593">
        <v>18190.099609000001</v>
      </c>
      <c r="J593">
        <v>18159.740234000001</v>
      </c>
      <c r="L593" t="str">
        <f t="shared" si="74"/>
        <v>25SEP2022:16:00:00</v>
      </c>
      <c r="M593">
        <v>16</v>
      </c>
      <c r="N593">
        <f t="shared" si="75"/>
        <v>-189.40820399999939</v>
      </c>
      <c r="O593">
        <f t="shared" si="70"/>
        <v>-189.40820399999939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1.0401895915755208</v>
      </c>
    </row>
    <row r="594" spans="1:19" x14ac:dyDescent="0.25">
      <c r="A594" t="s">
        <v>643</v>
      </c>
      <c r="B594">
        <v>18369.923827999999</v>
      </c>
      <c r="C594">
        <v>18155</v>
      </c>
      <c r="D594">
        <v>17924.798827999999</v>
      </c>
      <c r="E594">
        <v>18219.130859000001</v>
      </c>
      <c r="F594">
        <v>18577.199218999998</v>
      </c>
      <c r="G594">
        <v>18356.300781000002</v>
      </c>
      <c r="H594">
        <v>18155</v>
      </c>
      <c r="I594">
        <v>18300.199218999998</v>
      </c>
      <c r="J594">
        <v>18319.474609000001</v>
      </c>
      <c r="L594" t="str">
        <f t="shared" si="74"/>
        <v>25SEP2022:17:00:00</v>
      </c>
      <c r="M594">
        <v>17</v>
      </c>
      <c r="N594">
        <f t="shared" si="75"/>
        <v>-214.92382799999905</v>
      </c>
      <c r="O594">
        <f t="shared" si="70"/>
        <v>-214.92382799999905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1.1699766967591099</v>
      </c>
    </row>
    <row r="595" spans="1:19" x14ac:dyDescent="0.25">
      <c r="A595" t="s">
        <v>644</v>
      </c>
      <c r="B595">
        <v>18210.527343999998</v>
      </c>
      <c r="C595">
        <v>17950.599609000001</v>
      </c>
      <c r="D595">
        <v>17727.626952999999</v>
      </c>
      <c r="E595">
        <v>17983.185547000001</v>
      </c>
      <c r="F595">
        <v>18474.400390999999</v>
      </c>
      <c r="G595">
        <v>18201.400390999999</v>
      </c>
      <c r="H595">
        <v>17950.599609000001</v>
      </c>
      <c r="I595">
        <v>18020.400390999999</v>
      </c>
      <c r="J595">
        <v>18116.300781000002</v>
      </c>
      <c r="L595" t="str">
        <f t="shared" si="74"/>
        <v>25SEP2022:18:00:00</v>
      </c>
      <c r="M595">
        <v>18</v>
      </c>
      <c r="N595">
        <f t="shared" si="75"/>
        <v>-259.92773499999748</v>
      </c>
      <c r="O595">
        <f t="shared" si="70"/>
        <v>-259.92773499999748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1.4273487532234392</v>
      </c>
    </row>
    <row r="596" spans="1:19" x14ac:dyDescent="0.25">
      <c r="A596" t="s">
        <v>645</v>
      </c>
      <c r="B596">
        <v>17634.308593999998</v>
      </c>
      <c r="C596">
        <v>17456.900390999999</v>
      </c>
      <c r="D596">
        <v>17371.455077999999</v>
      </c>
      <c r="E596">
        <v>17282.171875</v>
      </c>
      <c r="F596">
        <v>18007.699218999998</v>
      </c>
      <c r="G596">
        <v>17673</v>
      </c>
      <c r="H596">
        <v>17456.900390999999</v>
      </c>
      <c r="I596">
        <v>17315.5</v>
      </c>
      <c r="J596">
        <v>17544.054688</v>
      </c>
      <c r="L596" t="str">
        <f t="shared" si="74"/>
        <v>25SEP2022:19:00:00</v>
      </c>
      <c r="M596">
        <v>19</v>
      </c>
      <c r="N596">
        <f t="shared" si="75"/>
        <v>-177.40820299999905</v>
      </c>
      <c r="O596">
        <f t="shared" si="70"/>
        <v>-177.40820299999905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1.0060400273383072</v>
      </c>
    </row>
    <row r="597" spans="1:19" x14ac:dyDescent="0.25">
      <c r="A597" t="s">
        <v>646</v>
      </c>
      <c r="B597">
        <v>16920.648438</v>
      </c>
      <c r="C597">
        <v>17053.400390999999</v>
      </c>
      <c r="D597">
        <v>17004.972656000002</v>
      </c>
      <c r="E597">
        <v>16845.601563</v>
      </c>
      <c r="F597">
        <v>17489.400390999999</v>
      </c>
      <c r="G597">
        <v>17144.699218999998</v>
      </c>
      <c r="H597">
        <v>17053.400390999999</v>
      </c>
      <c r="I597">
        <v>16610.199218999998</v>
      </c>
      <c r="J597">
        <v>16986.505859000001</v>
      </c>
      <c r="L597" t="str">
        <f t="shared" si="74"/>
        <v>25SEP2022:20:00:00</v>
      </c>
      <c r="M597">
        <v>20</v>
      </c>
      <c r="N597">
        <f t="shared" si="75"/>
        <v>132.75195299999905</v>
      </c>
      <c r="O597" t="str">
        <f t="shared" si="70"/>
        <v/>
      </c>
      <c r="P597">
        <f t="shared" si="71"/>
        <v>132.75195299999905</v>
      </c>
      <c r="Q597" t="str">
        <f t="shared" si="72"/>
        <v/>
      </c>
      <c r="R597">
        <f t="shared" si="73"/>
        <v>1</v>
      </c>
      <c r="S597">
        <f t="shared" si="76"/>
        <v>0.78455594350549696</v>
      </c>
    </row>
    <row r="598" spans="1:19" x14ac:dyDescent="0.25">
      <c r="A598" t="s">
        <v>647</v>
      </c>
      <c r="B598">
        <v>16290.072265999999</v>
      </c>
      <c r="C598">
        <v>16651.400390999999</v>
      </c>
      <c r="D598">
        <v>16681.371093999998</v>
      </c>
      <c r="E598">
        <v>16496.275390999999</v>
      </c>
      <c r="F598">
        <v>16974.400390999999</v>
      </c>
      <c r="G598">
        <v>16651.699218999998</v>
      </c>
      <c r="H598">
        <v>16651.400390999999</v>
      </c>
      <c r="I598">
        <v>16069.599609000001</v>
      </c>
      <c r="J598">
        <v>16496.294922000001</v>
      </c>
      <c r="L598" t="str">
        <f t="shared" si="74"/>
        <v>25SEP2022:21:00:00</v>
      </c>
      <c r="M598">
        <v>21</v>
      </c>
      <c r="N598">
        <f t="shared" si="75"/>
        <v>361.328125</v>
      </c>
      <c r="O598" t="str">
        <f t="shared" si="70"/>
        <v/>
      </c>
      <c r="P598">
        <f t="shared" si="71"/>
        <v>361.328125</v>
      </c>
      <c r="Q598" t="str">
        <f t="shared" si="72"/>
        <v/>
      </c>
      <c r="R598">
        <f t="shared" si="73"/>
        <v>1</v>
      </c>
      <c r="S598">
        <f t="shared" si="76"/>
        <v>2.2180879194388226</v>
      </c>
    </row>
    <row r="599" spans="1:19" x14ac:dyDescent="0.25">
      <c r="A599" t="s">
        <v>648</v>
      </c>
      <c r="B599">
        <v>15525.549805000001</v>
      </c>
      <c r="C599">
        <v>16012.900390999999</v>
      </c>
      <c r="D599">
        <v>15910.28125</v>
      </c>
      <c r="E599">
        <v>15865.976563</v>
      </c>
      <c r="F599">
        <v>16241.799805000001</v>
      </c>
      <c r="G599">
        <v>15937.5</v>
      </c>
      <c r="H599">
        <v>16012.900390999999</v>
      </c>
      <c r="I599">
        <v>15344.099609000001</v>
      </c>
      <c r="J599">
        <v>15794.304688</v>
      </c>
      <c r="L599" t="str">
        <f t="shared" si="74"/>
        <v>25SEP2022:22:00:00</v>
      </c>
      <c r="M599">
        <v>22</v>
      </c>
      <c r="N599">
        <f t="shared" si="75"/>
        <v>487.35058599999866</v>
      </c>
      <c r="O599" t="str">
        <f t="shared" si="70"/>
        <v/>
      </c>
      <c r="P599">
        <f t="shared" si="71"/>
        <v>487.35058599999866</v>
      </c>
      <c r="Q599" t="str">
        <f t="shared" si="72"/>
        <v/>
      </c>
      <c r="R599">
        <f t="shared" si="73"/>
        <v>1</v>
      </c>
      <c r="S599">
        <f t="shared" si="76"/>
        <v>3.139023043441898</v>
      </c>
    </row>
    <row r="600" spans="1:19" x14ac:dyDescent="0.25">
      <c r="A600" t="s">
        <v>649</v>
      </c>
      <c r="B600">
        <v>14545.000977</v>
      </c>
      <c r="C600">
        <v>15095.200194999999</v>
      </c>
      <c r="D600">
        <v>14891.150390999999</v>
      </c>
      <c r="E600">
        <v>14750.674805000001</v>
      </c>
      <c r="F600">
        <v>15275.900390999999</v>
      </c>
      <c r="G600">
        <v>14999.5</v>
      </c>
      <c r="H600">
        <v>15095.200194999999</v>
      </c>
      <c r="I600">
        <v>14531.700194999999</v>
      </c>
      <c r="J600">
        <v>14901.15625</v>
      </c>
      <c r="L600" t="str">
        <f t="shared" si="74"/>
        <v>25SEP2022:23:00:00</v>
      </c>
      <c r="M600">
        <v>23</v>
      </c>
      <c r="N600">
        <f t="shared" si="75"/>
        <v>550.19921799999975</v>
      </c>
      <c r="O600" t="str">
        <f t="shared" si="70"/>
        <v/>
      </c>
      <c r="P600">
        <f t="shared" si="71"/>
        <v>550.19921799999975</v>
      </c>
      <c r="Q600" t="str">
        <f t="shared" si="72"/>
        <v/>
      </c>
      <c r="R600">
        <f t="shared" si="73"/>
        <v>1</v>
      </c>
      <c r="S600">
        <f t="shared" si="76"/>
        <v>3.7827375802176251</v>
      </c>
    </row>
    <row r="601" spans="1:19" x14ac:dyDescent="0.25">
      <c r="A601" t="s">
        <v>650</v>
      </c>
      <c r="B601">
        <v>13522.708008</v>
      </c>
      <c r="C601">
        <v>14040.5</v>
      </c>
      <c r="D601">
        <v>13853.289063</v>
      </c>
      <c r="E601">
        <v>13659.050781</v>
      </c>
      <c r="F601">
        <v>14266</v>
      </c>
      <c r="G601">
        <v>13961.599609000001</v>
      </c>
      <c r="H601">
        <v>14040.5</v>
      </c>
      <c r="I601">
        <v>13668.900390999999</v>
      </c>
      <c r="J601">
        <v>13924.540039</v>
      </c>
      <c r="L601" t="str">
        <f t="shared" si="74"/>
        <v>26SEP2022:00:00:00</v>
      </c>
      <c r="M601">
        <v>24</v>
      </c>
      <c r="N601">
        <f t="shared" si="75"/>
        <v>517.79199200000039</v>
      </c>
      <c r="O601" t="str">
        <f t="shared" si="70"/>
        <v/>
      </c>
      <c r="P601">
        <f t="shared" si="71"/>
        <v>517.79199200000039</v>
      </c>
      <c r="Q601" t="str">
        <f t="shared" si="72"/>
        <v/>
      </c>
      <c r="R601">
        <f t="shared" si="73"/>
        <v>1</v>
      </c>
      <c r="S601">
        <f t="shared" si="76"/>
        <v>3.8290554798171783</v>
      </c>
    </row>
    <row r="602" spans="1:19" x14ac:dyDescent="0.25">
      <c r="A602" t="s">
        <v>651</v>
      </c>
      <c r="B602">
        <v>12759.894531</v>
      </c>
      <c r="C602">
        <v>13075.5</v>
      </c>
      <c r="D602">
        <v>13130.715819999999</v>
      </c>
      <c r="E602">
        <v>12966.179688</v>
      </c>
      <c r="F602">
        <v>13112.5</v>
      </c>
      <c r="G602">
        <v>13045.400390999999</v>
      </c>
      <c r="H602">
        <v>13098.900390999999</v>
      </c>
      <c r="I602">
        <v>13075.5</v>
      </c>
      <c r="J602">
        <v>13079.375</v>
      </c>
      <c r="L602" t="str">
        <f t="shared" si="74"/>
        <v>26SEP2022:01:00:00</v>
      </c>
      <c r="M602">
        <v>1</v>
      </c>
      <c r="N602">
        <f t="shared" si="75"/>
        <v>315.60546900000008</v>
      </c>
      <c r="O602" t="str">
        <f t="shared" si="70"/>
        <v/>
      </c>
      <c r="P602">
        <f t="shared" si="71"/>
        <v>315.60546900000008</v>
      </c>
      <c r="Q602" t="str">
        <f t="shared" si="72"/>
        <v/>
      </c>
      <c r="R602">
        <f t="shared" si="73"/>
        <v>1</v>
      </c>
      <c r="S602">
        <f t="shared" si="76"/>
        <v>2.4734175367456266</v>
      </c>
    </row>
    <row r="603" spans="1:19" x14ac:dyDescent="0.25">
      <c r="A603" t="s">
        <v>652</v>
      </c>
      <c r="B603">
        <v>12185.940430000001</v>
      </c>
      <c r="C603">
        <v>12486.900390999999</v>
      </c>
      <c r="D603">
        <v>12417.177734000001</v>
      </c>
      <c r="E603">
        <v>12170.652344</v>
      </c>
      <c r="F603">
        <v>12441</v>
      </c>
      <c r="G603">
        <v>12380.200194999999</v>
      </c>
      <c r="H603">
        <v>12428.299805000001</v>
      </c>
      <c r="I603">
        <v>12486.900390999999</v>
      </c>
      <c r="J603">
        <v>12438.690430000001</v>
      </c>
      <c r="L603" t="str">
        <f t="shared" si="74"/>
        <v>26SEP2022:02:00:00</v>
      </c>
      <c r="M603">
        <v>2</v>
      </c>
      <c r="N603">
        <f t="shared" si="75"/>
        <v>300.95996099999866</v>
      </c>
      <c r="O603" t="str">
        <f t="shared" si="70"/>
        <v/>
      </c>
      <c r="P603">
        <f t="shared" si="71"/>
        <v>300.95996099999866</v>
      </c>
      <c r="Q603" t="str">
        <f t="shared" si="72"/>
        <v/>
      </c>
      <c r="R603">
        <f t="shared" si="73"/>
        <v>1</v>
      </c>
      <c r="S603">
        <f t="shared" si="76"/>
        <v>2.4697311030593858</v>
      </c>
    </row>
    <row r="604" spans="1:19" x14ac:dyDescent="0.25">
      <c r="A604" t="s">
        <v>653</v>
      </c>
      <c r="B604">
        <v>11852.188477</v>
      </c>
      <c r="C604">
        <v>12089.799805000001</v>
      </c>
      <c r="D604">
        <v>12046.994140999999</v>
      </c>
      <c r="E604">
        <v>11859.122069999999</v>
      </c>
      <c r="F604">
        <v>11950.400390999999</v>
      </c>
      <c r="G604">
        <v>11890.799805000001</v>
      </c>
      <c r="H604">
        <v>11929.200194999999</v>
      </c>
      <c r="I604">
        <v>12089.799805000001</v>
      </c>
      <c r="J604">
        <v>11978.990234000001</v>
      </c>
      <c r="L604" t="str">
        <f t="shared" si="74"/>
        <v>26SEP2022:03:00:00</v>
      </c>
      <c r="M604">
        <v>3</v>
      </c>
      <c r="N604">
        <f t="shared" si="75"/>
        <v>237.61132800000087</v>
      </c>
      <c r="O604" t="str">
        <f t="shared" si="70"/>
        <v/>
      </c>
      <c r="P604">
        <f t="shared" si="71"/>
        <v>237.61132800000087</v>
      </c>
      <c r="Q604" t="str">
        <f t="shared" si="72"/>
        <v/>
      </c>
      <c r="R604">
        <f t="shared" si="73"/>
        <v>1</v>
      </c>
      <c r="S604">
        <f t="shared" si="76"/>
        <v>2.00478863849577</v>
      </c>
    </row>
    <row r="605" spans="1:19" x14ac:dyDescent="0.25">
      <c r="A605" t="s">
        <v>654</v>
      </c>
      <c r="B605">
        <v>11830.029296999999</v>
      </c>
      <c r="C605">
        <v>11920.400390999999</v>
      </c>
      <c r="D605">
        <v>11991.433594</v>
      </c>
      <c r="E605">
        <v>11779.834961</v>
      </c>
      <c r="F605">
        <v>11769.200194999999</v>
      </c>
      <c r="G605">
        <v>11729.099609000001</v>
      </c>
      <c r="H605">
        <v>11764.700194999999</v>
      </c>
      <c r="I605">
        <v>11920.400390999999</v>
      </c>
      <c r="J605">
        <v>11810.970703000001</v>
      </c>
      <c r="L605" t="str">
        <f t="shared" si="74"/>
        <v>26SEP2022:04:00:00</v>
      </c>
      <c r="M605">
        <v>4</v>
      </c>
      <c r="N605">
        <f t="shared" si="75"/>
        <v>90.371094000000085</v>
      </c>
      <c r="O605" t="str">
        <f t="shared" si="70"/>
        <v/>
      </c>
      <c r="P605">
        <f t="shared" si="71"/>
        <v>90.371094000000085</v>
      </c>
      <c r="Q605" t="str">
        <f t="shared" si="72"/>
        <v/>
      </c>
      <c r="R605">
        <f t="shared" si="73"/>
        <v>1</v>
      </c>
      <c r="S605">
        <f t="shared" si="76"/>
        <v>0.76391268128911116</v>
      </c>
    </row>
    <row r="606" spans="1:19" x14ac:dyDescent="0.25">
      <c r="A606" t="s">
        <v>655</v>
      </c>
      <c r="B606">
        <v>11892.760742</v>
      </c>
      <c r="C606">
        <v>11959.299805000001</v>
      </c>
      <c r="D606">
        <v>11933.681640999999</v>
      </c>
      <c r="E606">
        <v>11793.663086</v>
      </c>
      <c r="F606">
        <v>11799.200194999999</v>
      </c>
      <c r="G606">
        <v>11770.299805000001</v>
      </c>
      <c r="H606">
        <v>11789.900390999999</v>
      </c>
      <c r="I606">
        <v>11959.299805000001</v>
      </c>
      <c r="J606">
        <v>11845.685546999999</v>
      </c>
      <c r="L606" t="str">
        <f t="shared" si="74"/>
        <v>26SEP2022:05:00:00</v>
      </c>
      <c r="M606">
        <v>5</v>
      </c>
      <c r="N606">
        <f t="shared" si="75"/>
        <v>66.539063000000169</v>
      </c>
      <c r="O606" t="str">
        <f t="shared" si="70"/>
        <v/>
      </c>
      <c r="P606">
        <f t="shared" si="71"/>
        <v>66.539063000000169</v>
      </c>
      <c r="Q606" t="str">
        <f t="shared" si="72"/>
        <v/>
      </c>
      <c r="R606">
        <f t="shared" si="73"/>
        <v>1</v>
      </c>
      <c r="S606">
        <f t="shared" si="76"/>
        <v>0.55949215193587021</v>
      </c>
    </row>
    <row r="607" spans="1:19" x14ac:dyDescent="0.25">
      <c r="A607" t="s">
        <v>656</v>
      </c>
      <c r="B607">
        <v>12278.923828000001</v>
      </c>
      <c r="C607">
        <v>12273.400390999999</v>
      </c>
      <c r="D607">
        <v>12158.077148</v>
      </c>
      <c r="E607">
        <v>12007.265625</v>
      </c>
      <c r="F607">
        <v>12105.900390999999</v>
      </c>
      <c r="G607">
        <v>12082.299805000001</v>
      </c>
      <c r="H607">
        <v>12088.5</v>
      </c>
      <c r="I607">
        <v>12273.400390999999</v>
      </c>
      <c r="J607">
        <v>12154.275390999999</v>
      </c>
      <c r="L607" t="str">
        <f t="shared" si="74"/>
        <v>26SEP2022:06:00:00</v>
      </c>
      <c r="M607">
        <v>6</v>
      </c>
      <c r="N607">
        <f t="shared" si="75"/>
        <v>-5.5234370000016497</v>
      </c>
      <c r="O607">
        <f t="shared" si="70"/>
        <v>-5.5234370000016497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4.4983070807935052E-2</v>
      </c>
    </row>
    <row r="608" spans="1:19" x14ac:dyDescent="0.25">
      <c r="A608" t="s">
        <v>657</v>
      </c>
      <c r="B608">
        <v>12714.400390999999</v>
      </c>
      <c r="C608">
        <v>12710.400390999999</v>
      </c>
      <c r="D608">
        <v>12376.145508</v>
      </c>
      <c r="E608">
        <v>12330.4375</v>
      </c>
      <c r="F608">
        <v>12554.599609000001</v>
      </c>
      <c r="G608">
        <v>12534.400390999999</v>
      </c>
      <c r="H608">
        <v>12523.299805000001</v>
      </c>
      <c r="I608">
        <v>12710.400390999999</v>
      </c>
      <c r="J608">
        <v>12596.255859000001</v>
      </c>
      <c r="L608" t="str">
        <f t="shared" si="74"/>
        <v>26SEP2022:07:00:00</v>
      </c>
      <c r="M608">
        <v>7</v>
      </c>
      <c r="N608">
        <f t="shared" si="75"/>
        <v>-4</v>
      </c>
      <c r="O608">
        <f t="shared" si="70"/>
        <v>-4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3.1460390399781928E-2</v>
      </c>
    </row>
    <row r="609" spans="1:19" x14ac:dyDescent="0.25">
      <c r="A609" t="s">
        <v>658</v>
      </c>
      <c r="B609">
        <v>12725.476563</v>
      </c>
      <c r="C609">
        <v>12842.5</v>
      </c>
      <c r="D609">
        <v>12748.496094</v>
      </c>
      <c r="E609">
        <v>12371.038086</v>
      </c>
      <c r="F609">
        <v>12697.900390999999</v>
      </c>
      <c r="G609">
        <v>12681</v>
      </c>
      <c r="H609">
        <v>12659.700194999999</v>
      </c>
      <c r="I609">
        <v>12842.5</v>
      </c>
      <c r="J609">
        <v>12734.735352</v>
      </c>
      <c r="L609" t="str">
        <f t="shared" si="74"/>
        <v>26SEP2022:08:00:00</v>
      </c>
      <c r="M609">
        <v>8</v>
      </c>
      <c r="N609">
        <f t="shared" si="75"/>
        <v>117.02343699999983</v>
      </c>
      <c r="O609" t="str">
        <f t="shared" si="70"/>
        <v/>
      </c>
      <c r="P609">
        <f t="shared" si="71"/>
        <v>117.02343699999983</v>
      </c>
      <c r="Q609" t="str">
        <f t="shared" si="72"/>
        <v/>
      </c>
      <c r="R609">
        <f t="shared" si="73"/>
        <v>1</v>
      </c>
      <c r="S609">
        <f t="shared" si="76"/>
        <v>0.91959964265897665</v>
      </c>
    </row>
    <row r="610" spans="1:19" x14ac:dyDescent="0.25">
      <c r="A610" t="s">
        <v>659</v>
      </c>
      <c r="B610">
        <v>13033.249023</v>
      </c>
      <c r="C610">
        <v>13294.700194999999</v>
      </c>
      <c r="D610">
        <v>13261.237305000001</v>
      </c>
      <c r="E610">
        <v>12876.580078000001</v>
      </c>
      <c r="F610">
        <v>13147.099609000001</v>
      </c>
      <c r="G610">
        <v>13127.900390999999</v>
      </c>
      <c r="H610">
        <v>13110.5</v>
      </c>
      <c r="I610">
        <v>13294.700194999999</v>
      </c>
      <c r="J610">
        <v>13184.810546999999</v>
      </c>
      <c r="L610" t="str">
        <f t="shared" si="74"/>
        <v>26SEP2022:09:00:00</v>
      </c>
      <c r="M610">
        <v>9</v>
      </c>
      <c r="N610">
        <f t="shared" si="75"/>
        <v>261.45117199999913</v>
      </c>
      <c r="O610" t="str">
        <f t="shared" si="70"/>
        <v/>
      </c>
      <c r="P610">
        <f t="shared" si="71"/>
        <v>261.45117199999913</v>
      </c>
      <c r="Q610" t="str">
        <f t="shared" si="72"/>
        <v/>
      </c>
      <c r="R610">
        <f t="shared" si="73"/>
        <v>1</v>
      </c>
      <c r="S610">
        <f t="shared" si="76"/>
        <v>2.0060321991746779</v>
      </c>
    </row>
    <row r="611" spans="1:19" x14ac:dyDescent="0.25">
      <c r="A611" t="s">
        <v>660</v>
      </c>
      <c r="B611">
        <v>13931.785156</v>
      </c>
      <c r="C611">
        <v>14207.5</v>
      </c>
      <c r="D611">
        <v>14074.982421999999</v>
      </c>
      <c r="E611">
        <v>13919.973633</v>
      </c>
      <c r="F611">
        <v>14080.799805000001</v>
      </c>
      <c r="G611">
        <v>14041.400390999999</v>
      </c>
      <c r="H611">
        <v>14011.799805000001</v>
      </c>
      <c r="I611">
        <v>14207.5</v>
      </c>
      <c r="J611">
        <v>14098.044921999999</v>
      </c>
      <c r="L611" t="str">
        <f t="shared" si="74"/>
        <v>26SEP2022:10:00:00</v>
      </c>
      <c r="M611">
        <v>10</v>
      </c>
      <c r="N611">
        <f t="shared" si="75"/>
        <v>275.71484400000008</v>
      </c>
      <c r="O611" t="str">
        <f t="shared" si="70"/>
        <v/>
      </c>
      <c r="P611">
        <f t="shared" si="71"/>
        <v>275.71484400000008</v>
      </c>
      <c r="Q611" t="str">
        <f t="shared" si="72"/>
        <v/>
      </c>
      <c r="R611">
        <f t="shared" si="73"/>
        <v>1</v>
      </c>
      <c r="S611">
        <f t="shared" si="76"/>
        <v>1.9790345667314431</v>
      </c>
    </row>
    <row r="612" spans="1:19" x14ac:dyDescent="0.25">
      <c r="A612" t="s">
        <v>661</v>
      </c>
      <c r="B612">
        <v>14877.295898</v>
      </c>
      <c r="C612">
        <v>15286.099609000001</v>
      </c>
      <c r="D612">
        <v>15003.203125</v>
      </c>
      <c r="E612">
        <v>14838.329102</v>
      </c>
      <c r="F612">
        <v>15107.900390999999</v>
      </c>
      <c r="G612">
        <v>15083</v>
      </c>
      <c r="H612">
        <v>15064.200194999999</v>
      </c>
      <c r="I612">
        <v>15286.099609000001</v>
      </c>
      <c r="J612">
        <v>15153.120117</v>
      </c>
      <c r="L612" t="str">
        <f t="shared" si="74"/>
        <v>26SEP2022:11:00:00</v>
      </c>
      <c r="M612">
        <v>11</v>
      </c>
      <c r="N612">
        <f t="shared" si="75"/>
        <v>408.80371100000048</v>
      </c>
      <c r="O612" t="str">
        <f t="shared" si="70"/>
        <v/>
      </c>
      <c r="P612">
        <f t="shared" si="71"/>
        <v>408.80371100000048</v>
      </c>
      <c r="Q612" t="str">
        <f t="shared" si="72"/>
        <v/>
      </c>
      <c r="R612">
        <f t="shared" si="73"/>
        <v>1</v>
      </c>
      <c r="S612">
        <f t="shared" si="76"/>
        <v>2.7478361242714624</v>
      </c>
    </row>
    <row r="613" spans="1:19" x14ac:dyDescent="0.25">
      <c r="A613" t="s">
        <v>662</v>
      </c>
      <c r="B613">
        <v>15896.962890999999</v>
      </c>
      <c r="C613">
        <v>16338.299805000001</v>
      </c>
      <c r="D613">
        <v>16217.383789</v>
      </c>
      <c r="E613">
        <v>16031.809569999999</v>
      </c>
      <c r="F613">
        <v>16100.200194999999</v>
      </c>
      <c r="G613">
        <v>16113.200194999999</v>
      </c>
      <c r="H613">
        <v>16115.299805000001</v>
      </c>
      <c r="I613">
        <v>16338.299805000001</v>
      </c>
      <c r="J613">
        <v>16190.560546999999</v>
      </c>
      <c r="L613" t="str">
        <f t="shared" si="74"/>
        <v>26SEP2022:12:00:00</v>
      </c>
      <c r="M613">
        <v>12</v>
      </c>
      <c r="N613">
        <f t="shared" si="75"/>
        <v>441.33691400000134</v>
      </c>
      <c r="O613" t="str">
        <f t="shared" si="70"/>
        <v/>
      </c>
      <c r="P613">
        <f t="shared" si="71"/>
        <v>441.33691400000134</v>
      </c>
      <c r="Q613" t="str">
        <f t="shared" si="72"/>
        <v/>
      </c>
      <c r="R613">
        <f t="shared" si="73"/>
        <v>1</v>
      </c>
      <c r="S613">
        <f t="shared" si="76"/>
        <v>2.776234158852207</v>
      </c>
    </row>
    <row r="614" spans="1:19" x14ac:dyDescent="0.25">
      <c r="A614" t="s">
        <v>663</v>
      </c>
      <c r="B614">
        <v>16912.771484000001</v>
      </c>
      <c r="C614">
        <v>17237.300781000002</v>
      </c>
      <c r="D614">
        <v>17373.552734000001</v>
      </c>
      <c r="E614">
        <v>17004.207031000002</v>
      </c>
      <c r="F614">
        <v>16870.199218999998</v>
      </c>
      <c r="G614">
        <v>16943.300781000002</v>
      </c>
      <c r="H614">
        <v>16969</v>
      </c>
      <c r="I614">
        <v>17237.300781000002</v>
      </c>
      <c r="J614">
        <v>17041.660156000002</v>
      </c>
      <c r="L614" t="str">
        <f t="shared" si="74"/>
        <v>26SEP2022:13:00:00</v>
      </c>
      <c r="M614">
        <v>13</v>
      </c>
      <c r="N614">
        <f t="shared" si="75"/>
        <v>324.52929700000095</v>
      </c>
      <c r="O614" t="str">
        <f t="shared" si="70"/>
        <v/>
      </c>
      <c r="P614">
        <f t="shared" si="71"/>
        <v>324.52929700000095</v>
      </c>
      <c r="Q614" t="str">
        <f t="shared" si="72"/>
        <v/>
      </c>
      <c r="R614">
        <f t="shared" si="73"/>
        <v>1</v>
      </c>
      <c r="S614">
        <f t="shared" si="76"/>
        <v>1.9188416121332663</v>
      </c>
    </row>
    <row r="615" spans="1:19" x14ac:dyDescent="0.25">
      <c r="A615" t="s">
        <v>664</v>
      </c>
      <c r="B615">
        <v>17901.652343999998</v>
      </c>
      <c r="C615">
        <v>18020.199218999998</v>
      </c>
      <c r="D615">
        <v>18239.914063</v>
      </c>
      <c r="E615">
        <v>17852.078125</v>
      </c>
      <c r="F615">
        <v>17599.099609000001</v>
      </c>
      <c r="G615">
        <v>17689.300781000002</v>
      </c>
      <c r="H615">
        <v>17739</v>
      </c>
      <c r="I615">
        <v>18020.199218999998</v>
      </c>
      <c r="J615">
        <v>17804.009765999999</v>
      </c>
      <c r="L615" t="str">
        <f t="shared" si="74"/>
        <v>26SEP2022:14:00:00</v>
      </c>
      <c r="M615">
        <v>14</v>
      </c>
      <c r="N615">
        <f t="shared" si="75"/>
        <v>118.546875</v>
      </c>
      <c r="O615" t="str">
        <f t="shared" si="70"/>
        <v/>
      </c>
      <c r="P615">
        <f t="shared" si="71"/>
        <v>118.546875</v>
      </c>
      <c r="Q615" t="str">
        <f t="shared" si="72"/>
        <v/>
      </c>
      <c r="R615">
        <f t="shared" si="73"/>
        <v>1</v>
      </c>
      <c r="S615">
        <f t="shared" si="76"/>
        <v>0.66221191609573815</v>
      </c>
    </row>
    <row r="616" spans="1:19" x14ac:dyDescent="0.25">
      <c r="A616" t="s">
        <v>665</v>
      </c>
      <c r="B616">
        <v>18498.699218999998</v>
      </c>
      <c r="C616">
        <v>18527.300781000002</v>
      </c>
      <c r="D616">
        <v>18564.367188</v>
      </c>
      <c r="E616">
        <v>18013.115234000001</v>
      </c>
      <c r="F616">
        <v>18113.099609000001</v>
      </c>
      <c r="G616">
        <v>18187.800781000002</v>
      </c>
      <c r="H616">
        <v>18275.800781000002</v>
      </c>
      <c r="I616">
        <v>18527.300781000002</v>
      </c>
      <c r="J616">
        <v>18317.419922000001</v>
      </c>
      <c r="L616" t="str">
        <f t="shared" si="74"/>
        <v>26SEP2022:15:00:00</v>
      </c>
      <c r="M616">
        <v>15</v>
      </c>
      <c r="N616">
        <f t="shared" si="75"/>
        <v>28.601562000003469</v>
      </c>
      <c r="O616" t="str">
        <f t="shared" si="70"/>
        <v/>
      </c>
      <c r="P616">
        <f t="shared" si="71"/>
        <v>28.601562000003469</v>
      </c>
      <c r="Q616" t="str">
        <f t="shared" si="72"/>
        <v/>
      </c>
      <c r="R616">
        <f t="shared" si="73"/>
        <v>1</v>
      </c>
      <c r="S616">
        <f t="shared" si="76"/>
        <v>0.15461390912625267</v>
      </c>
    </row>
    <row r="617" spans="1:19" x14ac:dyDescent="0.25">
      <c r="A617" t="s">
        <v>666</v>
      </c>
      <c r="B617">
        <v>18933.583984000001</v>
      </c>
      <c r="C617">
        <v>18861.599609000001</v>
      </c>
      <c r="D617">
        <v>18898.628906000002</v>
      </c>
      <c r="E617">
        <v>18382.787109000001</v>
      </c>
      <c r="F617">
        <v>18509.900390999999</v>
      </c>
      <c r="G617">
        <v>18533.199218999998</v>
      </c>
      <c r="H617">
        <v>18657.300781000002</v>
      </c>
      <c r="I617">
        <v>18861.599609000001</v>
      </c>
      <c r="J617">
        <v>18675.669922000001</v>
      </c>
      <c r="L617" t="str">
        <f t="shared" si="74"/>
        <v>26SEP2022:16:00:00</v>
      </c>
      <c r="M617">
        <v>16</v>
      </c>
      <c r="N617">
        <f t="shared" si="75"/>
        <v>-71.984375</v>
      </c>
      <c r="O617">
        <f t="shared" si="70"/>
        <v>-71.984375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0.38019413049759126</v>
      </c>
    </row>
    <row r="618" spans="1:19" x14ac:dyDescent="0.25">
      <c r="A618" t="s">
        <v>667</v>
      </c>
      <c r="B618">
        <v>18910.773438</v>
      </c>
      <c r="C618">
        <v>18871</v>
      </c>
      <c r="D618">
        <v>18676.568359000001</v>
      </c>
      <c r="E618">
        <v>17904.28125</v>
      </c>
      <c r="F618">
        <v>18614.5</v>
      </c>
      <c r="G618">
        <v>18552.300781000002</v>
      </c>
      <c r="H618">
        <v>18736.699218999998</v>
      </c>
      <c r="I618">
        <v>18871</v>
      </c>
      <c r="J618">
        <v>18719.275390999999</v>
      </c>
      <c r="L618" t="str">
        <f t="shared" si="74"/>
        <v>26SEP2022:17:00:00</v>
      </c>
      <c r="M618">
        <v>17</v>
      </c>
      <c r="N618">
        <f t="shared" si="75"/>
        <v>-39.773438000000169</v>
      </c>
      <c r="O618">
        <f t="shared" si="70"/>
        <v>-39.773438000000169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0.21032158272320037</v>
      </c>
    </row>
    <row r="619" spans="1:19" x14ac:dyDescent="0.25">
      <c r="A619" t="s">
        <v>668</v>
      </c>
      <c r="B619">
        <v>18364.066406000002</v>
      </c>
      <c r="C619">
        <v>18466.900390999999</v>
      </c>
      <c r="D619">
        <v>18120.195313</v>
      </c>
      <c r="E619">
        <v>17241.126952999999</v>
      </c>
      <c r="F619">
        <v>18309.599609000001</v>
      </c>
      <c r="G619">
        <v>18145.800781000002</v>
      </c>
      <c r="H619">
        <v>18411.599609000001</v>
      </c>
      <c r="I619">
        <v>18466.900390999999</v>
      </c>
      <c r="J619">
        <v>18349.205077999999</v>
      </c>
      <c r="L619" t="str">
        <f t="shared" si="74"/>
        <v>26SEP2022:18:00:00</v>
      </c>
      <c r="M619">
        <v>18</v>
      </c>
      <c r="N619">
        <f t="shared" si="75"/>
        <v>102.83398499999748</v>
      </c>
      <c r="O619" t="str">
        <f t="shared" si="70"/>
        <v/>
      </c>
      <c r="P619">
        <f t="shared" si="71"/>
        <v>102.83398499999748</v>
      </c>
      <c r="Q619" t="str">
        <f t="shared" si="72"/>
        <v/>
      </c>
      <c r="R619">
        <f t="shared" si="73"/>
        <v>1</v>
      </c>
      <c r="S619">
        <f t="shared" si="76"/>
        <v>0.55997393347695057</v>
      </c>
    </row>
    <row r="620" spans="1:19" x14ac:dyDescent="0.25">
      <c r="A620" t="s">
        <v>669</v>
      </c>
      <c r="B620">
        <v>17243.832031000002</v>
      </c>
      <c r="C620">
        <v>17626.300781000002</v>
      </c>
      <c r="D620">
        <v>17335.603515999999</v>
      </c>
      <c r="E620">
        <v>16423.234375</v>
      </c>
      <c r="F620">
        <v>17495.400390999999</v>
      </c>
      <c r="G620">
        <v>17262.900390999999</v>
      </c>
      <c r="H620">
        <v>17601.300781000002</v>
      </c>
      <c r="I620">
        <v>17626.300781000002</v>
      </c>
      <c r="J620">
        <v>17509.566406000002</v>
      </c>
      <c r="L620" t="str">
        <f t="shared" si="74"/>
        <v>26SEP2022:19:00:00</v>
      </c>
      <c r="M620">
        <v>19</v>
      </c>
      <c r="N620">
        <f t="shared" si="75"/>
        <v>382.46875</v>
      </c>
      <c r="O620" t="str">
        <f t="shared" si="70"/>
        <v/>
      </c>
      <c r="P620">
        <f t="shared" si="71"/>
        <v>382.46875</v>
      </c>
      <c r="Q620" t="str">
        <f t="shared" si="72"/>
        <v/>
      </c>
      <c r="R620">
        <f t="shared" si="73"/>
        <v>1</v>
      </c>
      <c r="S620">
        <f t="shared" si="76"/>
        <v>2.2180032217457173</v>
      </c>
    </row>
    <row r="621" spans="1:19" x14ac:dyDescent="0.25">
      <c r="A621" t="s">
        <v>670</v>
      </c>
      <c r="B621">
        <v>16339.208984000001</v>
      </c>
      <c r="C621">
        <v>16896.300781000002</v>
      </c>
      <c r="D621">
        <v>16803.326172000001</v>
      </c>
      <c r="E621">
        <v>15982.75</v>
      </c>
      <c r="F621">
        <v>16789.199218999998</v>
      </c>
      <c r="G621">
        <v>16527.099609000001</v>
      </c>
      <c r="H621">
        <v>16892.400390999999</v>
      </c>
      <c r="I621">
        <v>16896.300781000002</v>
      </c>
      <c r="J621">
        <v>16786.960938</v>
      </c>
      <c r="L621" t="str">
        <f t="shared" si="74"/>
        <v>26SEP2022:20:00:00</v>
      </c>
      <c r="M621">
        <v>20</v>
      </c>
      <c r="N621">
        <f t="shared" si="75"/>
        <v>557.09179700000095</v>
      </c>
      <c r="O621" t="str">
        <f t="shared" si="70"/>
        <v/>
      </c>
      <c r="P621">
        <f t="shared" si="71"/>
        <v>557.09179700000095</v>
      </c>
      <c r="Q621" t="str">
        <f t="shared" si="72"/>
        <v/>
      </c>
      <c r="R621">
        <f t="shared" si="73"/>
        <v>1</v>
      </c>
      <c r="S621">
        <f t="shared" si="76"/>
        <v>3.4095395777453317</v>
      </c>
    </row>
    <row r="622" spans="1:19" x14ac:dyDescent="0.25">
      <c r="A622" t="s">
        <v>671</v>
      </c>
      <c r="B622">
        <v>15545.214844</v>
      </c>
      <c r="C622">
        <v>16274.299805000001</v>
      </c>
      <c r="D622">
        <v>16391.294922000001</v>
      </c>
      <c r="E622">
        <v>15621.947265999999</v>
      </c>
      <c r="F622">
        <v>16217.099609000001</v>
      </c>
      <c r="G622">
        <v>15966.299805000001</v>
      </c>
      <c r="H622">
        <v>16293.700194999999</v>
      </c>
      <c r="I622">
        <v>16274.299805000001</v>
      </c>
      <c r="J622">
        <v>16193.569336</v>
      </c>
      <c r="L622" t="str">
        <f t="shared" si="74"/>
        <v>26SEP2022:21:00:00</v>
      </c>
      <c r="M622">
        <v>21</v>
      </c>
      <c r="N622">
        <f t="shared" si="75"/>
        <v>729.08496100000048</v>
      </c>
      <c r="O622" t="str">
        <f t="shared" si="70"/>
        <v/>
      </c>
      <c r="P622">
        <f t="shared" si="71"/>
        <v>729.08496100000048</v>
      </c>
      <c r="Q622" t="str">
        <f t="shared" si="72"/>
        <v/>
      </c>
      <c r="R622">
        <f t="shared" si="73"/>
        <v>1</v>
      </c>
      <c r="S622">
        <f t="shared" si="76"/>
        <v>4.6900925353335081</v>
      </c>
    </row>
    <row r="623" spans="1:19" x14ac:dyDescent="0.25">
      <c r="A623" t="s">
        <v>672</v>
      </c>
      <c r="B623">
        <v>14602.095703000001</v>
      </c>
      <c r="C623">
        <v>15450.900390999999</v>
      </c>
      <c r="D623">
        <v>15537.712890999999</v>
      </c>
      <c r="E623">
        <v>14940.771484000001</v>
      </c>
      <c r="F623">
        <v>15419.099609000001</v>
      </c>
      <c r="G623">
        <v>15176.299805000001</v>
      </c>
      <c r="H623">
        <v>15452.900390999999</v>
      </c>
      <c r="I623">
        <v>15450.900390999999</v>
      </c>
      <c r="J623">
        <v>15377.980469</v>
      </c>
      <c r="L623" t="str">
        <f t="shared" si="74"/>
        <v>26SEP2022:22:00:00</v>
      </c>
      <c r="M623">
        <v>22</v>
      </c>
      <c r="N623">
        <f t="shared" si="75"/>
        <v>848.80468799999835</v>
      </c>
      <c r="O623" t="str">
        <f t="shared" si="70"/>
        <v/>
      </c>
      <c r="P623">
        <f t="shared" si="71"/>
        <v>848.80468799999835</v>
      </c>
      <c r="Q623" t="str">
        <f t="shared" si="72"/>
        <v/>
      </c>
      <c r="R623">
        <f t="shared" si="73"/>
        <v>1</v>
      </c>
      <c r="S623">
        <f t="shared" si="76"/>
        <v>5.8128963490193497</v>
      </c>
    </row>
    <row r="624" spans="1:19" x14ac:dyDescent="0.25">
      <c r="A624" t="s">
        <v>673</v>
      </c>
      <c r="B624">
        <v>13446.249023</v>
      </c>
      <c r="C624">
        <v>14268</v>
      </c>
      <c r="D624">
        <v>14222.327148</v>
      </c>
      <c r="E624">
        <v>13736.216796999999</v>
      </c>
      <c r="F624">
        <v>14315.400390999999</v>
      </c>
      <c r="G624">
        <v>14102.299805000001</v>
      </c>
      <c r="H624">
        <v>14319.599609000001</v>
      </c>
      <c r="I624">
        <v>14268</v>
      </c>
      <c r="J624">
        <v>14246.584961</v>
      </c>
      <c r="L624" t="str">
        <f t="shared" si="74"/>
        <v>26SEP2022:23:00:00</v>
      </c>
      <c r="M624">
        <v>23</v>
      </c>
      <c r="N624">
        <f t="shared" si="75"/>
        <v>821.75097699999969</v>
      </c>
      <c r="O624" t="str">
        <f t="shared" si="70"/>
        <v/>
      </c>
      <c r="P624">
        <f t="shared" si="71"/>
        <v>821.75097699999969</v>
      </c>
      <c r="Q624" t="str">
        <f t="shared" si="72"/>
        <v/>
      </c>
      <c r="R624">
        <f t="shared" si="73"/>
        <v>1</v>
      </c>
      <c r="S624">
        <f t="shared" si="76"/>
        <v>6.1113770509112468</v>
      </c>
    </row>
    <row r="625" spans="1:19" x14ac:dyDescent="0.25">
      <c r="A625" t="s">
        <v>674</v>
      </c>
      <c r="B625">
        <v>12284.532227</v>
      </c>
      <c r="C625">
        <v>13109.799805000001</v>
      </c>
      <c r="D625">
        <v>13038.072265999999</v>
      </c>
      <c r="E625">
        <v>12692.367188</v>
      </c>
      <c r="F625">
        <v>13218.400390999999</v>
      </c>
      <c r="G625">
        <v>13024.900390999999</v>
      </c>
      <c r="H625">
        <v>13205.400390999999</v>
      </c>
      <c r="I625">
        <v>13109.799805000001</v>
      </c>
      <c r="J625">
        <v>13128.765625</v>
      </c>
      <c r="L625" t="str">
        <f t="shared" si="74"/>
        <v>27SEP2022:00:00:00</v>
      </c>
      <c r="M625">
        <v>24</v>
      </c>
      <c r="N625">
        <f t="shared" si="75"/>
        <v>825.26757800000087</v>
      </c>
      <c r="O625" t="str">
        <f t="shared" si="70"/>
        <v/>
      </c>
      <c r="P625">
        <f t="shared" si="71"/>
        <v>825.26757800000087</v>
      </c>
      <c r="Q625" t="str">
        <f t="shared" si="72"/>
        <v/>
      </c>
      <c r="R625">
        <f t="shared" si="73"/>
        <v>1</v>
      </c>
      <c r="S625">
        <f t="shared" si="76"/>
        <v>6.7179406000185899</v>
      </c>
    </row>
    <row r="626" spans="1:19" x14ac:dyDescent="0.25">
      <c r="A626" t="s">
        <v>675</v>
      </c>
      <c r="B626">
        <v>11372.204102</v>
      </c>
      <c r="C626">
        <v>12052.700194999999</v>
      </c>
      <c r="D626">
        <v>12175.092773</v>
      </c>
      <c r="E626">
        <v>11843.708008</v>
      </c>
      <c r="F626">
        <v>12056.799805000001</v>
      </c>
      <c r="G626">
        <v>12038.5</v>
      </c>
      <c r="H626">
        <v>12052.700194999999</v>
      </c>
      <c r="I626">
        <v>11944.200194999999</v>
      </c>
      <c r="J626">
        <v>12011.791015999999</v>
      </c>
      <c r="L626" t="str">
        <f t="shared" si="74"/>
        <v>27SEP2022:01:00:00</v>
      </c>
      <c r="M626">
        <v>1</v>
      </c>
      <c r="N626">
        <f t="shared" si="75"/>
        <v>680.49609299999975</v>
      </c>
      <c r="O626" t="str">
        <f t="shared" si="70"/>
        <v/>
      </c>
      <c r="P626">
        <f t="shared" si="71"/>
        <v>680.49609299999975</v>
      </c>
      <c r="Q626" t="str">
        <f t="shared" si="72"/>
        <v/>
      </c>
      <c r="R626">
        <f t="shared" si="73"/>
        <v>1</v>
      </c>
      <c r="S626">
        <f t="shared" si="76"/>
        <v>5.9838540259783297</v>
      </c>
    </row>
    <row r="627" spans="1:19" x14ac:dyDescent="0.25">
      <c r="A627" t="s">
        <v>676</v>
      </c>
      <c r="B627">
        <v>10661.652344</v>
      </c>
      <c r="C627">
        <v>11338</v>
      </c>
      <c r="D627">
        <v>11486.125</v>
      </c>
      <c r="E627">
        <v>11383.757813</v>
      </c>
      <c r="F627">
        <v>11364.299805000001</v>
      </c>
      <c r="G627">
        <v>11358.799805000001</v>
      </c>
      <c r="H627">
        <v>11338</v>
      </c>
      <c r="I627">
        <v>11163.799805000001</v>
      </c>
      <c r="J627">
        <v>11286.174805000001</v>
      </c>
      <c r="L627" t="str">
        <f t="shared" si="74"/>
        <v>27SEP2022:02:00:00</v>
      </c>
      <c r="M627">
        <v>2</v>
      </c>
      <c r="N627">
        <f t="shared" si="75"/>
        <v>676.34765599999992</v>
      </c>
      <c r="O627" t="str">
        <f t="shared" si="70"/>
        <v/>
      </c>
      <c r="P627">
        <f t="shared" si="71"/>
        <v>676.34765599999992</v>
      </c>
      <c r="Q627" t="str">
        <f t="shared" si="72"/>
        <v/>
      </c>
      <c r="R627">
        <f t="shared" si="73"/>
        <v>1</v>
      </c>
      <c r="S627">
        <f t="shared" si="76"/>
        <v>6.343741421850285</v>
      </c>
    </row>
    <row r="628" spans="1:19" x14ac:dyDescent="0.25">
      <c r="A628" t="s">
        <v>677</v>
      </c>
      <c r="B628">
        <v>10160.546875</v>
      </c>
      <c r="C628">
        <v>10767.900390999999</v>
      </c>
      <c r="D628">
        <v>10870.053711</v>
      </c>
      <c r="E628">
        <v>10780.796875</v>
      </c>
      <c r="F628">
        <v>10812.400390999999</v>
      </c>
      <c r="G628">
        <v>10820.700194999999</v>
      </c>
      <c r="H628">
        <v>10767.900390999999</v>
      </c>
      <c r="I628">
        <v>10525.799805000001</v>
      </c>
      <c r="J628">
        <v>10703.040039</v>
      </c>
      <c r="L628" t="str">
        <f t="shared" si="74"/>
        <v>27SEP2022:03:00:00</v>
      </c>
      <c r="M628">
        <v>3</v>
      </c>
      <c r="N628">
        <f t="shared" si="75"/>
        <v>607.35351599999922</v>
      </c>
      <c r="O628" t="str">
        <f t="shared" si="70"/>
        <v/>
      </c>
      <c r="P628">
        <f t="shared" si="71"/>
        <v>607.35351599999922</v>
      </c>
      <c r="Q628" t="str">
        <f t="shared" si="72"/>
        <v/>
      </c>
      <c r="R628">
        <f t="shared" si="73"/>
        <v>1</v>
      </c>
      <c r="S628">
        <f t="shared" si="76"/>
        <v>5.9775671868055751</v>
      </c>
    </row>
    <row r="629" spans="1:19" x14ac:dyDescent="0.25">
      <c r="A629" t="s">
        <v>678</v>
      </c>
      <c r="B629">
        <v>9882.5839844000002</v>
      </c>
      <c r="C629">
        <v>10559</v>
      </c>
      <c r="D629">
        <v>10584.378906</v>
      </c>
      <c r="E629">
        <v>10605.229492</v>
      </c>
      <c r="F629">
        <v>10630</v>
      </c>
      <c r="G629">
        <v>10632.799805000001</v>
      </c>
      <c r="H629">
        <v>10559</v>
      </c>
      <c r="I629">
        <v>10354.599609000001</v>
      </c>
      <c r="J629">
        <v>10516.560546999999</v>
      </c>
      <c r="L629" t="str">
        <f t="shared" si="74"/>
        <v>27SEP2022:04:00:00</v>
      </c>
      <c r="M629">
        <v>4</v>
      </c>
      <c r="N629">
        <f t="shared" si="75"/>
        <v>676.41601559999981</v>
      </c>
      <c r="O629" t="str">
        <f t="shared" si="70"/>
        <v/>
      </c>
      <c r="P629">
        <f t="shared" si="71"/>
        <v>676.41601559999981</v>
      </c>
      <c r="Q629" t="str">
        <f t="shared" si="72"/>
        <v/>
      </c>
      <c r="R629">
        <f t="shared" si="73"/>
        <v>1</v>
      </c>
      <c r="S629">
        <f t="shared" si="76"/>
        <v>6.844525851414426</v>
      </c>
    </row>
    <row r="630" spans="1:19" x14ac:dyDescent="0.25">
      <c r="A630" t="s">
        <v>679</v>
      </c>
      <c r="B630">
        <v>9811.6494141000003</v>
      </c>
      <c r="C630">
        <v>10541.299805000001</v>
      </c>
      <c r="D630">
        <v>10352.250977</v>
      </c>
      <c r="E630">
        <v>10490.120117</v>
      </c>
      <c r="F630">
        <v>10632.700194999999</v>
      </c>
      <c r="G630">
        <v>10631.799805000001</v>
      </c>
      <c r="H630">
        <v>10541.299805000001</v>
      </c>
      <c r="I630">
        <v>10358.599609000001</v>
      </c>
      <c r="J630">
        <v>10513.689453000001</v>
      </c>
      <c r="L630" t="str">
        <f t="shared" si="74"/>
        <v>27SEP2022:05:00:00</v>
      </c>
      <c r="M630">
        <v>5</v>
      </c>
      <c r="N630">
        <f t="shared" si="75"/>
        <v>729.65039090000027</v>
      </c>
      <c r="O630" t="str">
        <f t="shared" si="70"/>
        <v/>
      </c>
      <c r="P630">
        <f t="shared" si="71"/>
        <v>729.65039090000027</v>
      </c>
      <c r="Q630" t="str">
        <f t="shared" si="72"/>
        <v/>
      </c>
      <c r="R630">
        <f t="shared" si="73"/>
        <v>1</v>
      </c>
      <c r="S630">
        <f t="shared" si="76"/>
        <v>7.4365721817520676</v>
      </c>
    </row>
    <row r="631" spans="1:19" x14ac:dyDescent="0.25">
      <c r="A631" t="s">
        <v>680</v>
      </c>
      <c r="B631">
        <v>10054.287109000001</v>
      </c>
      <c r="C631">
        <v>10763.599609000001</v>
      </c>
      <c r="D631">
        <v>10498.6875</v>
      </c>
      <c r="E631">
        <v>10784.278319999999</v>
      </c>
      <c r="F631">
        <v>10888.700194999999</v>
      </c>
      <c r="G631">
        <v>10877.700194999999</v>
      </c>
      <c r="H631">
        <v>10763.599609000001</v>
      </c>
      <c r="I631">
        <v>10615.200194999999</v>
      </c>
      <c r="J631">
        <v>10758.950194999999</v>
      </c>
      <c r="L631" t="str">
        <f t="shared" si="74"/>
        <v>27SEP2022:06:00:00</v>
      </c>
      <c r="M631">
        <v>6</v>
      </c>
      <c r="N631">
        <f t="shared" si="75"/>
        <v>709.3125</v>
      </c>
      <c r="O631" t="str">
        <f t="shared" si="70"/>
        <v/>
      </c>
      <c r="P631">
        <f t="shared" si="71"/>
        <v>709.3125</v>
      </c>
      <c r="Q631" t="str">
        <f t="shared" si="72"/>
        <v/>
      </c>
      <c r="R631">
        <f t="shared" si="73"/>
        <v>1</v>
      </c>
      <c r="S631">
        <f t="shared" si="76"/>
        <v>7.0548263870947707</v>
      </c>
    </row>
    <row r="632" spans="1:19" x14ac:dyDescent="0.25">
      <c r="A632" t="s">
        <v>681</v>
      </c>
      <c r="B632">
        <v>10506.235352</v>
      </c>
      <c r="C632">
        <v>11151.200194999999</v>
      </c>
      <c r="D632">
        <v>10687.885742</v>
      </c>
      <c r="E632">
        <v>11081.485352</v>
      </c>
      <c r="F632">
        <v>11313.5</v>
      </c>
      <c r="G632">
        <v>11290.5</v>
      </c>
      <c r="H632">
        <v>11151.200194999999</v>
      </c>
      <c r="I632">
        <v>11043.700194999999</v>
      </c>
      <c r="J632">
        <v>11172.745117</v>
      </c>
      <c r="L632" t="str">
        <f t="shared" si="74"/>
        <v>27SEP2022:07:00:00</v>
      </c>
      <c r="M632">
        <v>7</v>
      </c>
      <c r="N632">
        <f t="shared" si="75"/>
        <v>644.96484299999975</v>
      </c>
      <c r="O632" t="str">
        <f t="shared" si="70"/>
        <v/>
      </c>
      <c r="P632">
        <f t="shared" si="71"/>
        <v>644.96484299999975</v>
      </c>
      <c r="Q632" t="str">
        <f t="shared" si="72"/>
        <v/>
      </c>
      <c r="R632">
        <f t="shared" si="73"/>
        <v>1</v>
      </c>
      <c r="S632">
        <f t="shared" si="76"/>
        <v>6.138876784986758</v>
      </c>
    </row>
    <row r="633" spans="1:19" x14ac:dyDescent="0.25">
      <c r="A633" t="s">
        <v>682</v>
      </c>
      <c r="B633">
        <v>10575.888671999999</v>
      </c>
      <c r="C633">
        <v>11249.799805000001</v>
      </c>
      <c r="D633">
        <v>10679.939453000001</v>
      </c>
      <c r="E633">
        <v>11112.272461</v>
      </c>
      <c r="F633">
        <v>11439</v>
      </c>
      <c r="G633">
        <v>11412.5</v>
      </c>
      <c r="H633">
        <v>11249.799805000001</v>
      </c>
      <c r="I633">
        <v>11201.900390999999</v>
      </c>
      <c r="J633">
        <v>11302.089844</v>
      </c>
      <c r="L633" t="str">
        <f t="shared" si="74"/>
        <v>27SEP2022:08:00:00</v>
      </c>
      <c r="M633">
        <v>8</v>
      </c>
      <c r="N633">
        <f t="shared" si="75"/>
        <v>673.91113300000143</v>
      </c>
      <c r="O633" t="str">
        <f t="shared" si="70"/>
        <v/>
      </c>
      <c r="P633">
        <f t="shared" si="71"/>
        <v>673.91113300000143</v>
      </c>
      <c r="Q633" t="str">
        <f t="shared" si="72"/>
        <v/>
      </c>
      <c r="R633">
        <f t="shared" si="73"/>
        <v>1</v>
      </c>
      <c r="S633">
        <f t="shared" si="76"/>
        <v>6.3721466242756746</v>
      </c>
    </row>
    <row r="634" spans="1:19" x14ac:dyDescent="0.25">
      <c r="A634" t="s">
        <v>683</v>
      </c>
      <c r="B634">
        <v>10897.853515999999</v>
      </c>
      <c r="C634">
        <v>11556.400390999999</v>
      </c>
      <c r="D634">
        <v>11205.777344</v>
      </c>
      <c r="E634">
        <v>11637.502930000001</v>
      </c>
      <c r="F634">
        <v>11748.5</v>
      </c>
      <c r="G634">
        <v>11742.799805000001</v>
      </c>
      <c r="H634">
        <v>11556.400390999999</v>
      </c>
      <c r="I634">
        <v>11612.799805000001</v>
      </c>
      <c r="J634">
        <v>11651.554688</v>
      </c>
      <c r="L634" t="str">
        <f t="shared" si="74"/>
        <v>27SEP2022:09:00:00</v>
      </c>
      <c r="M634">
        <v>9</v>
      </c>
      <c r="N634">
        <f t="shared" si="75"/>
        <v>658.546875</v>
      </c>
      <c r="O634" t="str">
        <f t="shared" si="70"/>
        <v/>
      </c>
      <c r="P634">
        <f t="shared" si="71"/>
        <v>658.546875</v>
      </c>
      <c r="Q634" t="str">
        <f t="shared" si="72"/>
        <v/>
      </c>
      <c r="R634">
        <f t="shared" si="73"/>
        <v>1</v>
      </c>
      <c r="S634">
        <f t="shared" si="76"/>
        <v>6.0429044493315622</v>
      </c>
    </row>
    <row r="635" spans="1:19" x14ac:dyDescent="0.25">
      <c r="A635" t="s">
        <v>684</v>
      </c>
      <c r="B635">
        <v>11576.287109000001</v>
      </c>
      <c r="C635">
        <v>12180.700194999999</v>
      </c>
      <c r="D635">
        <v>12232.298828000001</v>
      </c>
      <c r="E635">
        <v>12601.704102</v>
      </c>
      <c r="F635">
        <v>12328.799805000001</v>
      </c>
      <c r="G635">
        <v>12370</v>
      </c>
      <c r="H635">
        <v>12180.700194999999</v>
      </c>
      <c r="I635">
        <v>12287.200194999999</v>
      </c>
      <c r="J635">
        <v>12287.515625</v>
      </c>
      <c r="L635" t="str">
        <f t="shared" si="74"/>
        <v>27SEP2022:10:00:00</v>
      </c>
      <c r="M635">
        <v>10</v>
      </c>
      <c r="N635">
        <f t="shared" si="75"/>
        <v>604.41308599999866</v>
      </c>
      <c r="O635" t="str">
        <f t="shared" si="70"/>
        <v/>
      </c>
      <c r="P635">
        <f t="shared" si="71"/>
        <v>604.41308599999866</v>
      </c>
      <c r="Q635" t="str">
        <f t="shared" si="72"/>
        <v/>
      </c>
      <c r="R635">
        <f t="shared" si="73"/>
        <v>1</v>
      </c>
      <c r="S635">
        <f t="shared" si="76"/>
        <v>5.221130750377613</v>
      </c>
    </row>
    <row r="636" spans="1:19" x14ac:dyDescent="0.25">
      <c r="A636" t="s">
        <v>685</v>
      </c>
      <c r="B636">
        <v>12345.291992</v>
      </c>
      <c r="C636">
        <v>12931</v>
      </c>
      <c r="D636">
        <v>13208.035156</v>
      </c>
      <c r="E636">
        <v>13578.637694999999</v>
      </c>
      <c r="F636">
        <v>13014.299805000001</v>
      </c>
      <c r="G636">
        <v>13119.200194999999</v>
      </c>
      <c r="H636">
        <v>12931</v>
      </c>
      <c r="I636">
        <v>13077.599609000001</v>
      </c>
      <c r="J636">
        <v>13041.855469</v>
      </c>
      <c r="L636" t="str">
        <f t="shared" si="74"/>
        <v>27SEP2022:11:00:00</v>
      </c>
      <c r="M636">
        <v>11</v>
      </c>
      <c r="N636">
        <f t="shared" si="75"/>
        <v>585.70800799999961</v>
      </c>
      <c r="O636" t="str">
        <f t="shared" si="70"/>
        <v/>
      </c>
      <c r="P636">
        <f t="shared" si="71"/>
        <v>585.70800799999961</v>
      </c>
      <c r="Q636" t="str">
        <f t="shared" si="72"/>
        <v/>
      </c>
      <c r="R636">
        <f t="shared" si="73"/>
        <v>1</v>
      </c>
      <c r="S636">
        <f t="shared" si="76"/>
        <v>4.7443835948112874</v>
      </c>
    </row>
    <row r="637" spans="1:19" x14ac:dyDescent="0.25">
      <c r="A637" t="s">
        <v>686</v>
      </c>
      <c r="B637">
        <v>13028.727539</v>
      </c>
      <c r="C637">
        <v>13744.200194999999</v>
      </c>
      <c r="D637">
        <v>14497.374023</v>
      </c>
      <c r="E637">
        <v>14711.009765999999</v>
      </c>
      <c r="F637">
        <v>13735.200194999999</v>
      </c>
      <c r="G637">
        <v>13919.599609000001</v>
      </c>
      <c r="H637">
        <v>13744.200194999999</v>
      </c>
      <c r="I637">
        <v>13902.400390999999</v>
      </c>
      <c r="J637">
        <v>13842.069336</v>
      </c>
      <c r="L637" t="str">
        <f t="shared" si="74"/>
        <v>27SEP2022:12:00:00</v>
      </c>
      <c r="M637">
        <v>12</v>
      </c>
      <c r="N637">
        <f t="shared" si="75"/>
        <v>715.47265599999992</v>
      </c>
      <c r="O637" t="str">
        <f t="shared" si="70"/>
        <v/>
      </c>
      <c r="P637">
        <f t="shared" si="71"/>
        <v>715.47265599999992</v>
      </c>
      <c r="Q637" t="str">
        <f t="shared" si="72"/>
        <v/>
      </c>
      <c r="R637">
        <f t="shared" si="73"/>
        <v>1</v>
      </c>
      <c r="S637">
        <f t="shared" si="76"/>
        <v>5.491500638556718</v>
      </c>
    </row>
    <row r="638" spans="1:19" x14ac:dyDescent="0.25">
      <c r="A638" t="s">
        <v>687</v>
      </c>
      <c r="B638">
        <v>13691.107421999999</v>
      </c>
      <c r="C638">
        <v>14488.200194999999</v>
      </c>
      <c r="D638">
        <v>15681.089844</v>
      </c>
      <c r="E638">
        <v>15800.033203000001</v>
      </c>
      <c r="F638">
        <v>14363.799805000001</v>
      </c>
      <c r="G638">
        <v>14638</v>
      </c>
      <c r="H638">
        <v>14488.200194999999</v>
      </c>
      <c r="I638">
        <v>14621.099609000001</v>
      </c>
      <c r="J638">
        <v>14553.504883</v>
      </c>
      <c r="L638" t="str">
        <f t="shared" si="74"/>
        <v>27SEP2022:13:00:00</v>
      </c>
      <c r="M638">
        <v>13</v>
      </c>
      <c r="N638">
        <f t="shared" si="75"/>
        <v>797.09277300000031</v>
      </c>
      <c r="O638" t="str">
        <f t="shared" si="70"/>
        <v/>
      </c>
      <c r="P638">
        <f t="shared" si="71"/>
        <v>797.09277300000031</v>
      </c>
      <c r="Q638" t="str">
        <f t="shared" si="72"/>
        <v/>
      </c>
      <c r="R638">
        <f t="shared" si="73"/>
        <v>1</v>
      </c>
      <c r="S638">
        <f t="shared" si="76"/>
        <v>5.8219744278623216</v>
      </c>
    </row>
    <row r="639" spans="1:19" x14ac:dyDescent="0.25">
      <c r="A639" t="s">
        <v>688</v>
      </c>
      <c r="B639">
        <v>14558.494140999999</v>
      </c>
      <c r="C639">
        <v>15203</v>
      </c>
      <c r="D639">
        <v>16646.697265999999</v>
      </c>
      <c r="E639">
        <v>16586.316406000002</v>
      </c>
      <c r="F639">
        <v>14987.299805000001</v>
      </c>
      <c r="G639">
        <v>15321.799805000001</v>
      </c>
      <c r="H639">
        <v>15203</v>
      </c>
      <c r="I639">
        <v>15280.200194999999</v>
      </c>
      <c r="J639">
        <v>15227.365234000001</v>
      </c>
      <c r="L639" t="str">
        <f t="shared" si="74"/>
        <v>27SEP2022:14:00:00</v>
      </c>
      <c r="M639">
        <v>14</v>
      </c>
      <c r="N639">
        <f t="shared" si="75"/>
        <v>644.50585900000078</v>
      </c>
      <c r="O639" t="str">
        <f t="shared" si="70"/>
        <v/>
      </c>
      <c r="P639">
        <f t="shared" si="71"/>
        <v>644.50585900000078</v>
      </c>
      <c r="Q639" t="str">
        <f t="shared" si="72"/>
        <v/>
      </c>
      <c r="R639">
        <f t="shared" si="73"/>
        <v>1</v>
      </c>
      <c r="S639">
        <f t="shared" si="76"/>
        <v>4.427009090074276</v>
      </c>
    </row>
    <row r="640" spans="1:19" x14ac:dyDescent="0.25">
      <c r="A640" t="s">
        <v>689</v>
      </c>
      <c r="B640">
        <v>15190.977539</v>
      </c>
      <c r="C640">
        <v>15805.799805000001</v>
      </c>
      <c r="D640">
        <v>17188.283202999999</v>
      </c>
      <c r="E640">
        <v>17145.867188</v>
      </c>
      <c r="F640">
        <v>15530.900390999999</v>
      </c>
      <c r="G640">
        <v>15896</v>
      </c>
      <c r="H640">
        <v>15805.799805000001</v>
      </c>
      <c r="I640">
        <v>15831.5</v>
      </c>
      <c r="J640">
        <v>15796.109375</v>
      </c>
      <c r="L640" t="str">
        <f t="shared" si="74"/>
        <v>27SEP2022:15:00:00</v>
      </c>
      <c r="M640">
        <v>15</v>
      </c>
      <c r="N640">
        <f t="shared" si="75"/>
        <v>614.82226600000104</v>
      </c>
      <c r="O640" t="str">
        <f t="shared" si="70"/>
        <v/>
      </c>
      <c r="P640">
        <f t="shared" si="71"/>
        <v>614.82226600000104</v>
      </c>
      <c r="Q640" t="str">
        <f t="shared" si="72"/>
        <v/>
      </c>
      <c r="R640">
        <f t="shared" si="73"/>
        <v>1</v>
      </c>
      <c r="S640">
        <f t="shared" si="76"/>
        <v>4.0472857287923683</v>
      </c>
    </row>
    <row r="641" spans="1:19" x14ac:dyDescent="0.25">
      <c r="A641" t="s">
        <v>690</v>
      </c>
      <c r="B641">
        <v>15860.015625</v>
      </c>
      <c r="C641">
        <v>16303.599609000001</v>
      </c>
      <c r="D641">
        <v>17467.904297000001</v>
      </c>
      <c r="E641">
        <v>17385.199218999998</v>
      </c>
      <c r="F641">
        <v>16018.700194999999</v>
      </c>
      <c r="G641">
        <v>16370.5</v>
      </c>
      <c r="H641">
        <v>16303.599609000001</v>
      </c>
      <c r="I641">
        <v>16286.299805000001</v>
      </c>
      <c r="J641">
        <v>16271.535156</v>
      </c>
      <c r="L641" t="str">
        <f t="shared" si="74"/>
        <v>27SEP2022:16:00:00</v>
      </c>
      <c r="M641">
        <v>16</v>
      </c>
      <c r="N641">
        <f t="shared" si="75"/>
        <v>443.58398400000078</v>
      </c>
      <c r="O641" t="str">
        <f t="shared" si="70"/>
        <v/>
      </c>
      <c r="P641">
        <f t="shared" si="71"/>
        <v>443.58398400000078</v>
      </c>
      <c r="Q641" t="str">
        <f t="shared" si="72"/>
        <v/>
      </c>
      <c r="R641">
        <f t="shared" si="73"/>
        <v>1</v>
      </c>
      <c r="S641">
        <f t="shared" si="76"/>
        <v>2.7968697792503012</v>
      </c>
    </row>
    <row r="642" spans="1:19" x14ac:dyDescent="0.25">
      <c r="A642" t="s">
        <v>691</v>
      </c>
      <c r="B642">
        <v>16184.624023</v>
      </c>
      <c r="C642">
        <v>16521.199218999998</v>
      </c>
      <c r="D642">
        <v>17487.607422000001</v>
      </c>
      <c r="E642">
        <v>17297.978515999999</v>
      </c>
      <c r="F642">
        <v>16278.5</v>
      </c>
      <c r="G642">
        <v>16578.5</v>
      </c>
      <c r="H642">
        <v>16521.199218999998</v>
      </c>
      <c r="I642">
        <v>16473.099609000001</v>
      </c>
      <c r="J642">
        <v>16482.285156000002</v>
      </c>
      <c r="L642" t="str">
        <f t="shared" si="74"/>
        <v>27SEP2022:17:00:00</v>
      </c>
      <c r="M642">
        <v>17</v>
      </c>
      <c r="N642">
        <f t="shared" si="75"/>
        <v>336.57519599999796</v>
      </c>
      <c r="O642" t="str">
        <f t="shared" si="70"/>
        <v/>
      </c>
      <c r="P642">
        <f t="shared" si="71"/>
        <v>336.57519599999796</v>
      </c>
      <c r="Q642" t="str">
        <f t="shared" si="72"/>
        <v/>
      </c>
      <c r="R642">
        <f t="shared" si="73"/>
        <v>1</v>
      </c>
      <c r="S642">
        <f t="shared" si="76"/>
        <v>2.0795984850910982</v>
      </c>
    </row>
    <row r="643" spans="1:19" x14ac:dyDescent="0.25">
      <c r="A643" t="s">
        <v>692</v>
      </c>
      <c r="B643">
        <v>16108.652344</v>
      </c>
      <c r="C643">
        <v>16295.599609000001</v>
      </c>
      <c r="D643">
        <v>17182.912109000001</v>
      </c>
      <c r="E643">
        <v>16855.333984000001</v>
      </c>
      <c r="F643">
        <v>16101.5</v>
      </c>
      <c r="G643">
        <v>16333.200194999999</v>
      </c>
      <c r="H643">
        <v>16295.599609000001</v>
      </c>
      <c r="I643">
        <v>16178.299805000001</v>
      </c>
      <c r="J643">
        <v>16234.830078000001</v>
      </c>
      <c r="L643" t="str">
        <f t="shared" si="74"/>
        <v>27SEP2022:18:00:00</v>
      </c>
      <c r="M643">
        <v>18</v>
      </c>
      <c r="N643">
        <f t="shared" si="75"/>
        <v>186.9472650000007</v>
      </c>
      <c r="O643" t="str">
        <f t="shared" ref="O643:O706" si="77">IF(N643&lt;0,N643,"")</f>
        <v/>
      </c>
      <c r="P643">
        <f t="shared" ref="P643:P706" si="78">IF(N643&gt;0,N643,"")</f>
        <v>186.9472650000007</v>
      </c>
      <c r="Q643" t="str">
        <f t="shared" ref="Q643:Q706" si="79">IF(O643&lt;0,1,"")</f>
        <v/>
      </c>
      <c r="R643">
        <f t="shared" ref="R643:R706" si="80">IF(AND(P643&gt;0,P643&lt;&gt;""),1,"")</f>
        <v>1</v>
      </c>
      <c r="S643">
        <f t="shared" si="76"/>
        <v>1.1605394480416176</v>
      </c>
    </row>
    <row r="644" spans="1:19" x14ac:dyDescent="0.25">
      <c r="A644" t="s">
        <v>693</v>
      </c>
      <c r="B644">
        <v>15329.948242</v>
      </c>
      <c r="C644">
        <v>15588.700194999999</v>
      </c>
      <c r="D644">
        <v>16361.779296999999</v>
      </c>
      <c r="E644">
        <v>15962.971680000001</v>
      </c>
      <c r="F644">
        <v>15420.700194999999</v>
      </c>
      <c r="G644">
        <v>15594.5</v>
      </c>
      <c r="H644">
        <v>15588.700194999999</v>
      </c>
      <c r="I644">
        <v>15400.900390999999</v>
      </c>
      <c r="J644">
        <v>15499.220703000001</v>
      </c>
      <c r="L644" t="str">
        <f t="shared" ref="L644:L674" si="81">A644</f>
        <v>27SEP2022:19:00:00</v>
      </c>
      <c r="M644">
        <v>19</v>
      </c>
      <c r="N644">
        <f t="shared" ref="N644:N674" si="82">C644-B644</f>
        <v>258.75195299999905</v>
      </c>
      <c r="O644" t="str">
        <f t="shared" si="77"/>
        <v/>
      </c>
      <c r="P644">
        <f t="shared" si="78"/>
        <v>258.75195299999905</v>
      </c>
      <c r="Q644" t="str">
        <f t="shared" si="79"/>
        <v/>
      </c>
      <c r="R644">
        <f t="shared" si="80"/>
        <v>1</v>
      </c>
      <c r="S644">
        <f t="shared" ref="S644:S674" si="83">ABS((B644-C644)/B644)*100</f>
        <v>1.6878853660515774</v>
      </c>
    </row>
    <row r="645" spans="1:19" x14ac:dyDescent="0.25">
      <c r="A645" t="s">
        <v>694</v>
      </c>
      <c r="B645">
        <v>14621.926758</v>
      </c>
      <c r="C645">
        <v>14958.299805000001</v>
      </c>
      <c r="D645">
        <v>15810.893555000001</v>
      </c>
      <c r="E645">
        <v>15415.597656</v>
      </c>
      <c r="F645">
        <v>14832</v>
      </c>
      <c r="G645">
        <v>14958.700194999999</v>
      </c>
      <c r="H645">
        <v>14958.299805000001</v>
      </c>
      <c r="I645">
        <v>14725.700194999999</v>
      </c>
      <c r="J645">
        <v>14858.044921999999</v>
      </c>
      <c r="L645" t="str">
        <f t="shared" si="81"/>
        <v>27SEP2022:20:00:00</v>
      </c>
      <c r="M645">
        <v>20</v>
      </c>
      <c r="N645">
        <f t="shared" si="82"/>
        <v>336.37304700000095</v>
      </c>
      <c r="O645" t="str">
        <f t="shared" si="77"/>
        <v/>
      </c>
      <c r="P645">
        <f t="shared" si="78"/>
        <v>336.37304700000095</v>
      </c>
      <c r="Q645" t="str">
        <f t="shared" si="79"/>
        <v/>
      </c>
      <c r="R645">
        <f t="shared" si="80"/>
        <v>1</v>
      </c>
      <c r="S645">
        <f t="shared" si="83"/>
        <v>2.3004700582018942</v>
      </c>
    </row>
    <row r="646" spans="1:19" x14ac:dyDescent="0.25">
      <c r="A646" t="s">
        <v>695</v>
      </c>
      <c r="B646">
        <v>14014.727539</v>
      </c>
      <c r="C646">
        <v>14461.799805000001</v>
      </c>
      <c r="D646">
        <v>15456.789063</v>
      </c>
      <c r="E646">
        <v>15153.210938</v>
      </c>
      <c r="F646">
        <v>14381.799805000001</v>
      </c>
      <c r="G646">
        <v>14478.799805000001</v>
      </c>
      <c r="H646">
        <v>14461.799805000001</v>
      </c>
      <c r="I646">
        <v>14212.5</v>
      </c>
      <c r="J646">
        <v>14366.794921999999</v>
      </c>
      <c r="L646" t="str">
        <f t="shared" si="81"/>
        <v>27SEP2022:21:00:00</v>
      </c>
      <c r="M646">
        <v>21</v>
      </c>
      <c r="N646">
        <f t="shared" si="82"/>
        <v>447.07226600000104</v>
      </c>
      <c r="O646" t="str">
        <f t="shared" si="77"/>
        <v/>
      </c>
      <c r="P646">
        <f t="shared" si="78"/>
        <v>447.07226600000104</v>
      </c>
      <c r="Q646" t="str">
        <f t="shared" si="79"/>
        <v/>
      </c>
      <c r="R646">
        <f t="shared" si="80"/>
        <v>1</v>
      </c>
      <c r="S646">
        <f t="shared" si="83"/>
        <v>3.1900175351671605</v>
      </c>
    </row>
    <row r="647" spans="1:19" x14ac:dyDescent="0.25">
      <c r="A647" t="s">
        <v>696</v>
      </c>
      <c r="B647">
        <v>13273.157227</v>
      </c>
      <c r="C647">
        <v>13768.599609000001</v>
      </c>
      <c r="D647">
        <v>14688.835938</v>
      </c>
      <c r="E647">
        <v>14514.995117</v>
      </c>
      <c r="F647">
        <v>13734.900390999999</v>
      </c>
      <c r="G647">
        <v>13809.900390999999</v>
      </c>
      <c r="H647">
        <v>13768.599609000001</v>
      </c>
      <c r="I647">
        <v>13555.099609000001</v>
      </c>
      <c r="J647">
        <v>13699.144531</v>
      </c>
      <c r="L647" t="str">
        <f t="shared" si="81"/>
        <v>27SEP2022:22:00:00</v>
      </c>
      <c r="M647">
        <v>22</v>
      </c>
      <c r="N647">
        <f t="shared" si="82"/>
        <v>495.44238200000109</v>
      </c>
      <c r="O647" t="str">
        <f t="shared" si="77"/>
        <v/>
      </c>
      <c r="P647">
        <f t="shared" si="78"/>
        <v>495.44238200000109</v>
      </c>
      <c r="Q647" t="str">
        <f t="shared" si="79"/>
        <v/>
      </c>
      <c r="R647">
        <f t="shared" si="80"/>
        <v>1</v>
      </c>
      <c r="S647">
        <f t="shared" si="83"/>
        <v>3.732664154630684</v>
      </c>
    </row>
    <row r="648" spans="1:19" x14ac:dyDescent="0.25">
      <c r="A648" t="s">
        <v>697</v>
      </c>
      <c r="B648">
        <v>12320.519531</v>
      </c>
      <c r="C648">
        <v>12849</v>
      </c>
      <c r="D648">
        <v>13348.391602</v>
      </c>
      <c r="E648">
        <v>13330.152344</v>
      </c>
      <c r="F648">
        <v>12856.799805000001</v>
      </c>
      <c r="G648">
        <v>12895.700194999999</v>
      </c>
      <c r="H648">
        <v>12849</v>
      </c>
      <c r="I648">
        <v>12752.5</v>
      </c>
      <c r="J648">
        <v>12828.070313</v>
      </c>
      <c r="L648" t="str">
        <f t="shared" si="81"/>
        <v>27SEP2022:23:00:00</v>
      </c>
      <c r="M648">
        <v>23</v>
      </c>
      <c r="N648">
        <f t="shared" si="82"/>
        <v>528.48046900000008</v>
      </c>
      <c r="O648" t="str">
        <f t="shared" si="77"/>
        <v/>
      </c>
      <c r="P648">
        <f t="shared" si="78"/>
        <v>528.48046900000008</v>
      </c>
      <c r="Q648" t="str">
        <f t="shared" si="79"/>
        <v/>
      </c>
      <c r="R648">
        <f t="shared" si="80"/>
        <v>1</v>
      </c>
      <c r="S648">
        <f t="shared" si="83"/>
        <v>4.2894333122095691</v>
      </c>
    </row>
    <row r="649" spans="1:19" x14ac:dyDescent="0.25">
      <c r="A649" t="s">
        <v>698</v>
      </c>
      <c r="B649">
        <v>11451.846680000001</v>
      </c>
      <c r="C649">
        <v>11952.700194999999</v>
      </c>
      <c r="D649">
        <v>12211.484375</v>
      </c>
      <c r="E649">
        <v>12333.337890999999</v>
      </c>
      <c r="F649">
        <v>11989.5</v>
      </c>
      <c r="G649">
        <v>11995.200194999999</v>
      </c>
      <c r="H649">
        <v>11952.700194999999</v>
      </c>
      <c r="I649">
        <v>11965.099609000001</v>
      </c>
      <c r="J649">
        <v>11973.185546999999</v>
      </c>
      <c r="L649" t="str">
        <f t="shared" si="81"/>
        <v>28SEP2022:00:00:00</v>
      </c>
      <c r="M649">
        <v>24</v>
      </c>
      <c r="N649">
        <f t="shared" si="82"/>
        <v>500.85351499999888</v>
      </c>
      <c r="O649" t="str">
        <f t="shared" si="77"/>
        <v/>
      </c>
      <c r="P649">
        <f t="shared" si="78"/>
        <v>500.85351499999888</v>
      </c>
      <c r="Q649" t="str">
        <f t="shared" si="79"/>
        <v/>
      </c>
      <c r="R649">
        <f t="shared" si="80"/>
        <v>1</v>
      </c>
      <c r="S649">
        <f t="shared" si="83"/>
        <v>4.3735611294439618</v>
      </c>
    </row>
    <row r="650" spans="1:19" x14ac:dyDescent="0.25">
      <c r="A650" t="s">
        <v>699</v>
      </c>
      <c r="B650">
        <v>10661.671875</v>
      </c>
      <c r="C650">
        <v>11224.700194999999</v>
      </c>
      <c r="D650">
        <v>11057.996094</v>
      </c>
      <c r="E650">
        <v>11194.837890999999</v>
      </c>
      <c r="F650">
        <v>11086.400390999999</v>
      </c>
      <c r="G650">
        <v>11078.299805000001</v>
      </c>
      <c r="H650">
        <v>11224.700194999999</v>
      </c>
      <c r="I650">
        <v>11429.700194999999</v>
      </c>
      <c r="J650">
        <v>11239.105469</v>
      </c>
      <c r="L650" t="str">
        <f t="shared" si="81"/>
        <v>28SEP2022:01:00:00</v>
      </c>
      <c r="M650">
        <v>1</v>
      </c>
      <c r="N650">
        <f t="shared" si="82"/>
        <v>563.02831999999944</v>
      </c>
      <c r="O650" t="str">
        <f t="shared" si="77"/>
        <v/>
      </c>
      <c r="P650">
        <f t="shared" si="78"/>
        <v>563.02831999999944</v>
      </c>
      <c r="Q650" t="str">
        <f t="shared" si="79"/>
        <v/>
      </c>
      <c r="R650">
        <f t="shared" si="80"/>
        <v>1</v>
      </c>
      <c r="S650">
        <f t="shared" si="83"/>
        <v>5.2808633261375757</v>
      </c>
    </row>
    <row r="651" spans="1:19" x14ac:dyDescent="0.25">
      <c r="A651" t="s">
        <v>700</v>
      </c>
      <c r="B651">
        <v>10139.898438</v>
      </c>
      <c r="C651">
        <v>10621.099609000001</v>
      </c>
      <c r="D651">
        <v>10154.713867</v>
      </c>
      <c r="E651">
        <v>10438.609375</v>
      </c>
      <c r="F651">
        <v>10490.5</v>
      </c>
      <c r="G651">
        <v>10465.599609000001</v>
      </c>
      <c r="H651">
        <v>10621.099609000001</v>
      </c>
      <c r="I651">
        <v>10837.799805000001</v>
      </c>
      <c r="J651">
        <v>10638.480469</v>
      </c>
      <c r="L651" t="str">
        <f t="shared" si="81"/>
        <v>28SEP2022:02:00:00</v>
      </c>
      <c r="M651">
        <v>2</v>
      </c>
      <c r="N651">
        <f t="shared" si="82"/>
        <v>481.20117100000061</v>
      </c>
      <c r="O651" t="str">
        <f t="shared" si="77"/>
        <v/>
      </c>
      <c r="P651">
        <f t="shared" si="78"/>
        <v>481.20117100000061</v>
      </c>
      <c r="Q651" t="str">
        <f t="shared" si="79"/>
        <v/>
      </c>
      <c r="R651">
        <f t="shared" si="80"/>
        <v>1</v>
      </c>
      <c r="S651">
        <f t="shared" si="83"/>
        <v>4.7456212105307145</v>
      </c>
    </row>
    <row r="652" spans="1:19" x14ac:dyDescent="0.25">
      <c r="A652" t="s">
        <v>701</v>
      </c>
      <c r="B652">
        <v>9795.5976563000004</v>
      </c>
      <c r="C652">
        <v>10169.700194999999</v>
      </c>
      <c r="D652">
        <v>9657.8847655999998</v>
      </c>
      <c r="E652">
        <v>10005.078125</v>
      </c>
      <c r="F652">
        <v>10042.200194999999</v>
      </c>
      <c r="G652">
        <v>10000.599609000001</v>
      </c>
      <c r="H652">
        <v>10169.700194999999</v>
      </c>
      <c r="I652">
        <v>10399.200194999999</v>
      </c>
      <c r="J652">
        <v>10188.625</v>
      </c>
      <c r="L652" t="str">
        <f t="shared" si="81"/>
        <v>28SEP2022:03:00:00</v>
      </c>
      <c r="M652">
        <v>3</v>
      </c>
      <c r="N652">
        <f t="shared" si="82"/>
        <v>374.10253869999906</v>
      </c>
      <c r="O652" t="str">
        <f t="shared" si="77"/>
        <v/>
      </c>
      <c r="P652">
        <f t="shared" si="78"/>
        <v>374.10253869999906</v>
      </c>
      <c r="Q652" t="str">
        <f t="shared" si="79"/>
        <v/>
      </c>
      <c r="R652">
        <f t="shared" si="80"/>
        <v>1</v>
      </c>
      <c r="S652">
        <f t="shared" si="83"/>
        <v>3.8190884499977034</v>
      </c>
    </row>
    <row r="653" spans="1:19" x14ac:dyDescent="0.25">
      <c r="A653" t="s">
        <v>702</v>
      </c>
      <c r="B653">
        <v>9601.6816405999998</v>
      </c>
      <c r="C653">
        <v>9995.9101563000004</v>
      </c>
      <c r="D653">
        <v>9418.8144530999998</v>
      </c>
      <c r="E653">
        <v>9882.5878905999998</v>
      </c>
      <c r="F653">
        <v>9894.2099608999997</v>
      </c>
      <c r="G653">
        <v>9855.2304688000004</v>
      </c>
      <c r="H653">
        <v>9995.9101563000004</v>
      </c>
      <c r="I653">
        <v>10238</v>
      </c>
      <c r="J653">
        <v>10030.216796999999</v>
      </c>
      <c r="L653" t="str">
        <f t="shared" si="81"/>
        <v>28SEP2022:04:00:00</v>
      </c>
      <c r="M653">
        <v>4</v>
      </c>
      <c r="N653">
        <f t="shared" si="82"/>
        <v>394.22851570000057</v>
      </c>
      <c r="O653" t="str">
        <f t="shared" si="77"/>
        <v/>
      </c>
      <c r="P653">
        <f t="shared" si="78"/>
        <v>394.22851570000057</v>
      </c>
      <c r="Q653" t="str">
        <f t="shared" si="79"/>
        <v/>
      </c>
      <c r="R653">
        <f t="shared" si="80"/>
        <v>1</v>
      </c>
      <c r="S653">
        <f t="shared" si="83"/>
        <v>4.1058278170048306</v>
      </c>
    </row>
    <row r="654" spans="1:19" x14ac:dyDescent="0.25">
      <c r="A654" t="s">
        <v>703</v>
      </c>
      <c r="B654">
        <v>9607.7519530999998</v>
      </c>
      <c r="C654">
        <v>10022.599609000001</v>
      </c>
      <c r="D654">
        <v>9257.9335938000004</v>
      </c>
      <c r="E654">
        <v>9887.8867188000004</v>
      </c>
      <c r="F654">
        <v>9939.2900391000003</v>
      </c>
      <c r="G654">
        <v>9903.5800780999998</v>
      </c>
      <c r="H654">
        <v>10022.599609000001</v>
      </c>
      <c r="I654">
        <v>10262.700194999999</v>
      </c>
      <c r="J654">
        <v>10064.383789</v>
      </c>
      <c r="L654" t="str">
        <f t="shared" si="81"/>
        <v>28SEP2022:05:00:00</v>
      </c>
      <c r="M654">
        <v>5</v>
      </c>
      <c r="N654">
        <f t="shared" si="82"/>
        <v>414.84765590000097</v>
      </c>
      <c r="O654" t="str">
        <f t="shared" si="77"/>
        <v/>
      </c>
      <c r="P654">
        <f t="shared" si="78"/>
        <v>414.84765590000097</v>
      </c>
      <c r="Q654" t="str">
        <f t="shared" si="79"/>
        <v/>
      </c>
      <c r="R654">
        <f t="shared" si="80"/>
        <v>1</v>
      </c>
      <c r="S654">
        <f t="shared" si="83"/>
        <v>4.3178431117400757</v>
      </c>
    </row>
    <row r="655" spans="1:19" x14ac:dyDescent="0.25">
      <c r="A655" t="s">
        <v>704</v>
      </c>
      <c r="B655">
        <v>9935.7949219000002</v>
      </c>
      <c r="C655">
        <v>10306.200194999999</v>
      </c>
      <c r="D655">
        <v>9411.3789063000004</v>
      </c>
      <c r="E655">
        <v>10214.500977</v>
      </c>
      <c r="F655">
        <v>10260.700194999999</v>
      </c>
      <c r="G655">
        <v>10220.200194999999</v>
      </c>
      <c r="H655">
        <v>10306.200194999999</v>
      </c>
      <c r="I655">
        <v>10562.400390999999</v>
      </c>
      <c r="J655">
        <v>10367.544921999999</v>
      </c>
      <c r="L655" t="str">
        <f t="shared" si="81"/>
        <v>28SEP2022:06:00:00</v>
      </c>
      <c r="M655">
        <v>6</v>
      </c>
      <c r="N655">
        <f t="shared" si="82"/>
        <v>370.40527309999925</v>
      </c>
      <c r="O655" t="str">
        <f t="shared" si="77"/>
        <v/>
      </c>
      <c r="P655">
        <f t="shared" si="78"/>
        <v>370.40527309999925</v>
      </c>
      <c r="Q655" t="str">
        <f t="shared" si="79"/>
        <v/>
      </c>
      <c r="R655">
        <f t="shared" si="80"/>
        <v>1</v>
      </c>
      <c r="S655">
        <f t="shared" si="83"/>
        <v>3.727988309053861</v>
      </c>
    </row>
    <row r="656" spans="1:19" x14ac:dyDescent="0.25">
      <c r="A656" t="s">
        <v>705</v>
      </c>
      <c r="B656">
        <v>10444.725586</v>
      </c>
      <c r="C656">
        <v>10769</v>
      </c>
      <c r="D656">
        <v>9785.8574219000002</v>
      </c>
      <c r="E656">
        <v>10526.067383</v>
      </c>
      <c r="F656">
        <v>10768.400390999999</v>
      </c>
      <c r="G656">
        <v>10719.799805000001</v>
      </c>
      <c r="H656">
        <v>10769</v>
      </c>
      <c r="I656">
        <v>11043.200194999999</v>
      </c>
      <c r="J656">
        <v>10852.580078000001</v>
      </c>
      <c r="L656" t="str">
        <f t="shared" si="81"/>
        <v>28SEP2022:07:00:00</v>
      </c>
      <c r="M656">
        <v>7</v>
      </c>
      <c r="N656">
        <f t="shared" si="82"/>
        <v>324.27441399999952</v>
      </c>
      <c r="O656" t="str">
        <f t="shared" si="77"/>
        <v/>
      </c>
      <c r="P656">
        <f t="shared" si="78"/>
        <v>324.27441399999952</v>
      </c>
      <c r="Q656" t="str">
        <f t="shared" si="79"/>
        <v/>
      </c>
      <c r="R656">
        <f t="shared" si="80"/>
        <v>1</v>
      </c>
      <c r="S656">
        <f t="shared" si="83"/>
        <v>3.1046714567078095</v>
      </c>
    </row>
    <row r="657" spans="1:19" x14ac:dyDescent="0.25">
      <c r="A657" t="s">
        <v>706</v>
      </c>
      <c r="B657">
        <v>10571.214844</v>
      </c>
      <c r="C657">
        <v>10916.799805000001</v>
      </c>
      <c r="D657">
        <v>9910.2929688000004</v>
      </c>
      <c r="E657">
        <v>10610.894531</v>
      </c>
      <c r="F657">
        <v>10945.900390999999</v>
      </c>
      <c r="G657">
        <v>10897.799805000001</v>
      </c>
      <c r="H657">
        <v>10916.799805000001</v>
      </c>
      <c r="I657">
        <v>11225.200194999999</v>
      </c>
      <c r="J657">
        <v>11024.355469</v>
      </c>
      <c r="L657" t="str">
        <f t="shared" si="81"/>
        <v>28SEP2022:08:00:00</v>
      </c>
      <c r="M657">
        <v>8</v>
      </c>
      <c r="N657">
        <f t="shared" si="82"/>
        <v>345.58496100000048</v>
      </c>
      <c r="O657" t="str">
        <f t="shared" si="77"/>
        <v/>
      </c>
      <c r="P657">
        <f t="shared" si="78"/>
        <v>345.58496100000048</v>
      </c>
      <c r="Q657" t="str">
        <f t="shared" si="79"/>
        <v/>
      </c>
      <c r="R657">
        <f t="shared" si="80"/>
        <v>1</v>
      </c>
      <c r="S657">
        <f t="shared" si="83"/>
        <v>3.2691130215383639</v>
      </c>
    </row>
    <row r="658" spans="1:19" x14ac:dyDescent="0.25">
      <c r="A658" t="s">
        <v>707</v>
      </c>
      <c r="B658">
        <v>10884.262694999999</v>
      </c>
      <c r="C658">
        <v>11246.599609000001</v>
      </c>
      <c r="D658">
        <v>10114.8125</v>
      </c>
      <c r="E658">
        <v>11135.072265999999</v>
      </c>
      <c r="F658">
        <v>11255.200194999999</v>
      </c>
      <c r="G658">
        <v>11224.400390999999</v>
      </c>
      <c r="H658">
        <v>11246.599609000001</v>
      </c>
      <c r="I658">
        <v>11621.5</v>
      </c>
      <c r="J658">
        <v>11373.554688</v>
      </c>
      <c r="L658" t="str">
        <f t="shared" si="81"/>
        <v>28SEP2022:09:00:00</v>
      </c>
      <c r="M658">
        <v>9</v>
      </c>
      <c r="N658">
        <f t="shared" si="82"/>
        <v>362.33691400000134</v>
      </c>
      <c r="O658" t="str">
        <f t="shared" si="77"/>
        <v/>
      </c>
      <c r="P658">
        <f t="shared" si="78"/>
        <v>362.33691400000134</v>
      </c>
      <c r="Q658" t="str">
        <f t="shared" si="79"/>
        <v/>
      </c>
      <c r="R658">
        <f t="shared" si="80"/>
        <v>1</v>
      </c>
      <c r="S658">
        <f t="shared" si="83"/>
        <v>3.3289982441020216</v>
      </c>
    </row>
    <row r="659" spans="1:19" x14ac:dyDescent="0.25">
      <c r="A659" t="s">
        <v>708</v>
      </c>
      <c r="B659">
        <v>11469.969727</v>
      </c>
      <c r="C659">
        <v>11864.599609000001</v>
      </c>
      <c r="D659">
        <v>11173.146484000001</v>
      </c>
      <c r="E659">
        <v>11943.180664</v>
      </c>
      <c r="F659">
        <v>11814.299805000001</v>
      </c>
      <c r="G659">
        <v>11815.099609000001</v>
      </c>
      <c r="H659">
        <v>11864.599609000001</v>
      </c>
      <c r="I659">
        <v>12261.099609000001</v>
      </c>
      <c r="J659">
        <v>11983.455078000001</v>
      </c>
      <c r="L659" t="str">
        <f t="shared" si="81"/>
        <v>28SEP2022:10:00:00</v>
      </c>
      <c r="M659">
        <v>10</v>
      </c>
      <c r="N659">
        <f t="shared" si="82"/>
        <v>394.62988200000109</v>
      </c>
      <c r="O659" t="str">
        <f t="shared" si="77"/>
        <v/>
      </c>
      <c r="P659">
        <f t="shared" si="78"/>
        <v>394.62988200000109</v>
      </c>
      <c r="Q659" t="str">
        <f t="shared" si="79"/>
        <v/>
      </c>
      <c r="R659">
        <f t="shared" si="80"/>
        <v>1</v>
      </c>
      <c r="S659">
        <f t="shared" si="83"/>
        <v>3.4405485924784354</v>
      </c>
    </row>
    <row r="660" spans="1:19" x14ac:dyDescent="0.25">
      <c r="A660" t="s">
        <v>709</v>
      </c>
      <c r="B660">
        <v>12168.140625</v>
      </c>
      <c r="C660">
        <v>12596</v>
      </c>
      <c r="D660">
        <v>12297.379883</v>
      </c>
      <c r="E660">
        <v>12873.166992</v>
      </c>
      <c r="F660">
        <v>12477.200194999999</v>
      </c>
      <c r="G660">
        <v>12523.200194999999</v>
      </c>
      <c r="H660">
        <v>12596</v>
      </c>
      <c r="I660">
        <v>13016.599609000001</v>
      </c>
      <c r="J660">
        <v>12707.189453000001</v>
      </c>
      <c r="L660" t="str">
        <f t="shared" si="81"/>
        <v>28SEP2022:11:00:00</v>
      </c>
      <c r="M660">
        <v>11</v>
      </c>
      <c r="N660">
        <f t="shared" si="82"/>
        <v>427.859375</v>
      </c>
      <c r="O660" t="str">
        <f t="shared" si="77"/>
        <v/>
      </c>
      <c r="P660">
        <f t="shared" si="78"/>
        <v>427.859375</v>
      </c>
      <c r="Q660" t="str">
        <f t="shared" si="79"/>
        <v/>
      </c>
      <c r="R660">
        <f t="shared" si="80"/>
        <v>1</v>
      </c>
      <c r="S660">
        <f t="shared" si="83"/>
        <v>3.5162264160634651</v>
      </c>
    </row>
    <row r="661" spans="1:19" x14ac:dyDescent="0.25">
      <c r="A661" t="s">
        <v>710</v>
      </c>
      <c r="B661">
        <v>12867.669921999999</v>
      </c>
      <c r="C661">
        <v>13340.599609000001</v>
      </c>
      <c r="D661">
        <v>13572.711914</v>
      </c>
      <c r="E661">
        <v>13926.181640999999</v>
      </c>
      <c r="F661">
        <v>13154.700194999999</v>
      </c>
      <c r="G661">
        <v>13258.299805000001</v>
      </c>
      <c r="H661">
        <v>13340.599609000001</v>
      </c>
      <c r="I661">
        <v>13781</v>
      </c>
      <c r="J661">
        <v>13446.279296999999</v>
      </c>
      <c r="L661" t="str">
        <f t="shared" si="81"/>
        <v>28SEP2022:12:00:00</v>
      </c>
      <c r="M661">
        <v>12</v>
      </c>
      <c r="N661">
        <f t="shared" si="82"/>
        <v>472.92968700000165</v>
      </c>
      <c r="O661" t="str">
        <f t="shared" si="77"/>
        <v/>
      </c>
      <c r="P661">
        <f t="shared" si="78"/>
        <v>472.92968700000165</v>
      </c>
      <c r="Q661" t="str">
        <f t="shared" si="79"/>
        <v/>
      </c>
      <c r="R661">
        <f t="shared" si="80"/>
        <v>1</v>
      </c>
      <c r="S661">
        <f t="shared" si="83"/>
        <v>3.6753327515141527</v>
      </c>
    </row>
    <row r="662" spans="1:19" x14ac:dyDescent="0.25">
      <c r="A662" t="s">
        <v>711</v>
      </c>
      <c r="B662">
        <v>13499.944336</v>
      </c>
      <c r="C662">
        <v>13961.799805000001</v>
      </c>
      <c r="D662">
        <v>14772.570313</v>
      </c>
      <c r="E662">
        <v>15058.897461</v>
      </c>
      <c r="F662">
        <v>13724</v>
      </c>
      <c r="G662">
        <v>13890.700194999999</v>
      </c>
      <c r="H662">
        <v>13961.799805000001</v>
      </c>
      <c r="I662">
        <v>14431.700194999999</v>
      </c>
      <c r="J662">
        <v>14072.820313</v>
      </c>
      <c r="L662" t="str">
        <f t="shared" si="81"/>
        <v>28SEP2022:13:00:00</v>
      </c>
      <c r="M662">
        <v>13</v>
      </c>
      <c r="N662">
        <f t="shared" si="82"/>
        <v>461.85546900000008</v>
      </c>
      <c r="O662" t="str">
        <f t="shared" si="77"/>
        <v/>
      </c>
      <c r="P662">
        <f t="shared" si="78"/>
        <v>461.85546900000008</v>
      </c>
      <c r="Q662" t="str">
        <f t="shared" si="79"/>
        <v/>
      </c>
      <c r="R662">
        <f t="shared" si="80"/>
        <v>1</v>
      </c>
      <c r="S662">
        <f t="shared" si="83"/>
        <v>3.4211657285754904</v>
      </c>
    </row>
    <row r="663" spans="1:19" x14ac:dyDescent="0.25">
      <c r="A663" t="s">
        <v>712</v>
      </c>
      <c r="B663">
        <v>14313.680664</v>
      </c>
      <c r="C663">
        <v>14558.400390999999</v>
      </c>
      <c r="D663">
        <v>15756.920898</v>
      </c>
      <c r="E663">
        <v>15965.364258</v>
      </c>
      <c r="F663">
        <v>14311.900390999999</v>
      </c>
      <c r="G663">
        <v>14513</v>
      </c>
      <c r="H663">
        <v>14558.400390999999</v>
      </c>
      <c r="I663">
        <v>15057.400390999999</v>
      </c>
      <c r="J663">
        <v>14684.724609000001</v>
      </c>
      <c r="L663" t="str">
        <f t="shared" si="81"/>
        <v>28SEP2022:14:00:00</v>
      </c>
      <c r="M663">
        <v>14</v>
      </c>
      <c r="N663">
        <f t="shared" si="82"/>
        <v>244.71972699999969</v>
      </c>
      <c r="O663" t="str">
        <f t="shared" si="77"/>
        <v/>
      </c>
      <c r="P663">
        <f t="shared" si="78"/>
        <v>244.71972699999969</v>
      </c>
      <c r="Q663" t="str">
        <f t="shared" si="79"/>
        <v/>
      </c>
      <c r="R663">
        <f t="shared" si="80"/>
        <v>1</v>
      </c>
      <c r="S663">
        <f t="shared" si="83"/>
        <v>1.7096911182005652</v>
      </c>
    </row>
    <row r="664" spans="1:19" x14ac:dyDescent="0.25">
      <c r="A664" t="s">
        <v>713</v>
      </c>
      <c r="B664">
        <v>15008.040039</v>
      </c>
      <c r="C664">
        <v>15051.299805000001</v>
      </c>
      <c r="D664">
        <v>16286.358398</v>
      </c>
      <c r="E664">
        <v>16568.166015999999</v>
      </c>
      <c r="F664">
        <v>14850.900390999999</v>
      </c>
      <c r="G664">
        <v>15061.5</v>
      </c>
      <c r="H664">
        <v>15051.299805000001</v>
      </c>
      <c r="I664">
        <v>15588.599609000001</v>
      </c>
      <c r="J664">
        <v>15211.844727</v>
      </c>
      <c r="L664" t="str">
        <f t="shared" si="81"/>
        <v>28SEP2022:15:00:00</v>
      </c>
      <c r="M664">
        <v>15</v>
      </c>
      <c r="N664">
        <f t="shared" si="82"/>
        <v>43.259766000001036</v>
      </c>
      <c r="O664" t="str">
        <f t="shared" si="77"/>
        <v/>
      </c>
      <c r="P664">
        <f t="shared" si="78"/>
        <v>43.259766000001036</v>
      </c>
      <c r="Q664" t="str">
        <f t="shared" si="79"/>
        <v/>
      </c>
      <c r="R664">
        <f t="shared" si="80"/>
        <v>1</v>
      </c>
      <c r="S664">
        <f t="shared" si="83"/>
        <v>0.28824394049846547</v>
      </c>
    </row>
    <row r="665" spans="1:19" x14ac:dyDescent="0.25">
      <c r="A665" t="s">
        <v>714</v>
      </c>
      <c r="B665">
        <v>15647.503906</v>
      </c>
      <c r="C665">
        <v>15485.799805000001</v>
      </c>
      <c r="D665">
        <v>16807.455077999999</v>
      </c>
      <c r="E665">
        <v>17008.720702999999</v>
      </c>
      <c r="F665">
        <v>15383.200194999999</v>
      </c>
      <c r="G665">
        <v>15570.200194999999</v>
      </c>
      <c r="H665">
        <v>15485.799805000001</v>
      </c>
      <c r="I665">
        <v>16050.299805000001</v>
      </c>
      <c r="J665">
        <v>15689.085938</v>
      </c>
      <c r="L665" t="str">
        <f t="shared" si="81"/>
        <v>28SEP2022:16:00:00</v>
      </c>
      <c r="M665">
        <v>16</v>
      </c>
      <c r="N665">
        <f t="shared" si="82"/>
        <v>-161.70410099999935</v>
      </c>
      <c r="O665">
        <f t="shared" si="77"/>
        <v>-161.70410099999935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1.0334178663345424</v>
      </c>
    </row>
    <row r="666" spans="1:19" x14ac:dyDescent="0.25">
      <c r="A666" t="s">
        <v>715</v>
      </c>
      <c r="B666">
        <v>16050.958008</v>
      </c>
      <c r="C666">
        <v>15659.400390999999</v>
      </c>
      <c r="D666">
        <v>16662.490234000001</v>
      </c>
      <c r="E666">
        <v>16859.949218999998</v>
      </c>
      <c r="F666">
        <v>15710.299805000001</v>
      </c>
      <c r="G666">
        <v>15842.400390999999</v>
      </c>
      <c r="H666">
        <v>15659.400390999999</v>
      </c>
      <c r="I666">
        <v>16255.200194999999</v>
      </c>
      <c r="J666">
        <v>15921.316406</v>
      </c>
      <c r="L666" t="str">
        <f t="shared" si="81"/>
        <v>28SEP2022:17:00:00</v>
      </c>
      <c r="M666">
        <v>17</v>
      </c>
      <c r="N666">
        <f t="shared" si="82"/>
        <v>-391.55761700000039</v>
      </c>
      <c r="O666">
        <f t="shared" si="77"/>
        <v>-391.55761700000039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2.4394657116718088</v>
      </c>
    </row>
    <row r="667" spans="1:19" x14ac:dyDescent="0.25">
      <c r="A667" t="s">
        <v>716</v>
      </c>
      <c r="B667">
        <v>15900.644531</v>
      </c>
      <c r="C667">
        <v>15411</v>
      </c>
      <c r="D667">
        <v>16343.855469</v>
      </c>
      <c r="E667">
        <v>16400.035156000002</v>
      </c>
      <c r="F667">
        <v>15608.700194999999</v>
      </c>
      <c r="G667">
        <v>15679.5</v>
      </c>
      <c r="H667">
        <v>15411</v>
      </c>
      <c r="I667">
        <v>15997.5</v>
      </c>
      <c r="J667">
        <v>15713.054688</v>
      </c>
      <c r="L667" t="str">
        <f t="shared" si="81"/>
        <v>28SEP2022:18:00:00</v>
      </c>
      <c r="M667">
        <v>18</v>
      </c>
      <c r="N667">
        <f t="shared" si="82"/>
        <v>-489.64453099999992</v>
      </c>
      <c r="O667">
        <f t="shared" si="77"/>
        <v>-489.64453099999992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3.0794005239560307</v>
      </c>
    </row>
    <row r="668" spans="1:19" x14ac:dyDescent="0.25">
      <c r="A668" t="s">
        <v>717</v>
      </c>
      <c r="B668">
        <v>15152.197265999999</v>
      </c>
      <c r="C668">
        <v>14698.5</v>
      </c>
      <c r="D668">
        <v>15663.121094</v>
      </c>
      <c r="E668">
        <v>15619.020508</v>
      </c>
      <c r="F668">
        <v>14980.5</v>
      </c>
      <c r="G668">
        <v>15006</v>
      </c>
      <c r="H668">
        <v>14698.5</v>
      </c>
      <c r="I668">
        <v>15256.599609000001</v>
      </c>
      <c r="J668">
        <v>15013.009765999999</v>
      </c>
      <c r="L668" t="str">
        <f t="shared" si="81"/>
        <v>28SEP2022:19:00:00</v>
      </c>
      <c r="M668">
        <v>19</v>
      </c>
      <c r="N668">
        <f t="shared" si="82"/>
        <v>-453.69726599999922</v>
      </c>
      <c r="O668">
        <f t="shared" si="77"/>
        <v>-453.69726599999922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2.9942671550221305</v>
      </c>
    </row>
    <row r="669" spans="1:19" x14ac:dyDescent="0.25">
      <c r="A669" t="s">
        <v>718</v>
      </c>
      <c r="B669">
        <v>14418.273438</v>
      </c>
      <c r="C669">
        <v>14095.299805000001</v>
      </c>
      <c r="D669">
        <v>15204.138671999999</v>
      </c>
      <c r="E669">
        <v>15083.472656</v>
      </c>
      <c r="F669">
        <v>14413.099609000001</v>
      </c>
      <c r="G669">
        <v>14404.5</v>
      </c>
      <c r="H669">
        <v>14095.299805000001</v>
      </c>
      <c r="I669">
        <v>14598</v>
      </c>
      <c r="J669">
        <v>14396.214844</v>
      </c>
      <c r="L669" t="str">
        <f t="shared" si="81"/>
        <v>28SEP2022:20:00:00</v>
      </c>
      <c r="M669">
        <v>20</v>
      </c>
      <c r="N669">
        <f t="shared" si="82"/>
        <v>-322.97363299999961</v>
      </c>
      <c r="O669">
        <f t="shared" si="77"/>
        <v>-322.97363299999961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2.240029878673186</v>
      </c>
    </row>
    <row r="670" spans="1:19" x14ac:dyDescent="0.25">
      <c r="A670" t="s">
        <v>719</v>
      </c>
      <c r="B670">
        <v>13776.848633</v>
      </c>
      <c r="C670">
        <v>13659.099609000001</v>
      </c>
      <c r="D670">
        <v>14848.757813</v>
      </c>
      <c r="E670">
        <v>14771.241211</v>
      </c>
      <c r="F670">
        <v>13990.400390999999</v>
      </c>
      <c r="G670">
        <v>13966.700194999999</v>
      </c>
      <c r="H670">
        <v>13659.099609000001</v>
      </c>
      <c r="I670">
        <v>14095.700194999999</v>
      </c>
      <c r="J670">
        <v>13938.504883</v>
      </c>
      <c r="L670" t="str">
        <f t="shared" si="81"/>
        <v>28SEP2022:21:00:00</v>
      </c>
      <c r="M670">
        <v>21</v>
      </c>
      <c r="N670">
        <f t="shared" si="82"/>
        <v>-117.74902399999883</v>
      </c>
      <c r="O670">
        <f t="shared" si="77"/>
        <v>-117.74902399999883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0.85468765126700974</v>
      </c>
    </row>
    <row r="671" spans="1:19" x14ac:dyDescent="0.25">
      <c r="A671" t="s">
        <v>720</v>
      </c>
      <c r="B671">
        <v>13019.222656</v>
      </c>
      <c r="C671">
        <v>13023.599609000001</v>
      </c>
      <c r="D671">
        <v>13950.816406</v>
      </c>
      <c r="E671">
        <v>13927.387694999999</v>
      </c>
      <c r="F671">
        <v>13352.299805000001</v>
      </c>
      <c r="G671">
        <v>13324.599609000001</v>
      </c>
      <c r="H671">
        <v>13023.599609000001</v>
      </c>
      <c r="I671">
        <v>13441.799805000001</v>
      </c>
      <c r="J671">
        <v>13294.524414</v>
      </c>
      <c r="L671" t="str">
        <f t="shared" si="81"/>
        <v>28SEP2022:22:00:00</v>
      </c>
      <c r="M671">
        <v>22</v>
      </c>
      <c r="N671">
        <f t="shared" si="82"/>
        <v>4.3769530000008672</v>
      </c>
      <c r="O671" t="str">
        <f t="shared" si="77"/>
        <v/>
      </c>
      <c r="P671">
        <f t="shared" si="78"/>
        <v>4.3769530000008672</v>
      </c>
      <c r="Q671" t="str">
        <f t="shared" si="79"/>
        <v/>
      </c>
      <c r="R671">
        <f t="shared" si="80"/>
        <v>1</v>
      </c>
      <c r="S671">
        <f t="shared" si="83"/>
        <v>3.3619157730463409E-2</v>
      </c>
    </row>
    <row r="672" spans="1:19" x14ac:dyDescent="0.25">
      <c r="A672" t="s">
        <v>721</v>
      </c>
      <c r="B672">
        <v>12063.017578000001</v>
      </c>
      <c r="C672">
        <v>12233.900390999999</v>
      </c>
      <c r="D672">
        <v>12879.083984000001</v>
      </c>
      <c r="E672">
        <v>12932.084961</v>
      </c>
      <c r="F672">
        <v>12517</v>
      </c>
      <c r="G672">
        <v>12473.400390999999</v>
      </c>
      <c r="H672">
        <v>12233.900390999999</v>
      </c>
      <c r="I672">
        <v>12591.099609000001</v>
      </c>
      <c r="J672">
        <v>12461.259765999999</v>
      </c>
      <c r="L672" t="str">
        <f t="shared" si="81"/>
        <v>28SEP2022:23:00:00</v>
      </c>
      <c r="M672">
        <v>23</v>
      </c>
      <c r="N672">
        <f t="shared" si="82"/>
        <v>170.88281299999835</v>
      </c>
      <c r="O672" t="str">
        <f t="shared" si="77"/>
        <v/>
      </c>
      <c r="P672">
        <f t="shared" si="78"/>
        <v>170.88281299999835</v>
      </c>
      <c r="Q672" t="str">
        <f t="shared" si="79"/>
        <v/>
      </c>
      <c r="R672">
        <f t="shared" si="80"/>
        <v>1</v>
      </c>
      <c r="S672">
        <f t="shared" si="83"/>
        <v>1.4165842990368089</v>
      </c>
    </row>
    <row r="673" spans="1:19" x14ac:dyDescent="0.25">
      <c r="A673" t="s">
        <v>722</v>
      </c>
      <c r="B673">
        <v>11124.933594</v>
      </c>
      <c r="C673">
        <v>11415.099609000001</v>
      </c>
      <c r="D673">
        <v>11820.294921999999</v>
      </c>
      <c r="E673">
        <v>11955.423828000001</v>
      </c>
      <c r="F673">
        <v>11651</v>
      </c>
      <c r="G673">
        <v>11592.299805000001</v>
      </c>
      <c r="H673">
        <v>11415.099609000001</v>
      </c>
      <c r="I673">
        <v>11714.099609000001</v>
      </c>
      <c r="J673">
        <v>11599.434569999999</v>
      </c>
      <c r="L673" t="str">
        <f t="shared" si="81"/>
        <v>29SEP2022:00:00:00</v>
      </c>
      <c r="M673">
        <v>24</v>
      </c>
      <c r="N673">
        <f t="shared" si="82"/>
        <v>290.1660150000007</v>
      </c>
      <c r="O673" t="str">
        <f t="shared" si="77"/>
        <v/>
      </c>
      <c r="P673">
        <f t="shared" si="78"/>
        <v>290.1660150000007</v>
      </c>
      <c r="Q673" t="str">
        <f t="shared" si="79"/>
        <v/>
      </c>
      <c r="R673">
        <f t="shared" si="80"/>
        <v>1</v>
      </c>
      <c r="S673">
        <f t="shared" si="83"/>
        <v>2.6082494115425159</v>
      </c>
    </row>
    <row r="674" spans="1:19" x14ac:dyDescent="0.25">
      <c r="A674" t="s">
        <v>723</v>
      </c>
      <c r="B674">
        <v>10455.364258</v>
      </c>
      <c r="C674">
        <v>10551.599609000001</v>
      </c>
      <c r="D674">
        <v>10976.373046999999</v>
      </c>
      <c r="E674">
        <v>10900.410156</v>
      </c>
      <c r="F674">
        <v>10554.400390999999</v>
      </c>
      <c r="G674">
        <v>10520.5</v>
      </c>
      <c r="H674">
        <v>10551.599609000001</v>
      </c>
      <c r="I674">
        <v>11160.900390999999</v>
      </c>
      <c r="J674">
        <v>10757.5</v>
      </c>
      <c r="L674" t="str">
        <f t="shared" si="81"/>
        <v>29SEP2022:01:00:00</v>
      </c>
      <c r="M674">
        <v>1</v>
      </c>
      <c r="N674">
        <f t="shared" si="82"/>
        <v>96.235351000001174</v>
      </c>
      <c r="O674" t="str">
        <f t="shared" si="77"/>
        <v/>
      </c>
      <c r="P674">
        <f t="shared" si="78"/>
        <v>96.235351000001174</v>
      </c>
      <c r="Q674" t="str">
        <f t="shared" si="79"/>
        <v/>
      </c>
      <c r="R674">
        <f t="shared" si="80"/>
        <v>1</v>
      </c>
      <c r="S674">
        <f t="shared" si="83"/>
        <v>0.92043996388137295</v>
      </c>
    </row>
    <row r="675" spans="1:19" x14ac:dyDescent="0.25">
      <c r="A675" t="s">
        <v>724</v>
      </c>
      <c r="B675">
        <v>9976.5390625</v>
      </c>
      <c r="C675">
        <v>10039.400390999999</v>
      </c>
      <c r="D675">
        <v>10257.021484000001</v>
      </c>
      <c r="E675">
        <v>10309.083008</v>
      </c>
      <c r="F675">
        <v>10016.299805000001</v>
      </c>
      <c r="G675">
        <v>9960.2597655999998</v>
      </c>
      <c r="H675">
        <v>10039.400390999999</v>
      </c>
      <c r="I675">
        <v>10545.5</v>
      </c>
      <c r="J675">
        <v>10193.285156</v>
      </c>
      <c r="L675" t="str">
        <f t="shared" ref="L675:L721" si="84">A675</f>
        <v>29SEP2022:02:00:00</v>
      </c>
      <c r="M675">
        <v>2</v>
      </c>
      <c r="N675">
        <f t="shared" ref="N675:N721" si="85">C675-B675</f>
        <v>62.861328499999217</v>
      </c>
      <c r="O675" t="str">
        <f t="shared" si="77"/>
        <v/>
      </c>
      <c r="P675">
        <f t="shared" si="78"/>
        <v>62.861328499999217</v>
      </c>
      <c r="Q675" t="str">
        <f t="shared" si="79"/>
        <v/>
      </c>
      <c r="R675">
        <f t="shared" si="80"/>
        <v>1</v>
      </c>
      <c r="S675">
        <f t="shared" ref="S675:S721" si="86">ABS((B675-C675)/B675)*100</f>
        <v>0.63009153882114832</v>
      </c>
    </row>
    <row r="676" spans="1:19" x14ac:dyDescent="0.25">
      <c r="A676" t="s">
        <v>725</v>
      </c>
      <c r="B676">
        <v>9692.8466797000001</v>
      </c>
      <c r="C676">
        <v>9663.1904297000001</v>
      </c>
      <c r="D676">
        <v>9694.7304688000004</v>
      </c>
      <c r="E676">
        <v>9871.0039063000004</v>
      </c>
      <c r="F676">
        <v>9614.3896483999997</v>
      </c>
      <c r="G676">
        <v>9538.2304688000004</v>
      </c>
      <c r="H676">
        <v>9663.1904297000001</v>
      </c>
      <c r="I676">
        <v>10068.700194999999</v>
      </c>
      <c r="J676">
        <v>9766.5585938000004</v>
      </c>
      <c r="L676" t="str">
        <f t="shared" si="84"/>
        <v>29SEP2022:03:00:00</v>
      </c>
      <c r="M676">
        <v>3</v>
      </c>
      <c r="N676">
        <f t="shared" si="85"/>
        <v>-29.65625</v>
      </c>
      <c r="O676">
        <f t="shared" si="77"/>
        <v>-29.65625</v>
      </c>
      <c r="P676" t="str">
        <f t="shared" si="78"/>
        <v/>
      </c>
      <c r="Q676">
        <f t="shared" si="79"/>
        <v>1</v>
      </c>
      <c r="R676" t="str">
        <f t="shared" si="80"/>
        <v/>
      </c>
      <c r="S676">
        <f t="shared" si="86"/>
        <v>0.30596016815276689</v>
      </c>
    </row>
    <row r="677" spans="1:19" x14ac:dyDescent="0.25">
      <c r="A677" t="s">
        <v>726</v>
      </c>
      <c r="B677">
        <v>9552.7373047000001</v>
      </c>
      <c r="C677">
        <v>9504.1201172000001</v>
      </c>
      <c r="D677">
        <v>9583.5703125</v>
      </c>
      <c r="E677">
        <v>9782.3886719000002</v>
      </c>
      <c r="F677">
        <v>9473.3300780999998</v>
      </c>
      <c r="G677">
        <v>9399.3300780999998</v>
      </c>
      <c r="H677">
        <v>9504.1201172000001</v>
      </c>
      <c r="I677">
        <v>9905.6699219000002</v>
      </c>
      <c r="J677">
        <v>9613.8466797000001</v>
      </c>
      <c r="L677" t="str">
        <f t="shared" si="84"/>
        <v>29SEP2022:04:00:00</v>
      </c>
      <c r="M677">
        <v>4</v>
      </c>
      <c r="N677">
        <f t="shared" si="85"/>
        <v>-48.6171875</v>
      </c>
      <c r="O677">
        <f t="shared" si="77"/>
        <v>-48.6171875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6"/>
        <v>0.5089346220803127</v>
      </c>
    </row>
    <row r="678" spans="1:19" x14ac:dyDescent="0.25">
      <c r="A678" t="s">
        <v>727</v>
      </c>
      <c r="B678">
        <v>9633.7880858999997</v>
      </c>
      <c r="C678">
        <v>9547.7304688000004</v>
      </c>
      <c r="D678">
        <v>9487.6201172000001</v>
      </c>
      <c r="E678">
        <v>9802.2070313000004</v>
      </c>
      <c r="F678">
        <v>9532.1201172000001</v>
      </c>
      <c r="G678">
        <v>9463.2197266000003</v>
      </c>
      <c r="H678">
        <v>9547.7304688000004</v>
      </c>
      <c r="I678">
        <v>9938.9404297000001</v>
      </c>
      <c r="J678">
        <v>9661.1845702999999</v>
      </c>
      <c r="L678" t="str">
        <f t="shared" si="84"/>
        <v>29SEP2022:05:00:00</v>
      </c>
      <c r="M678">
        <v>5</v>
      </c>
      <c r="N678">
        <f t="shared" si="85"/>
        <v>-86.057617099999334</v>
      </c>
      <c r="O678">
        <f t="shared" si="77"/>
        <v>-86.057617099999334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6"/>
        <v>0.89328949664102697</v>
      </c>
    </row>
    <row r="679" spans="1:19" x14ac:dyDescent="0.25">
      <c r="A679" t="s">
        <v>728</v>
      </c>
      <c r="B679">
        <v>10000.557617</v>
      </c>
      <c r="C679">
        <v>9864.1396483999997</v>
      </c>
      <c r="D679">
        <v>9699.0341797000001</v>
      </c>
      <c r="E679">
        <v>10129.653319999999</v>
      </c>
      <c r="F679">
        <v>9878.3701172000001</v>
      </c>
      <c r="G679">
        <v>9814.4101563000004</v>
      </c>
      <c r="H679">
        <v>9864.1396483999997</v>
      </c>
      <c r="I679">
        <v>10257.099609000001</v>
      </c>
      <c r="J679">
        <v>9991.3779297000001</v>
      </c>
      <c r="L679" t="str">
        <f t="shared" si="84"/>
        <v>29SEP2022:06:00:00</v>
      </c>
      <c r="M679">
        <v>6</v>
      </c>
      <c r="N679">
        <f t="shared" si="85"/>
        <v>-136.41796860000068</v>
      </c>
      <c r="O679">
        <f t="shared" si="77"/>
        <v>-136.41796860000068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6"/>
        <v>1.3641036212631088</v>
      </c>
    </row>
    <row r="680" spans="1:19" x14ac:dyDescent="0.25">
      <c r="A680" t="s">
        <v>729</v>
      </c>
      <c r="B680">
        <v>10532.175781</v>
      </c>
      <c r="C680">
        <v>10375.599609000001</v>
      </c>
      <c r="D680">
        <v>10201.069336</v>
      </c>
      <c r="E680">
        <v>10511.782227</v>
      </c>
      <c r="F680">
        <v>10424.099609000001</v>
      </c>
      <c r="G680">
        <v>10364.799805000001</v>
      </c>
      <c r="H680">
        <v>10375.599609000001</v>
      </c>
      <c r="I680">
        <v>10766.700194999999</v>
      </c>
      <c r="J680">
        <v>10517.059569999999</v>
      </c>
      <c r="L680" t="str">
        <f t="shared" si="84"/>
        <v>29SEP2022:07:00:00</v>
      </c>
      <c r="M680">
        <v>7</v>
      </c>
      <c r="N680">
        <f t="shared" si="85"/>
        <v>-156.57617199999913</v>
      </c>
      <c r="O680">
        <f t="shared" si="77"/>
        <v>-156.57617199999913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6"/>
        <v>1.4866460193577653</v>
      </c>
    </row>
    <row r="681" spans="1:19" x14ac:dyDescent="0.25">
      <c r="A681" t="s">
        <v>730</v>
      </c>
      <c r="B681">
        <v>10649.838867</v>
      </c>
      <c r="C681">
        <v>10541.200194999999</v>
      </c>
      <c r="D681">
        <v>10278.552734000001</v>
      </c>
      <c r="E681">
        <v>10595.447265999999</v>
      </c>
      <c r="F681">
        <v>10611.299805000001</v>
      </c>
      <c r="G681">
        <v>10557.799805000001</v>
      </c>
      <c r="H681">
        <v>10541.200194999999</v>
      </c>
      <c r="I681">
        <v>10933.200194999999</v>
      </c>
      <c r="J681">
        <v>10693.065430000001</v>
      </c>
      <c r="L681" t="str">
        <f t="shared" si="84"/>
        <v>29SEP2022:08:00:00</v>
      </c>
      <c r="M681">
        <v>8</v>
      </c>
      <c r="N681">
        <f t="shared" si="85"/>
        <v>-108.63867200000095</v>
      </c>
      <c r="O681">
        <f t="shared" si="77"/>
        <v>-108.63867200000095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6"/>
        <v>1.0200968611518895</v>
      </c>
    </row>
    <row r="682" spans="1:19" x14ac:dyDescent="0.25">
      <c r="A682" t="s">
        <v>731</v>
      </c>
      <c r="B682">
        <v>10872.440430000001</v>
      </c>
      <c r="C682">
        <v>10817</v>
      </c>
      <c r="D682">
        <v>10535.856444999999</v>
      </c>
      <c r="E682">
        <v>10929.336914</v>
      </c>
      <c r="F682">
        <v>10882.299805000001</v>
      </c>
      <c r="G682">
        <v>10848.700194999999</v>
      </c>
      <c r="H682">
        <v>10817</v>
      </c>
      <c r="I682">
        <v>11270</v>
      </c>
      <c r="J682">
        <v>10993.269531</v>
      </c>
      <c r="L682" t="str">
        <f t="shared" si="84"/>
        <v>29SEP2022:09:00:00</v>
      </c>
      <c r="M682">
        <v>9</v>
      </c>
      <c r="N682">
        <f t="shared" si="85"/>
        <v>-55.440430000000561</v>
      </c>
      <c r="O682">
        <f t="shared" si="77"/>
        <v>-55.440430000000561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6"/>
        <v>0.50991707296022915</v>
      </c>
    </row>
    <row r="683" spans="1:19" x14ac:dyDescent="0.25">
      <c r="A683" t="s">
        <v>732</v>
      </c>
      <c r="B683">
        <v>11309.278319999999</v>
      </c>
      <c r="C683">
        <v>11304.200194999999</v>
      </c>
      <c r="D683">
        <v>10828.847656</v>
      </c>
      <c r="E683">
        <v>11579.542969</v>
      </c>
      <c r="F683">
        <v>11349.799805000001</v>
      </c>
      <c r="G683">
        <v>11350</v>
      </c>
      <c r="H683">
        <v>11304.200194999999</v>
      </c>
      <c r="I683">
        <v>11827.200194999999</v>
      </c>
      <c r="J683">
        <v>11505.541015999999</v>
      </c>
      <c r="L683" t="str">
        <f t="shared" si="84"/>
        <v>29SEP2022:10:00:00</v>
      </c>
      <c r="M683">
        <v>10</v>
      </c>
      <c r="N683">
        <f t="shared" si="85"/>
        <v>-5.078125</v>
      </c>
      <c r="O683">
        <f t="shared" si="77"/>
        <v>-5.078125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6"/>
        <v>4.4902290458441921E-2</v>
      </c>
    </row>
    <row r="684" spans="1:19" x14ac:dyDescent="0.25">
      <c r="A684" t="s">
        <v>733</v>
      </c>
      <c r="B684">
        <v>11709.424805000001</v>
      </c>
      <c r="C684">
        <v>11870</v>
      </c>
      <c r="D684">
        <v>11565.928711</v>
      </c>
      <c r="E684">
        <v>12208.083008</v>
      </c>
      <c r="F684">
        <v>11898.799805000001</v>
      </c>
      <c r="G684">
        <v>11958.700194999999</v>
      </c>
      <c r="H684">
        <v>11870</v>
      </c>
      <c r="I684">
        <v>12460.799805000001</v>
      </c>
      <c r="J684">
        <v>12103.275390999999</v>
      </c>
      <c r="L684" t="str">
        <f t="shared" si="84"/>
        <v>29SEP2022:11:00:00</v>
      </c>
      <c r="M684">
        <v>11</v>
      </c>
      <c r="N684">
        <f t="shared" si="85"/>
        <v>160.57519499999944</v>
      </c>
      <c r="O684" t="str">
        <f t="shared" si="77"/>
        <v/>
      </c>
      <c r="P684">
        <f t="shared" si="78"/>
        <v>160.57519499999944</v>
      </c>
      <c r="Q684" t="str">
        <f t="shared" si="79"/>
        <v/>
      </c>
      <c r="R684">
        <f t="shared" si="80"/>
        <v>1</v>
      </c>
      <c r="S684">
        <f t="shared" si="86"/>
        <v>1.3713329021202885</v>
      </c>
    </row>
    <row r="685" spans="1:19" x14ac:dyDescent="0.25">
      <c r="A685" t="s">
        <v>734</v>
      </c>
      <c r="B685">
        <v>12142.048828000001</v>
      </c>
      <c r="C685">
        <v>12413.900390999999</v>
      </c>
      <c r="D685">
        <v>12424.666015999999</v>
      </c>
      <c r="E685">
        <v>12878.310546999999</v>
      </c>
      <c r="F685">
        <v>12441.599609000001</v>
      </c>
      <c r="G685">
        <v>12570.299805000001</v>
      </c>
      <c r="H685">
        <v>12413.900390999999</v>
      </c>
      <c r="I685">
        <v>13103</v>
      </c>
      <c r="J685">
        <v>12698.339844</v>
      </c>
      <c r="L685" t="str">
        <f t="shared" si="84"/>
        <v>29SEP2022:12:00:00</v>
      </c>
      <c r="M685">
        <v>12</v>
      </c>
      <c r="N685">
        <f t="shared" si="85"/>
        <v>271.85156299999835</v>
      </c>
      <c r="O685" t="str">
        <f t="shared" si="77"/>
        <v/>
      </c>
      <c r="P685">
        <f t="shared" si="78"/>
        <v>271.85156299999835</v>
      </c>
      <c r="Q685" t="str">
        <f t="shared" si="79"/>
        <v/>
      </c>
      <c r="R685">
        <f t="shared" si="80"/>
        <v>1</v>
      </c>
      <c r="S685">
        <f t="shared" si="86"/>
        <v>2.2389266165121895</v>
      </c>
    </row>
    <row r="686" spans="1:19" x14ac:dyDescent="0.25">
      <c r="A686" t="s">
        <v>735</v>
      </c>
      <c r="B686">
        <v>12608.529296999999</v>
      </c>
      <c r="C686">
        <v>12791.299805000001</v>
      </c>
      <c r="D686">
        <v>13541.318359000001</v>
      </c>
      <c r="E686">
        <v>13748.342773</v>
      </c>
      <c r="F686">
        <v>12840.400390999999</v>
      </c>
      <c r="G686">
        <v>13044.700194999999</v>
      </c>
      <c r="H686">
        <v>12791.299805000001</v>
      </c>
      <c r="I686">
        <v>13612.799805000001</v>
      </c>
      <c r="J686">
        <v>13149.541015999999</v>
      </c>
      <c r="L686" t="str">
        <f t="shared" si="84"/>
        <v>29SEP2022:13:00:00</v>
      </c>
      <c r="M686">
        <v>13</v>
      </c>
      <c r="N686">
        <f t="shared" si="85"/>
        <v>182.77050800000143</v>
      </c>
      <c r="O686" t="str">
        <f t="shared" si="77"/>
        <v/>
      </c>
      <c r="P686">
        <f t="shared" si="78"/>
        <v>182.77050800000143</v>
      </c>
      <c r="Q686" t="str">
        <f t="shared" si="79"/>
        <v/>
      </c>
      <c r="R686">
        <f t="shared" si="80"/>
        <v>1</v>
      </c>
      <c r="S686">
        <f t="shared" si="86"/>
        <v>1.4495783266608961</v>
      </c>
    </row>
    <row r="687" spans="1:19" x14ac:dyDescent="0.25">
      <c r="A687" t="s">
        <v>736</v>
      </c>
      <c r="B687">
        <v>13249.625977</v>
      </c>
      <c r="C687">
        <v>13197</v>
      </c>
      <c r="D687">
        <v>14423.012694999999</v>
      </c>
      <c r="E687">
        <v>14477.210938</v>
      </c>
      <c r="F687">
        <v>13286</v>
      </c>
      <c r="G687">
        <v>13538.400390999999</v>
      </c>
      <c r="H687">
        <v>13197</v>
      </c>
      <c r="I687">
        <v>14151.900390999999</v>
      </c>
      <c r="J687">
        <v>13629.915039</v>
      </c>
      <c r="L687" t="str">
        <f t="shared" si="84"/>
        <v>29SEP2022:14:00:00</v>
      </c>
      <c r="M687">
        <v>14</v>
      </c>
      <c r="N687">
        <f t="shared" si="85"/>
        <v>-52.625976999999693</v>
      </c>
      <c r="O687">
        <f t="shared" si="77"/>
        <v>-52.625976999999693</v>
      </c>
      <c r="P687" t="str">
        <f t="shared" si="78"/>
        <v/>
      </c>
      <c r="Q687">
        <f t="shared" si="79"/>
        <v>1</v>
      </c>
      <c r="R687" t="str">
        <f t="shared" si="80"/>
        <v/>
      </c>
      <c r="S687">
        <f t="shared" si="86"/>
        <v>0.39718839679967588</v>
      </c>
    </row>
    <row r="688" spans="1:19" x14ac:dyDescent="0.25">
      <c r="A688" t="s">
        <v>737</v>
      </c>
      <c r="B688">
        <v>13905.250977</v>
      </c>
      <c r="C688">
        <v>13554.799805000001</v>
      </c>
      <c r="D688">
        <v>15024.976563</v>
      </c>
      <c r="E688">
        <v>15031.174805000001</v>
      </c>
      <c r="F688">
        <v>13706.599609000001</v>
      </c>
      <c r="G688">
        <v>13969.299805000001</v>
      </c>
      <c r="H688">
        <v>13554.799805000001</v>
      </c>
      <c r="I688">
        <v>14658.200194999999</v>
      </c>
      <c r="J688">
        <v>14067.384765999999</v>
      </c>
      <c r="L688" t="str">
        <f t="shared" si="84"/>
        <v>29SEP2022:15:00:00</v>
      </c>
      <c r="M688">
        <v>15</v>
      </c>
      <c r="N688">
        <f t="shared" si="85"/>
        <v>-350.45117199999913</v>
      </c>
      <c r="O688">
        <f t="shared" si="77"/>
        <v>-350.45117199999913</v>
      </c>
      <c r="P688" t="str">
        <f t="shared" si="78"/>
        <v/>
      </c>
      <c r="Q688">
        <f t="shared" si="79"/>
        <v>1</v>
      </c>
      <c r="R688" t="str">
        <f t="shared" si="80"/>
        <v/>
      </c>
      <c r="S688">
        <f t="shared" si="86"/>
        <v>2.5202793720132304</v>
      </c>
    </row>
    <row r="689" spans="1:19" x14ac:dyDescent="0.25">
      <c r="A689" t="s">
        <v>738</v>
      </c>
      <c r="B689">
        <v>14566.583008</v>
      </c>
      <c r="C689">
        <v>13946.599609000001</v>
      </c>
      <c r="D689">
        <v>15619.839844</v>
      </c>
      <c r="E689">
        <v>15541.345703000001</v>
      </c>
      <c r="F689">
        <v>14165.599609000001</v>
      </c>
      <c r="G689">
        <v>14397.299805000001</v>
      </c>
      <c r="H689">
        <v>13946.599609000001</v>
      </c>
      <c r="I689">
        <v>15174.700194999999</v>
      </c>
      <c r="J689">
        <v>14521.958984000001</v>
      </c>
      <c r="L689" t="str">
        <f t="shared" si="84"/>
        <v>29SEP2022:16:00:00</v>
      </c>
      <c r="M689">
        <v>16</v>
      </c>
      <c r="N689">
        <f t="shared" si="85"/>
        <v>-619.98339899999883</v>
      </c>
      <c r="O689">
        <f t="shared" si="77"/>
        <v>-619.98339899999883</v>
      </c>
      <c r="P689" t="str">
        <f t="shared" si="78"/>
        <v/>
      </c>
      <c r="Q689">
        <f t="shared" si="79"/>
        <v>1</v>
      </c>
      <c r="R689" t="str">
        <f t="shared" si="80"/>
        <v/>
      </c>
      <c r="S689">
        <f t="shared" si="86"/>
        <v>4.2562033845514939</v>
      </c>
    </row>
    <row r="690" spans="1:19" x14ac:dyDescent="0.25">
      <c r="A690" t="s">
        <v>739</v>
      </c>
      <c r="B690">
        <v>15114.733398</v>
      </c>
      <c r="C690">
        <v>14182.299805000001</v>
      </c>
      <c r="D690">
        <v>15780.839844</v>
      </c>
      <c r="E690">
        <v>15641.159180000001</v>
      </c>
      <c r="F690">
        <v>14480.200194999999</v>
      </c>
      <c r="G690">
        <v>14640.900390999999</v>
      </c>
      <c r="H690">
        <v>14182.299805000001</v>
      </c>
      <c r="I690">
        <v>15511.599609000001</v>
      </c>
      <c r="J690">
        <v>14806.889648</v>
      </c>
      <c r="L690" t="str">
        <f t="shared" si="84"/>
        <v>29SEP2022:17:00:00</v>
      </c>
      <c r="M690">
        <v>17</v>
      </c>
      <c r="N690">
        <f t="shared" si="85"/>
        <v>-932.43359299999975</v>
      </c>
      <c r="O690">
        <f t="shared" si="77"/>
        <v>-932.43359299999975</v>
      </c>
      <c r="P690" t="str">
        <f t="shared" si="78"/>
        <v/>
      </c>
      <c r="Q690">
        <f t="shared" si="79"/>
        <v>1</v>
      </c>
      <c r="R690" t="str">
        <f t="shared" si="80"/>
        <v/>
      </c>
      <c r="S690">
        <f t="shared" si="86"/>
        <v>6.1690376432533069</v>
      </c>
    </row>
    <row r="691" spans="1:19" x14ac:dyDescent="0.25">
      <c r="A691" t="s">
        <v>740</v>
      </c>
      <c r="B691">
        <v>15068.666992</v>
      </c>
      <c r="C691">
        <v>14043.099609000001</v>
      </c>
      <c r="D691">
        <v>15528.34375</v>
      </c>
      <c r="E691">
        <v>15196.564453000001</v>
      </c>
      <c r="F691">
        <v>14397.900390999999</v>
      </c>
      <c r="G691">
        <v>14480.599609000001</v>
      </c>
      <c r="H691">
        <v>14043.099609000001</v>
      </c>
      <c r="I691">
        <v>15399.5</v>
      </c>
      <c r="J691">
        <v>14680.433594</v>
      </c>
      <c r="L691" t="str">
        <f t="shared" si="84"/>
        <v>29SEP2022:18:00:00</v>
      </c>
      <c r="M691">
        <v>18</v>
      </c>
      <c r="N691">
        <f t="shared" si="85"/>
        <v>-1025.5673829999996</v>
      </c>
      <c r="O691">
        <f t="shared" si="77"/>
        <v>-1025.5673829999996</v>
      </c>
      <c r="P691" t="str">
        <f t="shared" si="78"/>
        <v/>
      </c>
      <c r="Q691">
        <f t="shared" si="79"/>
        <v>1</v>
      </c>
      <c r="R691" t="str">
        <f t="shared" si="80"/>
        <v/>
      </c>
      <c r="S691">
        <f t="shared" si="86"/>
        <v>6.8059595685834475</v>
      </c>
    </row>
    <row r="692" spans="1:19" x14ac:dyDescent="0.25">
      <c r="A692" t="s">
        <v>741</v>
      </c>
      <c r="B692">
        <v>14384.460938</v>
      </c>
      <c r="C692">
        <v>13476.5</v>
      </c>
      <c r="D692">
        <v>14715.230469</v>
      </c>
      <c r="E692">
        <v>14338.532227</v>
      </c>
      <c r="F692">
        <v>13839.5</v>
      </c>
      <c r="G692">
        <v>13858</v>
      </c>
      <c r="H692">
        <v>13476.5</v>
      </c>
      <c r="I692">
        <v>14808.299805000001</v>
      </c>
      <c r="J692">
        <v>14092.455078000001</v>
      </c>
      <c r="L692" t="str">
        <f t="shared" si="84"/>
        <v>29SEP2022:19:00:00</v>
      </c>
      <c r="M692">
        <v>19</v>
      </c>
      <c r="N692">
        <f t="shared" si="85"/>
        <v>-907.96093800000017</v>
      </c>
      <c r="O692">
        <f t="shared" si="77"/>
        <v>-907.96093800000017</v>
      </c>
      <c r="P692" t="str">
        <f t="shared" si="78"/>
        <v/>
      </c>
      <c r="Q692">
        <f t="shared" si="79"/>
        <v>1</v>
      </c>
      <c r="R692" t="str">
        <f t="shared" si="80"/>
        <v/>
      </c>
      <c r="S692">
        <f t="shared" si="86"/>
        <v>6.3120956837624949</v>
      </c>
    </row>
    <row r="693" spans="1:19" x14ac:dyDescent="0.25">
      <c r="A693" t="s">
        <v>742</v>
      </c>
      <c r="B693">
        <v>13813.779296999999</v>
      </c>
      <c r="C693">
        <v>13052.900390999999</v>
      </c>
      <c r="D693">
        <v>14138.513671999999</v>
      </c>
      <c r="E693">
        <v>13586.359375</v>
      </c>
      <c r="F693">
        <v>13400.200194999999</v>
      </c>
      <c r="G693">
        <v>13374.400390999999</v>
      </c>
      <c r="H693">
        <v>13052.900390999999</v>
      </c>
      <c r="I693">
        <v>14266.400390999999</v>
      </c>
      <c r="J693">
        <v>13610.095703000001</v>
      </c>
      <c r="L693" t="str">
        <f t="shared" si="84"/>
        <v>29SEP2022:20:00:00</v>
      </c>
      <c r="M693">
        <v>20</v>
      </c>
      <c r="N693">
        <f t="shared" si="85"/>
        <v>-760.87890599999992</v>
      </c>
      <c r="O693">
        <f t="shared" si="77"/>
        <v>-760.87890599999992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6"/>
        <v>5.5081154088312632</v>
      </c>
    </row>
    <row r="694" spans="1:19" x14ac:dyDescent="0.25">
      <c r="A694" t="s">
        <v>743</v>
      </c>
      <c r="B694">
        <v>13324.125</v>
      </c>
      <c r="C694">
        <v>12739.799805000001</v>
      </c>
      <c r="D694">
        <v>13969.325194999999</v>
      </c>
      <c r="E694">
        <v>13501.848633</v>
      </c>
      <c r="F694">
        <v>13075</v>
      </c>
      <c r="G694">
        <v>13021</v>
      </c>
      <c r="H694">
        <v>12739.799805000001</v>
      </c>
      <c r="I694">
        <v>13835.5</v>
      </c>
      <c r="J694">
        <v>13243.875</v>
      </c>
      <c r="L694" t="str">
        <f t="shared" si="84"/>
        <v>29SEP2022:21:00:00</v>
      </c>
      <c r="M694">
        <v>21</v>
      </c>
      <c r="N694">
        <f t="shared" si="85"/>
        <v>-584.32519499999944</v>
      </c>
      <c r="O694">
        <f t="shared" si="77"/>
        <v>-584.32519499999944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6"/>
        <v>4.3854676761138123</v>
      </c>
    </row>
    <row r="695" spans="1:19" x14ac:dyDescent="0.25">
      <c r="A695" t="s">
        <v>744</v>
      </c>
      <c r="B695">
        <v>12649.373046999999</v>
      </c>
      <c r="C695">
        <v>12197.200194999999</v>
      </c>
      <c r="D695">
        <v>13032.982421999999</v>
      </c>
      <c r="E695">
        <v>12805.821289</v>
      </c>
      <c r="F695">
        <v>12512.200194999999</v>
      </c>
      <c r="G695">
        <v>12440.700194999999</v>
      </c>
      <c r="H695">
        <v>12197.200194999999</v>
      </c>
      <c r="I695">
        <v>13221.700194999999</v>
      </c>
      <c r="J695">
        <v>12663.900390999999</v>
      </c>
      <c r="L695" t="str">
        <f t="shared" si="84"/>
        <v>29SEP2022:22:00:00</v>
      </c>
      <c r="M695">
        <v>22</v>
      </c>
      <c r="N695">
        <f t="shared" si="85"/>
        <v>-452.17285199999969</v>
      </c>
      <c r="O695">
        <f t="shared" si="77"/>
        <v>-452.17285199999969</v>
      </c>
      <c r="P695" t="str">
        <f t="shared" si="78"/>
        <v/>
      </c>
      <c r="Q695">
        <f t="shared" si="79"/>
        <v>1</v>
      </c>
      <c r="R695" t="str">
        <f t="shared" si="80"/>
        <v/>
      </c>
      <c r="S695">
        <f t="shared" si="86"/>
        <v>3.5746661144382941</v>
      </c>
    </row>
    <row r="696" spans="1:19" x14ac:dyDescent="0.25">
      <c r="A696" t="s">
        <v>745</v>
      </c>
      <c r="B696">
        <v>11841.240234000001</v>
      </c>
      <c r="C696">
        <v>11492.900390999999</v>
      </c>
      <c r="D696">
        <v>11885.792969</v>
      </c>
      <c r="E696">
        <v>11822.394531</v>
      </c>
      <c r="F696">
        <v>11765.299805000001</v>
      </c>
      <c r="G696">
        <v>11684.200194999999</v>
      </c>
      <c r="H696">
        <v>11492.900390999999</v>
      </c>
      <c r="I696">
        <v>12374.299805000001</v>
      </c>
      <c r="J696">
        <v>11890.075194999999</v>
      </c>
      <c r="L696" t="str">
        <f t="shared" si="84"/>
        <v>29SEP2022:23:00:00</v>
      </c>
      <c r="M696">
        <v>23</v>
      </c>
      <c r="N696">
        <f t="shared" si="85"/>
        <v>-348.33984300000157</v>
      </c>
      <c r="O696">
        <f t="shared" si="77"/>
        <v>-348.33984300000157</v>
      </c>
      <c r="P696" t="str">
        <f t="shared" si="78"/>
        <v/>
      </c>
      <c r="Q696">
        <f t="shared" si="79"/>
        <v>1</v>
      </c>
      <c r="R696" t="str">
        <f t="shared" si="80"/>
        <v/>
      </c>
      <c r="S696">
        <f t="shared" si="86"/>
        <v>2.9417513378354245</v>
      </c>
    </row>
    <row r="697" spans="1:19" x14ac:dyDescent="0.25">
      <c r="A697" t="s">
        <v>746</v>
      </c>
      <c r="B697">
        <v>10983.378906</v>
      </c>
      <c r="C697">
        <v>10739.700194999999</v>
      </c>
      <c r="D697">
        <v>10872.915039</v>
      </c>
      <c r="E697">
        <v>10955.487305000001</v>
      </c>
      <c r="F697">
        <v>10969.599609000001</v>
      </c>
      <c r="G697">
        <v>10883.099609000001</v>
      </c>
      <c r="H697">
        <v>10739.700194999999</v>
      </c>
      <c r="I697">
        <v>11487.200194999999</v>
      </c>
      <c r="J697">
        <v>11071.660156</v>
      </c>
      <c r="L697" t="str">
        <f t="shared" si="84"/>
        <v>30SEP2022:00:00:00</v>
      </c>
      <c r="M697">
        <v>24</v>
      </c>
      <c r="N697">
        <f t="shared" si="85"/>
        <v>-243.67871100000048</v>
      </c>
      <c r="O697">
        <f t="shared" si="77"/>
        <v>-243.67871100000048</v>
      </c>
      <c r="P697" t="str">
        <f t="shared" si="78"/>
        <v/>
      </c>
      <c r="Q697">
        <f t="shared" si="79"/>
        <v>1</v>
      </c>
      <c r="R697" t="str">
        <f t="shared" si="80"/>
        <v/>
      </c>
      <c r="S697">
        <f t="shared" si="86"/>
        <v>2.2186133528260932</v>
      </c>
    </row>
    <row r="698" spans="1:19" x14ac:dyDescent="0.25">
      <c r="A698" t="s">
        <v>747</v>
      </c>
      <c r="B698">
        <v>10257.466796999999</v>
      </c>
      <c r="C698">
        <v>10759.5</v>
      </c>
      <c r="D698">
        <v>10196.506836</v>
      </c>
      <c r="E698">
        <v>10182.616211</v>
      </c>
      <c r="F698">
        <v>10349</v>
      </c>
      <c r="G698">
        <v>10374</v>
      </c>
      <c r="H698">
        <v>10374</v>
      </c>
      <c r="I698">
        <v>10759.5</v>
      </c>
      <c r="J698">
        <v>10505.174805000001</v>
      </c>
      <c r="L698" t="str">
        <f t="shared" si="84"/>
        <v>30SEP2022:01:00:00</v>
      </c>
      <c r="M698">
        <v>1</v>
      </c>
      <c r="N698">
        <f t="shared" si="85"/>
        <v>502.03320300000087</v>
      </c>
      <c r="O698" t="str">
        <f t="shared" si="77"/>
        <v/>
      </c>
      <c r="P698">
        <f t="shared" si="78"/>
        <v>502.03320300000087</v>
      </c>
      <c r="Q698" t="str">
        <f t="shared" si="79"/>
        <v/>
      </c>
      <c r="R698">
        <f t="shared" si="80"/>
        <v>1</v>
      </c>
      <c r="S698">
        <f t="shared" si="86"/>
        <v>4.8943195521415728</v>
      </c>
    </row>
    <row r="699" spans="1:19" x14ac:dyDescent="0.25">
      <c r="A699" t="s">
        <v>748</v>
      </c>
      <c r="B699">
        <v>9712.1386719000002</v>
      </c>
      <c r="C699">
        <v>10128.799805000001</v>
      </c>
      <c r="D699">
        <v>9531.359375</v>
      </c>
      <c r="E699">
        <v>9656.6337891000003</v>
      </c>
      <c r="F699">
        <v>9845.8398438000004</v>
      </c>
      <c r="G699">
        <v>9844.4404297000001</v>
      </c>
      <c r="H699">
        <v>9844.4404297000001</v>
      </c>
      <c r="I699">
        <v>10128.799805000001</v>
      </c>
      <c r="J699">
        <v>9944.1757813000004</v>
      </c>
      <c r="L699" t="str">
        <f t="shared" si="84"/>
        <v>30SEP2022:02:00:00</v>
      </c>
      <c r="M699">
        <v>2</v>
      </c>
      <c r="N699">
        <f t="shared" si="85"/>
        <v>416.66113310000037</v>
      </c>
      <c r="O699" t="str">
        <f t="shared" si="77"/>
        <v/>
      </c>
      <c r="P699">
        <f t="shared" si="78"/>
        <v>416.66113310000037</v>
      </c>
      <c r="Q699" t="str">
        <f t="shared" si="79"/>
        <v/>
      </c>
      <c r="R699">
        <f t="shared" si="80"/>
        <v>1</v>
      </c>
      <c r="S699">
        <f t="shared" si="86"/>
        <v>4.2901069185257867</v>
      </c>
    </row>
    <row r="700" spans="1:19" x14ac:dyDescent="0.25">
      <c r="A700" t="s">
        <v>749</v>
      </c>
      <c r="B700">
        <v>9380.6523438000004</v>
      </c>
      <c r="C700">
        <v>9654.7304688000004</v>
      </c>
      <c r="D700">
        <v>9152.9277344000002</v>
      </c>
      <c r="E700">
        <v>9331.4589844000002</v>
      </c>
      <c r="F700">
        <v>9491.7695313000004</v>
      </c>
      <c r="G700">
        <v>9464.6298827999999</v>
      </c>
      <c r="H700">
        <v>9464.6298827999999</v>
      </c>
      <c r="I700">
        <v>9654.7304688000004</v>
      </c>
      <c r="J700">
        <v>9535.2353516000003</v>
      </c>
      <c r="L700" t="str">
        <f t="shared" si="84"/>
        <v>30SEP2022:03:00:00</v>
      </c>
      <c r="M700">
        <v>3</v>
      </c>
      <c r="N700">
        <f t="shared" si="85"/>
        <v>274.078125</v>
      </c>
      <c r="O700" t="str">
        <f t="shared" si="77"/>
        <v/>
      </c>
      <c r="P700">
        <f t="shared" si="78"/>
        <v>274.078125</v>
      </c>
      <c r="Q700" t="str">
        <f t="shared" si="79"/>
        <v/>
      </c>
      <c r="R700">
        <f t="shared" si="80"/>
        <v>1</v>
      </c>
      <c r="S700">
        <f t="shared" si="86"/>
        <v>2.921738435186203</v>
      </c>
    </row>
    <row r="701" spans="1:19" x14ac:dyDescent="0.25">
      <c r="A701" t="s">
        <v>750</v>
      </c>
      <c r="B701">
        <v>9198.8818358999997</v>
      </c>
      <c r="C701">
        <v>9525.1904297000001</v>
      </c>
      <c r="D701">
        <v>9320.7988280999998</v>
      </c>
      <c r="E701">
        <v>9279.0136719000002</v>
      </c>
      <c r="F701">
        <v>9388.4804688000004</v>
      </c>
      <c r="G701">
        <v>9361.2900391000003</v>
      </c>
      <c r="H701">
        <v>9361.2900391000003</v>
      </c>
      <c r="I701">
        <v>9525.1904297000001</v>
      </c>
      <c r="J701">
        <v>9422.7333983999997</v>
      </c>
      <c r="L701" t="str">
        <f t="shared" si="84"/>
        <v>30SEP2022:04:00:00</v>
      </c>
      <c r="M701">
        <v>4</v>
      </c>
      <c r="N701">
        <f t="shared" si="85"/>
        <v>326.30859380000038</v>
      </c>
      <c r="O701" t="str">
        <f t="shared" si="77"/>
        <v/>
      </c>
      <c r="P701">
        <f t="shared" si="78"/>
        <v>326.30859380000038</v>
      </c>
      <c r="Q701" t="str">
        <f t="shared" si="79"/>
        <v/>
      </c>
      <c r="R701">
        <f t="shared" si="80"/>
        <v>1</v>
      </c>
      <c r="S701">
        <f t="shared" si="86"/>
        <v>3.5472636742275863</v>
      </c>
    </row>
    <row r="702" spans="1:19" x14ac:dyDescent="0.25">
      <c r="A702" t="s">
        <v>751</v>
      </c>
      <c r="B702">
        <v>9176.6464844000002</v>
      </c>
      <c r="C702">
        <v>9602.9404297000001</v>
      </c>
      <c r="D702">
        <v>9464.1591797000001</v>
      </c>
      <c r="E702">
        <v>9356.4912108999997</v>
      </c>
      <c r="F702">
        <v>9478.5195313000004</v>
      </c>
      <c r="G702">
        <v>9451</v>
      </c>
      <c r="H702">
        <v>9451</v>
      </c>
      <c r="I702">
        <v>9602.9404297000001</v>
      </c>
      <c r="J702">
        <v>9508.3066405999998</v>
      </c>
      <c r="L702" t="str">
        <f t="shared" si="84"/>
        <v>30SEP2022:05:00:00</v>
      </c>
      <c r="M702">
        <v>5</v>
      </c>
      <c r="N702">
        <f t="shared" si="85"/>
        <v>426.2939452999999</v>
      </c>
      <c r="O702" t="str">
        <f t="shared" si="77"/>
        <v/>
      </c>
      <c r="P702">
        <f t="shared" si="78"/>
        <v>426.2939452999999</v>
      </c>
      <c r="Q702" t="str">
        <f t="shared" si="79"/>
        <v/>
      </c>
      <c r="R702">
        <f t="shared" si="80"/>
        <v>1</v>
      </c>
      <c r="S702">
        <f t="shared" si="86"/>
        <v>4.6454218981267905</v>
      </c>
    </row>
    <row r="703" spans="1:19" x14ac:dyDescent="0.25">
      <c r="A703" t="s">
        <v>752</v>
      </c>
      <c r="B703">
        <v>9515.9121094000002</v>
      </c>
      <c r="C703">
        <v>9984.7402344000002</v>
      </c>
      <c r="D703">
        <v>9904.1025391000003</v>
      </c>
      <c r="E703">
        <v>9616.7988280999998</v>
      </c>
      <c r="F703">
        <v>9880.9599608999997</v>
      </c>
      <c r="G703">
        <v>9847.5400391000003</v>
      </c>
      <c r="H703">
        <v>9847.5400391000003</v>
      </c>
      <c r="I703">
        <v>9984.7402344000002</v>
      </c>
      <c r="J703">
        <v>9900.5732422000001</v>
      </c>
      <c r="L703" t="str">
        <f t="shared" si="84"/>
        <v>30SEP2022:06:00:00</v>
      </c>
      <c r="M703">
        <v>6</v>
      </c>
      <c r="N703">
        <f t="shared" si="85"/>
        <v>468.828125</v>
      </c>
      <c r="O703" t="str">
        <f t="shared" si="77"/>
        <v/>
      </c>
      <c r="P703">
        <f t="shared" si="78"/>
        <v>468.828125</v>
      </c>
      <c r="Q703" t="str">
        <f t="shared" si="79"/>
        <v/>
      </c>
      <c r="R703">
        <f t="shared" si="80"/>
        <v>1</v>
      </c>
      <c r="S703">
        <f t="shared" si="86"/>
        <v>4.9267807395665475</v>
      </c>
    </row>
    <row r="704" spans="1:19" x14ac:dyDescent="0.25">
      <c r="A704" t="s">
        <v>753</v>
      </c>
      <c r="B704">
        <v>10012.300781</v>
      </c>
      <c r="C704">
        <v>10570.799805000001</v>
      </c>
      <c r="D704">
        <v>10387.417969</v>
      </c>
      <c r="E704">
        <v>10115.073242</v>
      </c>
      <c r="F704">
        <v>10485.900390999999</v>
      </c>
      <c r="G704">
        <v>10442.799805000001</v>
      </c>
      <c r="H704">
        <v>10442.799805000001</v>
      </c>
      <c r="I704">
        <v>10570.799805000001</v>
      </c>
      <c r="J704">
        <v>10494.064453000001</v>
      </c>
      <c r="L704" t="str">
        <f t="shared" si="84"/>
        <v>30SEP2022:07:00:00</v>
      </c>
      <c r="M704">
        <v>7</v>
      </c>
      <c r="N704">
        <f t="shared" si="85"/>
        <v>558.49902400000065</v>
      </c>
      <c r="O704" t="str">
        <f t="shared" si="77"/>
        <v/>
      </c>
      <c r="P704">
        <f t="shared" si="78"/>
        <v>558.49902400000065</v>
      </c>
      <c r="Q704" t="str">
        <f t="shared" si="79"/>
        <v/>
      </c>
      <c r="R704">
        <f t="shared" si="80"/>
        <v>1</v>
      </c>
      <c r="S704">
        <f t="shared" si="86"/>
        <v>5.5781287060397258</v>
      </c>
    </row>
    <row r="705" spans="1:19" x14ac:dyDescent="0.25">
      <c r="A705" t="s">
        <v>754</v>
      </c>
      <c r="B705">
        <v>10212.548828000001</v>
      </c>
      <c r="C705">
        <v>10785.700194999999</v>
      </c>
      <c r="D705">
        <v>10455.042969</v>
      </c>
      <c r="E705">
        <v>10224.179688</v>
      </c>
      <c r="F705">
        <v>10740.799805000001</v>
      </c>
      <c r="G705">
        <v>10697.599609000001</v>
      </c>
      <c r="H705">
        <v>10697.599609000001</v>
      </c>
      <c r="I705">
        <v>10785.700194999999</v>
      </c>
      <c r="J705">
        <v>10734.915039</v>
      </c>
      <c r="L705" t="str">
        <f t="shared" si="84"/>
        <v>30SEP2022:08:00:00</v>
      </c>
      <c r="M705">
        <v>8</v>
      </c>
      <c r="N705">
        <f t="shared" si="85"/>
        <v>573.15136699999857</v>
      </c>
      <c r="O705" t="str">
        <f t="shared" si="77"/>
        <v/>
      </c>
      <c r="P705">
        <f t="shared" si="78"/>
        <v>573.15136699999857</v>
      </c>
      <c r="Q705" t="str">
        <f t="shared" si="79"/>
        <v/>
      </c>
      <c r="R705">
        <f t="shared" si="80"/>
        <v>1</v>
      </c>
      <c r="S705">
        <f t="shared" si="86"/>
        <v>5.6122264544633076</v>
      </c>
    </row>
    <row r="706" spans="1:19" x14ac:dyDescent="0.25">
      <c r="A706" t="s">
        <v>755</v>
      </c>
      <c r="B706">
        <v>10473.583008</v>
      </c>
      <c r="C706">
        <v>11139.299805000001</v>
      </c>
      <c r="D706">
        <v>10727.712890999999</v>
      </c>
      <c r="E706">
        <v>10565.375</v>
      </c>
      <c r="F706">
        <v>11057.799805000001</v>
      </c>
      <c r="G706">
        <v>11046.700194999999</v>
      </c>
      <c r="H706">
        <v>11046.700194999999</v>
      </c>
      <c r="I706">
        <v>11139.299805000001</v>
      </c>
      <c r="J706">
        <v>11080.775390999999</v>
      </c>
      <c r="L706" t="str">
        <f t="shared" si="84"/>
        <v>30SEP2022:09:00:00</v>
      </c>
      <c r="M706">
        <v>9</v>
      </c>
      <c r="N706">
        <f t="shared" si="85"/>
        <v>665.71679700000095</v>
      </c>
      <c r="O706" t="str">
        <f t="shared" si="77"/>
        <v/>
      </c>
      <c r="P706">
        <f t="shared" si="78"/>
        <v>665.71679700000095</v>
      </c>
      <c r="Q706" t="str">
        <f t="shared" si="79"/>
        <v/>
      </c>
      <c r="R706">
        <f t="shared" si="80"/>
        <v>1</v>
      </c>
      <c r="S706">
        <f t="shared" si="86"/>
        <v>6.3561514382566964</v>
      </c>
    </row>
    <row r="707" spans="1:19" x14ac:dyDescent="0.25">
      <c r="A707" t="s">
        <v>756</v>
      </c>
      <c r="B707">
        <v>10881.821289</v>
      </c>
      <c r="C707">
        <v>11645.5</v>
      </c>
      <c r="D707">
        <v>10864.795898</v>
      </c>
      <c r="E707">
        <v>11079.809569999999</v>
      </c>
      <c r="F707">
        <v>11500.799805000001</v>
      </c>
      <c r="G707">
        <v>11552.099609000001</v>
      </c>
      <c r="H707">
        <v>11552.099609000001</v>
      </c>
      <c r="I707">
        <v>11645.5</v>
      </c>
      <c r="J707">
        <v>11577.094727</v>
      </c>
      <c r="L707" t="str">
        <f t="shared" si="84"/>
        <v>30SEP2022:10:00:00</v>
      </c>
      <c r="M707">
        <v>10</v>
      </c>
      <c r="N707">
        <f t="shared" si="85"/>
        <v>763.67871100000048</v>
      </c>
      <c r="O707" t="str">
        <f t="shared" ref="O707:O721" si="87">IF(N707&lt;0,N707,"")</f>
        <v/>
      </c>
      <c r="P707">
        <f t="shared" ref="P707:P721" si="88">IF(N707&gt;0,N707,"")</f>
        <v>763.67871100000048</v>
      </c>
      <c r="Q707" t="str">
        <f t="shared" ref="Q707:Q721" si="89">IF(O707&lt;0,1,"")</f>
        <v/>
      </c>
      <c r="R707">
        <f t="shared" ref="R707:R721" si="90">IF(AND(P707&gt;0,P707&lt;&gt;""),1,"")</f>
        <v>1</v>
      </c>
      <c r="S707">
        <f t="shared" si="86"/>
        <v>7.0179310128165113</v>
      </c>
    </row>
    <row r="708" spans="1:19" x14ac:dyDescent="0.25">
      <c r="A708" t="s">
        <v>757</v>
      </c>
      <c r="B708">
        <v>11276.087890999999</v>
      </c>
      <c r="C708">
        <v>12206.5</v>
      </c>
      <c r="D708">
        <v>11084.772461</v>
      </c>
      <c r="E708">
        <v>11657.884765999999</v>
      </c>
      <c r="F708">
        <v>12001.299805000001</v>
      </c>
      <c r="G708">
        <v>12156.099609000001</v>
      </c>
      <c r="H708">
        <v>12156.099609000001</v>
      </c>
      <c r="I708">
        <v>12206.5</v>
      </c>
      <c r="J708">
        <v>12150.519531</v>
      </c>
      <c r="L708" t="str">
        <f t="shared" si="84"/>
        <v>30SEP2022:11:00:00</v>
      </c>
      <c r="M708">
        <v>11</v>
      </c>
      <c r="N708">
        <f t="shared" si="85"/>
        <v>930.41210900000078</v>
      </c>
      <c r="O708" t="str">
        <f t="shared" si="87"/>
        <v/>
      </c>
      <c r="P708">
        <f t="shared" si="88"/>
        <v>930.41210900000078</v>
      </c>
      <c r="Q708" t="str">
        <f t="shared" si="89"/>
        <v/>
      </c>
      <c r="R708">
        <f t="shared" si="90"/>
        <v>1</v>
      </c>
      <c r="S708">
        <f t="shared" si="86"/>
        <v>8.2511959643610844</v>
      </c>
    </row>
    <row r="709" spans="1:19" x14ac:dyDescent="0.25">
      <c r="A709" t="s">
        <v>758</v>
      </c>
      <c r="B709">
        <v>11782.509765999999</v>
      </c>
      <c r="C709">
        <v>12744.799805000001</v>
      </c>
      <c r="D709">
        <v>11920.282227</v>
      </c>
      <c r="E709">
        <v>12317.881836</v>
      </c>
      <c r="F709">
        <v>12469.299805000001</v>
      </c>
      <c r="G709">
        <v>12743.299805000001</v>
      </c>
      <c r="H709">
        <v>12743.299805000001</v>
      </c>
      <c r="I709">
        <v>12744.799805000001</v>
      </c>
      <c r="J709">
        <v>12702.724609000001</v>
      </c>
      <c r="L709" t="str">
        <f t="shared" si="84"/>
        <v>30SEP2022:12:00:00</v>
      </c>
      <c r="M709">
        <v>12</v>
      </c>
      <c r="N709">
        <f t="shared" si="85"/>
        <v>962.29003900000134</v>
      </c>
      <c r="O709" t="str">
        <f t="shared" si="87"/>
        <v/>
      </c>
      <c r="P709">
        <f t="shared" si="88"/>
        <v>962.29003900000134</v>
      </c>
      <c r="Q709" t="str">
        <f t="shared" si="89"/>
        <v/>
      </c>
      <c r="R709">
        <f t="shared" si="90"/>
        <v>1</v>
      </c>
      <c r="S709">
        <f t="shared" si="86"/>
        <v>8.167105804374696</v>
      </c>
    </row>
    <row r="710" spans="1:19" x14ac:dyDescent="0.25">
      <c r="A710" t="s">
        <v>759</v>
      </c>
      <c r="B710">
        <v>12272.544921999999</v>
      </c>
      <c r="C710">
        <v>13159.900390999999</v>
      </c>
      <c r="D710">
        <v>12817.316406</v>
      </c>
      <c r="E710">
        <v>13041.267578000001</v>
      </c>
      <c r="F710">
        <v>12801.700194999999</v>
      </c>
      <c r="G710">
        <v>13208.700194999999</v>
      </c>
      <c r="H710">
        <v>13208.700194999999</v>
      </c>
      <c r="I710">
        <v>13159.900390999999</v>
      </c>
      <c r="J710">
        <v>13130.570313</v>
      </c>
      <c r="L710" t="str">
        <f t="shared" si="84"/>
        <v>30SEP2022:13:00:00</v>
      </c>
      <c r="M710">
        <v>13</v>
      </c>
      <c r="N710">
        <f t="shared" si="85"/>
        <v>887.35546900000008</v>
      </c>
      <c r="O710" t="str">
        <f t="shared" si="87"/>
        <v/>
      </c>
      <c r="P710">
        <f t="shared" si="88"/>
        <v>887.35546900000008</v>
      </c>
      <c r="Q710" t="str">
        <f t="shared" si="89"/>
        <v/>
      </c>
      <c r="R710">
        <f t="shared" si="90"/>
        <v>1</v>
      </c>
      <c r="S710">
        <f t="shared" si="86"/>
        <v>7.2304112524315123</v>
      </c>
    </row>
    <row r="711" spans="1:19" x14ac:dyDescent="0.25">
      <c r="A711" t="s">
        <v>760</v>
      </c>
      <c r="B711">
        <v>12898.621094</v>
      </c>
      <c r="C711">
        <v>13650</v>
      </c>
      <c r="D711">
        <v>13643.126953000001</v>
      </c>
      <c r="E711">
        <v>13647.142578000001</v>
      </c>
      <c r="F711">
        <v>13216.099609000001</v>
      </c>
      <c r="G711">
        <v>13714.299805000001</v>
      </c>
      <c r="H711">
        <v>13714.299805000001</v>
      </c>
      <c r="I711">
        <v>13650</v>
      </c>
      <c r="J711">
        <v>13617.065430000001</v>
      </c>
      <c r="L711" t="str">
        <f t="shared" si="84"/>
        <v>30SEP2022:14:00:00</v>
      </c>
      <c r="M711">
        <v>14</v>
      </c>
      <c r="N711">
        <f t="shared" si="85"/>
        <v>751.37890599999992</v>
      </c>
      <c r="O711" t="str">
        <f t="shared" si="87"/>
        <v/>
      </c>
      <c r="P711">
        <f t="shared" si="88"/>
        <v>751.37890599999992</v>
      </c>
      <c r="Q711" t="str">
        <f t="shared" si="89"/>
        <v/>
      </c>
      <c r="R711">
        <f t="shared" si="90"/>
        <v>1</v>
      </c>
      <c r="S711">
        <f t="shared" si="86"/>
        <v>5.825265356073726</v>
      </c>
    </row>
    <row r="712" spans="1:19" x14ac:dyDescent="0.25">
      <c r="A712" t="s">
        <v>761</v>
      </c>
      <c r="B712">
        <v>13495.868164</v>
      </c>
      <c r="C712">
        <v>14083.5</v>
      </c>
      <c r="D712">
        <v>14270.051758</v>
      </c>
      <c r="E712">
        <v>14356.984375</v>
      </c>
      <c r="F712">
        <v>13604.200194999999</v>
      </c>
      <c r="G712">
        <v>14136.200194999999</v>
      </c>
      <c r="H712">
        <v>14136.200194999999</v>
      </c>
      <c r="I712">
        <v>14083.5</v>
      </c>
      <c r="J712">
        <v>14037.955078000001</v>
      </c>
      <c r="L712" t="str">
        <f t="shared" si="84"/>
        <v>30SEP2022:15:00:00</v>
      </c>
      <c r="M712">
        <v>15</v>
      </c>
      <c r="N712">
        <f t="shared" si="85"/>
        <v>587.63183600000048</v>
      </c>
      <c r="O712" t="str">
        <f t="shared" si="87"/>
        <v/>
      </c>
      <c r="P712">
        <f t="shared" si="88"/>
        <v>587.63183600000048</v>
      </c>
      <c r="Q712" t="str">
        <f t="shared" si="89"/>
        <v/>
      </c>
      <c r="R712">
        <f t="shared" si="90"/>
        <v>1</v>
      </c>
      <c r="S712">
        <f t="shared" si="86"/>
        <v>4.3541610577339398</v>
      </c>
    </row>
    <row r="713" spans="1:19" x14ac:dyDescent="0.25">
      <c r="A713" t="s">
        <v>762</v>
      </c>
      <c r="B713">
        <v>14034.431640999999</v>
      </c>
      <c r="C713">
        <v>14483.200194999999</v>
      </c>
      <c r="D713">
        <v>14952.202148</v>
      </c>
      <c r="E713">
        <v>14869.721680000001</v>
      </c>
      <c r="F713">
        <v>13999.799805000001</v>
      </c>
      <c r="G713">
        <v>14511.700194999999</v>
      </c>
      <c r="H713">
        <v>14511.700194999999</v>
      </c>
      <c r="I713">
        <v>14483.200194999999</v>
      </c>
      <c r="J713">
        <v>14424.940430000001</v>
      </c>
      <c r="L713" t="str">
        <f t="shared" si="84"/>
        <v>30SEP2022:16:00:00</v>
      </c>
      <c r="M713">
        <v>16</v>
      </c>
      <c r="N713">
        <f t="shared" si="85"/>
        <v>448.76855400000022</v>
      </c>
      <c r="O713" t="str">
        <f t="shared" si="87"/>
        <v/>
      </c>
      <c r="P713">
        <f t="shared" si="88"/>
        <v>448.76855400000022</v>
      </c>
      <c r="Q713" t="str">
        <f t="shared" si="89"/>
        <v/>
      </c>
      <c r="R713">
        <f t="shared" si="90"/>
        <v>1</v>
      </c>
      <c r="S713">
        <f t="shared" si="86"/>
        <v>3.1976254221009839</v>
      </c>
    </row>
    <row r="714" spans="1:19" x14ac:dyDescent="0.25">
      <c r="A714" t="s">
        <v>763</v>
      </c>
      <c r="B714">
        <v>14387.243164</v>
      </c>
      <c r="C714">
        <v>14702.400390999999</v>
      </c>
      <c r="D714">
        <v>15058.929688</v>
      </c>
      <c r="E714">
        <v>15027.263671999999</v>
      </c>
      <c r="F714">
        <v>14273.200194999999</v>
      </c>
      <c r="G714">
        <v>14700.900390999999</v>
      </c>
      <c r="H714">
        <v>14700.900390999999</v>
      </c>
      <c r="I714">
        <v>14702.400390999999</v>
      </c>
      <c r="J714">
        <v>14637.269531</v>
      </c>
      <c r="L714" t="str">
        <f t="shared" si="84"/>
        <v>30SEP2022:17:00:00</v>
      </c>
      <c r="M714">
        <v>17</v>
      </c>
      <c r="N714">
        <f t="shared" si="85"/>
        <v>315.15722699999969</v>
      </c>
      <c r="O714" t="str">
        <f t="shared" si="87"/>
        <v/>
      </c>
      <c r="P714">
        <f t="shared" si="88"/>
        <v>315.15722699999969</v>
      </c>
      <c r="Q714" t="str">
        <f t="shared" si="89"/>
        <v/>
      </c>
      <c r="R714">
        <f t="shared" si="90"/>
        <v>1</v>
      </c>
      <c r="S714">
        <f t="shared" si="86"/>
        <v>2.1905324279816956</v>
      </c>
    </row>
    <row r="715" spans="1:19" x14ac:dyDescent="0.25">
      <c r="A715" t="s">
        <v>764</v>
      </c>
      <c r="B715">
        <v>14327.517578000001</v>
      </c>
      <c r="C715">
        <v>14499.200194999999</v>
      </c>
      <c r="D715">
        <v>14754.625</v>
      </c>
      <c r="E715">
        <v>14673.316406</v>
      </c>
      <c r="F715">
        <v>14143.799805000001</v>
      </c>
      <c r="G715">
        <v>14476.599609000001</v>
      </c>
      <c r="H715">
        <v>14476.599609000001</v>
      </c>
      <c r="I715">
        <v>14499.200194999999</v>
      </c>
      <c r="J715">
        <v>14434.589844</v>
      </c>
      <c r="L715" t="str">
        <f t="shared" si="84"/>
        <v>30SEP2022:18:00:00</v>
      </c>
      <c r="M715">
        <v>18</v>
      </c>
      <c r="N715">
        <f t="shared" si="85"/>
        <v>171.68261699999857</v>
      </c>
      <c r="O715" t="str">
        <f t="shared" si="87"/>
        <v/>
      </c>
      <c r="P715">
        <f t="shared" si="88"/>
        <v>171.68261699999857</v>
      </c>
      <c r="Q715" t="str">
        <f t="shared" si="89"/>
        <v/>
      </c>
      <c r="R715">
        <f t="shared" si="90"/>
        <v>1</v>
      </c>
      <c r="S715">
        <f t="shared" si="86"/>
        <v>1.1982718992689869</v>
      </c>
    </row>
    <row r="716" spans="1:19" x14ac:dyDescent="0.25">
      <c r="A716" t="s">
        <v>765</v>
      </c>
      <c r="B716">
        <v>13606.371094</v>
      </c>
      <c r="C716">
        <v>13830.799805000001</v>
      </c>
      <c r="D716">
        <v>14042.607421999999</v>
      </c>
      <c r="E716">
        <v>13878.558594</v>
      </c>
      <c r="F716">
        <v>13510.700194999999</v>
      </c>
      <c r="G716">
        <v>13759.900390999999</v>
      </c>
      <c r="H716">
        <v>13759.900390999999</v>
      </c>
      <c r="I716">
        <v>13830.799805000001</v>
      </c>
      <c r="J716">
        <v>13747.333984000001</v>
      </c>
      <c r="L716" t="str">
        <f t="shared" si="84"/>
        <v>30SEP2022:19:00:00</v>
      </c>
      <c r="M716">
        <v>19</v>
      </c>
      <c r="N716">
        <f t="shared" si="85"/>
        <v>224.42871100000048</v>
      </c>
      <c r="O716" t="str">
        <f t="shared" si="87"/>
        <v/>
      </c>
      <c r="P716">
        <f t="shared" si="88"/>
        <v>224.42871100000048</v>
      </c>
      <c r="Q716" t="str">
        <f t="shared" si="89"/>
        <v/>
      </c>
      <c r="R716">
        <f t="shared" si="90"/>
        <v>1</v>
      </c>
      <c r="S716">
        <f t="shared" si="86"/>
        <v>1.6494384097679564</v>
      </c>
    </row>
    <row r="717" spans="1:19" x14ac:dyDescent="0.25">
      <c r="A717" t="s">
        <v>766</v>
      </c>
      <c r="B717">
        <v>12933.848633</v>
      </c>
      <c r="C717">
        <v>13274.099609000001</v>
      </c>
      <c r="D717">
        <v>13513.920898</v>
      </c>
      <c r="E717">
        <v>13259.376953000001</v>
      </c>
      <c r="F717">
        <v>13033.599609000001</v>
      </c>
      <c r="G717">
        <v>13213.900390999999</v>
      </c>
      <c r="H717">
        <v>13213.900390999999</v>
      </c>
      <c r="I717">
        <v>13274.099609000001</v>
      </c>
      <c r="J717">
        <v>13207.924805000001</v>
      </c>
      <c r="L717" t="str">
        <f t="shared" si="84"/>
        <v>30SEP2022:20:00:00</v>
      </c>
      <c r="M717">
        <v>20</v>
      </c>
      <c r="N717">
        <f t="shared" si="85"/>
        <v>340.25097600000117</v>
      </c>
      <c r="O717" t="str">
        <f t="shared" si="87"/>
        <v/>
      </c>
      <c r="P717">
        <f t="shared" si="88"/>
        <v>340.25097600000117</v>
      </c>
      <c r="Q717" t="str">
        <f t="shared" si="89"/>
        <v/>
      </c>
      <c r="R717">
        <f t="shared" si="90"/>
        <v>1</v>
      </c>
      <c r="S717">
        <f t="shared" si="86"/>
        <v>2.6307017010533862</v>
      </c>
    </row>
    <row r="718" spans="1:19" x14ac:dyDescent="0.25">
      <c r="A718" t="s">
        <v>767</v>
      </c>
      <c r="B718">
        <v>12467.223633</v>
      </c>
      <c r="C718">
        <v>12855.299805000001</v>
      </c>
      <c r="D718">
        <v>13154.097656</v>
      </c>
      <c r="E718">
        <v>13123.114258</v>
      </c>
      <c r="F718">
        <v>12694.5</v>
      </c>
      <c r="G718">
        <v>12826.299805000001</v>
      </c>
      <c r="H718">
        <v>12826.299805000001</v>
      </c>
      <c r="I718">
        <v>12855.299805000001</v>
      </c>
      <c r="J718">
        <v>12816.679688</v>
      </c>
      <c r="L718" t="str">
        <f t="shared" si="84"/>
        <v>30SEP2022:21:00:00</v>
      </c>
      <c r="M718">
        <v>21</v>
      </c>
      <c r="N718">
        <f t="shared" si="85"/>
        <v>388.07617200000095</v>
      </c>
      <c r="O718" t="str">
        <f t="shared" si="87"/>
        <v/>
      </c>
      <c r="P718">
        <f t="shared" si="88"/>
        <v>388.07617200000095</v>
      </c>
      <c r="Q718" t="str">
        <f t="shared" si="89"/>
        <v/>
      </c>
      <c r="R718">
        <f t="shared" si="90"/>
        <v>1</v>
      </c>
      <c r="S718">
        <f t="shared" si="86"/>
        <v>3.1127714030314366</v>
      </c>
    </row>
    <row r="719" spans="1:19" x14ac:dyDescent="0.25">
      <c r="A719" t="s">
        <v>768</v>
      </c>
      <c r="B719">
        <v>11902.345703000001</v>
      </c>
      <c r="C719">
        <v>12293</v>
      </c>
      <c r="D719">
        <v>12467.323242</v>
      </c>
      <c r="E719">
        <v>12495.5625</v>
      </c>
      <c r="F719">
        <v>12173.200194999999</v>
      </c>
      <c r="G719">
        <v>12276.200194999999</v>
      </c>
      <c r="H719">
        <v>12276.200194999999</v>
      </c>
      <c r="I719">
        <v>12293</v>
      </c>
      <c r="J719">
        <v>12266.629883</v>
      </c>
      <c r="L719" t="str">
        <f t="shared" si="84"/>
        <v>30SEP2022:22:00:00</v>
      </c>
      <c r="M719">
        <v>22</v>
      </c>
      <c r="N719">
        <f t="shared" si="85"/>
        <v>390.65429699999913</v>
      </c>
      <c r="O719" t="str">
        <f t="shared" si="87"/>
        <v/>
      </c>
      <c r="P719">
        <f t="shared" si="88"/>
        <v>390.65429699999913</v>
      </c>
      <c r="Q719" t="str">
        <f t="shared" si="89"/>
        <v/>
      </c>
      <c r="R719">
        <f t="shared" si="90"/>
        <v>1</v>
      </c>
      <c r="S719">
        <f t="shared" si="86"/>
        <v>3.2821622455608415</v>
      </c>
    </row>
    <row r="720" spans="1:19" x14ac:dyDescent="0.25">
      <c r="A720" t="s">
        <v>769</v>
      </c>
      <c r="B720">
        <v>11299.833008</v>
      </c>
      <c r="C720">
        <v>11668</v>
      </c>
      <c r="D720">
        <v>11470.697265999999</v>
      </c>
      <c r="E720">
        <v>11627.035156</v>
      </c>
      <c r="F720">
        <v>11581.700194999999</v>
      </c>
      <c r="G720">
        <v>11646.5</v>
      </c>
      <c r="H720">
        <v>11646.5</v>
      </c>
      <c r="I720">
        <v>11668</v>
      </c>
      <c r="J720">
        <v>11644.304688</v>
      </c>
      <c r="L720" t="str">
        <f t="shared" si="84"/>
        <v>30SEP2022:23:00:00</v>
      </c>
      <c r="M720">
        <v>23</v>
      </c>
      <c r="N720">
        <f t="shared" si="85"/>
        <v>368.16699200000039</v>
      </c>
      <c r="O720" t="str">
        <f t="shared" si="87"/>
        <v/>
      </c>
      <c r="P720">
        <f t="shared" si="88"/>
        <v>368.16699200000039</v>
      </c>
      <c r="Q720" t="str">
        <f t="shared" si="89"/>
        <v/>
      </c>
      <c r="R720">
        <f t="shared" si="90"/>
        <v>1</v>
      </c>
      <c r="S720">
        <f t="shared" si="86"/>
        <v>3.2581631227589591</v>
      </c>
    </row>
    <row r="721" spans="1:19" x14ac:dyDescent="0.25">
      <c r="A721" t="s">
        <v>770</v>
      </c>
      <c r="B721">
        <v>10571.727539</v>
      </c>
      <c r="C721">
        <v>10977.299805000001</v>
      </c>
      <c r="D721">
        <v>10683.254883</v>
      </c>
      <c r="E721">
        <v>10874.021484000001</v>
      </c>
      <c r="F721">
        <v>10913.400390999999</v>
      </c>
      <c r="G721">
        <v>10946.5</v>
      </c>
      <c r="H721">
        <v>10946.5</v>
      </c>
      <c r="I721">
        <v>10977.299805000001</v>
      </c>
      <c r="J721">
        <v>10952.315430000001</v>
      </c>
      <c r="L721" t="str">
        <f t="shared" si="84"/>
        <v>01OCT2022:00:00:00</v>
      </c>
      <c r="M721">
        <v>24</v>
      </c>
      <c r="N721">
        <f t="shared" si="85"/>
        <v>405.57226600000104</v>
      </c>
      <c r="O721" t="str">
        <f t="shared" si="87"/>
        <v/>
      </c>
      <c r="P721">
        <f t="shared" si="88"/>
        <v>405.57226600000104</v>
      </c>
      <c r="Q721" t="str">
        <f t="shared" si="89"/>
        <v/>
      </c>
      <c r="R721">
        <f t="shared" si="90"/>
        <v>1</v>
      </c>
      <c r="S721">
        <f t="shared" si="86"/>
        <v>3.8363859123668345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21"/>
  <sheetViews>
    <sheetView topLeftCell="S1" workbookViewId="0">
      <selection activeCell="Y18" sqref="Y18"/>
    </sheetView>
  </sheetViews>
  <sheetFormatPr defaultRowHeight="15" x14ac:dyDescent="0.25"/>
  <cols>
    <col min="1" max="1" width="16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1611.6542969</v>
      </c>
      <c r="C2">
        <v>1661.5</v>
      </c>
      <c r="D2">
        <v>1746.2257079999999</v>
      </c>
      <c r="E2">
        <v>1713.4027100000001</v>
      </c>
      <c r="F2">
        <v>1732.1400146000001</v>
      </c>
      <c r="G2">
        <v>1733.6099853999999</v>
      </c>
      <c r="H2">
        <v>1655.6199951000001</v>
      </c>
      <c r="I2">
        <v>1661.5</v>
      </c>
      <c r="J2">
        <v>1688.6535644999999</v>
      </c>
      <c r="L2" t="str">
        <f>A2</f>
        <v>01SEP2022:01:00:00</v>
      </c>
      <c r="M2">
        <v>1</v>
      </c>
      <c r="N2">
        <f>C2-B2</f>
        <v>49.845703100000037</v>
      </c>
      <c r="O2" t="str">
        <f>IF(N2&lt;0,N2,"")</f>
        <v/>
      </c>
      <c r="P2">
        <f>IF(N2&gt;0,N2,"")</f>
        <v>49.845703100000037</v>
      </c>
      <c r="Q2" t="str">
        <f>IF(O2&lt;0,1,"")</f>
        <v/>
      </c>
      <c r="R2">
        <f>IF(AND(P2&gt;0,P2&lt;&gt;""),1,"")</f>
        <v>1</v>
      </c>
      <c r="S2">
        <f>ABS((B2-C2)/B2)*100</f>
        <v>3.0928284803929551</v>
      </c>
      <c r="T2">
        <f>AVERAGE(S2:S674)</f>
        <v>4.6114629959811921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1520.4171143000001</v>
      </c>
      <c r="C3">
        <v>1556.6899414</v>
      </c>
      <c r="D3">
        <v>1660.7215576000001</v>
      </c>
      <c r="E3">
        <v>1624.0407714999999</v>
      </c>
      <c r="F3">
        <v>1634.4799805</v>
      </c>
      <c r="G3">
        <v>1638.6800536999999</v>
      </c>
      <c r="H3">
        <v>1560</v>
      </c>
      <c r="I3">
        <v>1556.6899414</v>
      </c>
      <c r="J3">
        <v>1589.6835937999999</v>
      </c>
      <c r="L3" t="str">
        <f t="shared" ref="L3:L66" si="0">A3</f>
        <v>01SEP2022:02:00:00</v>
      </c>
      <c r="M3">
        <v>2</v>
      </c>
      <c r="N3">
        <f t="shared" ref="N3:N66" si="1">C3-B3</f>
        <v>36.272827099999859</v>
      </c>
      <c r="O3" t="str">
        <f t="shared" ref="O3:O66" si="2">IF(N3&lt;0,N3,"")</f>
        <v/>
      </c>
      <c r="P3">
        <f t="shared" ref="P3:P66" si="3">IF(N3&gt;0,N3,"")</f>
        <v>36.272827099999859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2.3857155223288755</v>
      </c>
      <c r="V3" s="3">
        <v>1</v>
      </c>
      <c r="W3" s="4">
        <v>-78.155319224999914</v>
      </c>
      <c r="X3" s="4">
        <v>71.959117527272738</v>
      </c>
      <c r="Y3" s="4"/>
      <c r="Z3">
        <v>1</v>
      </c>
      <c r="AA3">
        <f>W3</f>
        <v>-78.155319224999914</v>
      </c>
      <c r="AB3">
        <f>X3</f>
        <v>71.959117527272738</v>
      </c>
    </row>
    <row r="4" spans="1:28" x14ac:dyDescent="0.25">
      <c r="A4" t="s">
        <v>53</v>
      </c>
      <c r="B4">
        <v>1452.9758300999999</v>
      </c>
      <c r="C4">
        <v>1484.2800293</v>
      </c>
      <c r="D4">
        <v>1599.9521483999999</v>
      </c>
      <c r="E4">
        <v>1553.5275879000001</v>
      </c>
      <c r="F4">
        <v>1573.0300293</v>
      </c>
      <c r="G4">
        <v>1576.1199951000001</v>
      </c>
      <c r="H4">
        <v>1497.0400391000001</v>
      </c>
      <c r="I4">
        <v>1484.2800293</v>
      </c>
      <c r="J4">
        <v>1523.7424315999999</v>
      </c>
      <c r="L4" t="str">
        <f t="shared" si="0"/>
        <v>01SEP2022:03:00:00</v>
      </c>
      <c r="M4">
        <v>3</v>
      </c>
      <c r="N4">
        <f t="shared" si="1"/>
        <v>31.304199200000085</v>
      </c>
      <c r="O4" t="str">
        <f t="shared" si="2"/>
        <v/>
      </c>
      <c r="P4">
        <f t="shared" si="3"/>
        <v>31.304199200000085</v>
      </c>
      <c r="Q4" t="str">
        <f t="shared" si="4"/>
        <v/>
      </c>
      <c r="R4">
        <f t="shared" si="5"/>
        <v>1</v>
      </c>
      <c r="S4">
        <f t="shared" si="6"/>
        <v>2.154488639900197</v>
      </c>
      <c r="V4" s="3">
        <v>2</v>
      </c>
      <c r="W4" s="4">
        <v>-62.015163844444437</v>
      </c>
      <c r="X4" s="4">
        <v>57.837739495238054</v>
      </c>
      <c r="Y4" s="4"/>
      <c r="Z4">
        <v>2</v>
      </c>
      <c r="AA4">
        <f t="shared" ref="AA4:AB26" si="7">W4</f>
        <v>-62.015163844444437</v>
      </c>
      <c r="AB4">
        <f t="shared" si="7"/>
        <v>57.837739495238054</v>
      </c>
    </row>
    <row r="5" spans="1:28" x14ac:dyDescent="0.25">
      <c r="A5" t="s">
        <v>54</v>
      </c>
      <c r="B5">
        <v>1416.0255127</v>
      </c>
      <c r="C5">
        <v>1437.7199707</v>
      </c>
      <c r="D5">
        <v>1556.9893798999999</v>
      </c>
      <c r="E5">
        <v>1489.6080322</v>
      </c>
      <c r="F5">
        <v>1521.6999512</v>
      </c>
      <c r="G5">
        <v>1525.9699707</v>
      </c>
      <c r="H5">
        <v>1446.8599853999999</v>
      </c>
      <c r="I5">
        <v>1437.7199707</v>
      </c>
      <c r="J5">
        <v>1474.6645507999999</v>
      </c>
      <c r="L5" t="str">
        <f t="shared" si="0"/>
        <v>01SEP2022:04:00:00</v>
      </c>
      <c r="M5">
        <v>4</v>
      </c>
      <c r="N5">
        <f t="shared" si="1"/>
        <v>21.694457999999941</v>
      </c>
      <c r="O5" t="str">
        <f t="shared" si="2"/>
        <v/>
      </c>
      <c r="P5">
        <f t="shared" si="3"/>
        <v>21.694457999999941</v>
      </c>
      <c r="Q5" t="str">
        <f t="shared" si="4"/>
        <v/>
      </c>
      <c r="R5">
        <f t="shared" si="5"/>
        <v>1</v>
      </c>
      <c r="S5">
        <f t="shared" si="6"/>
        <v>1.5320668875968297</v>
      </c>
      <c r="V5" s="3">
        <v>3</v>
      </c>
      <c r="W5" s="4">
        <v>-78.629653937500024</v>
      </c>
      <c r="X5" s="4">
        <v>51.544938518181851</v>
      </c>
      <c r="Y5" s="4"/>
      <c r="Z5">
        <v>3</v>
      </c>
      <c r="AA5">
        <f t="shared" si="7"/>
        <v>-78.629653937500024</v>
      </c>
      <c r="AB5">
        <f t="shared" si="7"/>
        <v>51.544938518181851</v>
      </c>
    </row>
    <row r="6" spans="1:28" x14ac:dyDescent="0.25">
      <c r="A6" t="s">
        <v>55</v>
      </c>
      <c r="B6">
        <v>1409.7707519999999</v>
      </c>
      <c r="C6">
        <v>1432.5799560999999</v>
      </c>
      <c r="D6">
        <v>1548.9113769999999</v>
      </c>
      <c r="E6">
        <v>1483.7707519999999</v>
      </c>
      <c r="F6">
        <v>1520.9000243999999</v>
      </c>
      <c r="G6">
        <v>1524.4399414</v>
      </c>
      <c r="H6">
        <v>1440.1800536999999</v>
      </c>
      <c r="I6">
        <v>1432.5799560999999</v>
      </c>
      <c r="J6">
        <v>1470.6929932</v>
      </c>
      <c r="L6" t="str">
        <f t="shared" si="0"/>
        <v>01SEP2022:05:00:00</v>
      </c>
      <c r="M6">
        <v>5</v>
      </c>
      <c r="N6">
        <f t="shared" si="1"/>
        <v>22.809204099999988</v>
      </c>
      <c r="O6" t="str">
        <f t="shared" si="2"/>
        <v/>
      </c>
      <c r="P6">
        <f t="shared" si="3"/>
        <v>22.809204099999988</v>
      </c>
      <c r="Q6" t="str">
        <f t="shared" si="4"/>
        <v/>
      </c>
      <c r="R6">
        <f t="shared" si="5"/>
        <v>1</v>
      </c>
      <c r="S6">
        <f t="shared" si="6"/>
        <v>1.6179371055642378</v>
      </c>
      <c r="V6" s="3">
        <v>4</v>
      </c>
      <c r="W6" s="4">
        <v>-73.218180333333351</v>
      </c>
      <c r="X6" s="4">
        <v>49.667556033333348</v>
      </c>
      <c r="Y6" s="4"/>
      <c r="Z6">
        <v>4</v>
      </c>
      <c r="AA6">
        <f t="shared" si="7"/>
        <v>-73.218180333333351</v>
      </c>
      <c r="AB6">
        <f t="shared" si="7"/>
        <v>49.667556033333348</v>
      </c>
    </row>
    <row r="7" spans="1:28" x14ac:dyDescent="0.25">
      <c r="A7" t="s">
        <v>56</v>
      </c>
      <c r="B7">
        <v>1456.1861572</v>
      </c>
      <c r="C7">
        <v>1478.8800048999999</v>
      </c>
      <c r="D7">
        <v>1571.3626709</v>
      </c>
      <c r="E7">
        <v>1518.5661620999999</v>
      </c>
      <c r="F7">
        <v>1577.0200195</v>
      </c>
      <c r="G7">
        <v>1578.7099608999999</v>
      </c>
      <c r="H7">
        <v>1487.7600098</v>
      </c>
      <c r="I7">
        <v>1478.8800048999999</v>
      </c>
      <c r="J7">
        <v>1520.7784423999999</v>
      </c>
      <c r="L7" t="str">
        <f t="shared" si="0"/>
        <v>01SEP2022:06:00:00</v>
      </c>
      <c r="M7">
        <v>6</v>
      </c>
      <c r="N7">
        <f t="shared" si="1"/>
        <v>22.693847699999878</v>
      </c>
      <c r="O7" t="str">
        <f t="shared" si="2"/>
        <v/>
      </c>
      <c r="P7">
        <f t="shared" si="3"/>
        <v>22.693847699999878</v>
      </c>
      <c r="Q7" t="str">
        <f t="shared" si="4"/>
        <v/>
      </c>
      <c r="R7">
        <f t="shared" si="5"/>
        <v>1</v>
      </c>
      <c r="S7">
        <f t="shared" si="6"/>
        <v>1.5584441307721475</v>
      </c>
      <c r="V7" s="3">
        <v>5</v>
      </c>
      <c r="W7" s="4">
        <v>-73.618489588888906</v>
      </c>
      <c r="X7" s="4">
        <v>48.782406761904774</v>
      </c>
      <c r="Y7" s="4"/>
      <c r="Z7">
        <v>5</v>
      </c>
      <c r="AA7">
        <f t="shared" si="7"/>
        <v>-73.618489588888906</v>
      </c>
      <c r="AB7">
        <f t="shared" si="7"/>
        <v>48.782406761904774</v>
      </c>
    </row>
    <row r="8" spans="1:28" x14ac:dyDescent="0.25">
      <c r="A8" t="s">
        <v>57</v>
      </c>
      <c r="B8">
        <v>1564.277832</v>
      </c>
      <c r="C8">
        <v>1590</v>
      </c>
      <c r="D8">
        <v>1691.4848632999999</v>
      </c>
      <c r="E8">
        <v>1637.0113524999999</v>
      </c>
      <c r="F8">
        <v>1696.0899658000001</v>
      </c>
      <c r="G8">
        <v>1697.4699707</v>
      </c>
      <c r="H8">
        <v>1604.0500488</v>
      </c>
      <c r="I8">
        <v>1590</v>
      </c>
      <c r="J8">
        <v>1636.293457</v>
      </c>
      <c r="L8" t="str">
        <f t="shared" si="0"/>
        <v>01SEP2022:07:00:00</v>
      </c>
      <c r="M8">
        <v>7</v>
      </c>
      <c r="N8">
        <f t="shared" si="1"/>
        <v>25.722168000000011</v>
      </c>
      <c r="O8" t="str">
        <f t="shared" si="2"/>
        <v/>
      </c>
      <c r="P8">
        <f t="shared" si="3"/>
        <v>25.722168000000011</v>
      </c>
      <c r="Q8" t="str">
        <f t="shared" si="4"/>
        <v/>
      </c>
      <c r="R8">
        <f t="shared" si="5"/>
        <v>1</v>
      </c>
      <c r="S8">
        <f t="shared" si="6"/>
        <v>1.6443477925601653</v>
      </c>
      <c r="V8" s="3">
        <v>6</v>
      </c>
      <c r="W8" s="4">
        <v>-67.451131199999992</v>
      </c>
      <c r="X8" s="4">
        <v>53.563871847619076</v>
      </c>
      <c r="Y8" s="4"/>
      <c r="Z8">
        <v>6</v>
      </c>
      <c r="AA8">
        <f t="shared" si="7"/>
        <v>-67.451131199999992</v>
      </c>
      <c r="AB8">
        <f t="shared" si="7"/>
        <v>53.563871847619076</v>
      </c>
    </row>
    <row r="9" spans="1:28" x14ac:dyDescent="0.25">
      <c r="A9" t="s">
        <v>58</v>
      </c>
      <c r="B9">
        <v>1592.9576416</v>
      </c>
      <c r="C9">
        <v>1616.7299805</v>
      </c>
      <c r="D9">
        <v>1719.5461425999999</v>
      </c>
      <c r="E9">
        <v>1667.9483643000001</v>
      </c>
      <c r="F9">
        <v>1730.2900391000001</v>
      </c>
      <c r="G9">
        <v>1728.5999756000001</v>
      </c>
      <c r="H9">
        <v>1631.75</v>
      </c>
      <c r="I9">
        <v>1616.7299805</v>
      </c>
      <c r="J9">
        <v>1665.4864502</v>
      </c>
      <c r="L9" t="str">
        <f t="shared" si="0"/>
        <v>01SEP2022:08:00:00</v>
      </c>
      <c r="M9">
        <v>8</v>
      </c>
      <c r="N9">
        <f t="shared" si="1"/>
        <v>23.772338900000022</v>
      </c>
      <c r="O9" t="str">
        <f t="shared" si="2"/>
        <v/>
      </c>
      <c r="P9">
        <f t="shared" si="3"/>
        <v>23.772338900000022</v>
      </c>
      <c r="Q9" t="str">
        <f t="shared" si="4"/>
        <v/>
      </c>
      <c r="R9">
        <f t="shared" si="5"/>
        <v>1</v>
      </c>
      <c r="S9">
        <f t="shared" si="6"/>
        <v>1.4923396755310196</v>
      </c>
      <c r="V9" s="3">
        <v>7</v>
      </c>
      <c r="W9" s="4">
        <v>-55.199056011111097</v>
      </c>
      <c r="X9" s="4">
        <v>54.222516738095258</v>
      </c>
      <c r="Y9" s="4"/>
      <c r="Z9">
        <v>7</v>
      </c>
      <c r="AA9">
        <f t="shared" si="7"/>
        <v>-55.199056011111097</v>
      </c>
      <c r="AB9">
        <f t="shared" si="7"/>
        <v>54.222516738095258</v>
      </c>
    </row>
    <row r="10" spans="1:28" x14ac:dyDescent="0.25">
      <c r="A10" t="s">
        <v>59</v>
      </c>
      <c r="B10">
        <v>1692.0725098</v>
      </c>
      <c r="C10">
        <v>1702.8900146000001</v>
      </c>
      <c r="D10">
        <v>1803.2835693</v>
      </c>
      <c r="E10">
        <v>1750.4940185999999</v>
      </c>
      <c r="F10">
        <v>1807.8100586</v>
      </c>
      <c r="G10">
        <v>1803.1300048999999</v>
      </c>
      <c r="H10">
        <v>1726.3599853999999</v>
      </c>
      <c r="I10">
        <v>1702.8900146000001</v>
      </c>
      <c r="J10">
        <v>1749.5554199000001</v>
      </c>
      <c r="L10" t="str">
        <f t="shared" si="0"/>
        <v>01SEP2022:09:00:00</v>
      </c>
      <c r="M10">
        <v>9</v>
      </c>
      <c r="N10">
        <f t="shared" si="1"/>
        <v>10.817504800000052</v>
      </c>
      <c r="O10" t="str">
        <f t="shared" si="2"/>
        <v/>
      </c>
      <c r="P10">
        <f t="shared" si="3"/>
        <v>10.817504800000052</v>
      </c>
      <c r="Q10" t="str">
        <f t="shared" si="4"/>
        <v/>
      </c>
      <c r="R10">
        <f t="shared" si="5"/>
        <v>1</v>
      </c>
      <c r="S10">
        <f t="shared" si="6"/>
        <v>0.63930503789572601</v>
      </c>
      <c r="V10" s="3">
        <v>8</v>
      </c>
      <c r="W10" s="4">
        <v>-63.942260744444411</v>
      </c>
      <c r="X10" s="4">
        <v>64.544189457142849</v>
      </c>
      <c r="Y10" s="4"/>
      <c r="Z10">
        <v>8</v>
      </c>
      <c r="AA10">
        <f t="shared" si="7"/>
        <v>-63.942260744444411</v>
      </c>
      <c r="AB10">
        <f t="shared" si="7"/>
        <v>64.544189457142849</v>
      </c>
    </row>
    <row r="11" spans="1:28" x14ac:dyDescent="0.25">
      <c r="A11" t="s">
        <v>60</v>
      </c>
      <c r="B11">
        <v>1859.5678711</v>
      </c>
      <c r="C11">
        <v>1855.0999756000001</v>
      </c>
      <c r="D11">
        <v>1924.3071289</v>
      </c>
      <c r="E11">
        <v>1867.1070557</v>
      </c>
      <c r="F11">
        <v>1949.5200195</v>
      </c>
      <c r="G11">
        <v>1942.0300293</v>
      </c>
      <c r="H11">
        <v>1884.4799805</v>
      </c>
      <c r="I11">
        <v>1855.0999756000001</v>
      </c>
      <c r="J11">
        <v>1898.3405762</v>
      </c>
      <c r="L11" t="str">
        <f t="shared" si="0"/>
        <v>01SEP2022:10:00:00</v>
      </c>
      <c r="M11">
        <v>10</v>
      </c>
      <c r="N11">
        <f t="shared" si="1"/>
        <v>-4.4678954999999405</v>
      </c>
      <c r="O11">
        <f t="shared" si="2"/>
        <v>-4.4678954999999405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0.24026525567776252</v>
      </c>
      <c r="V11" s="3">
        <v>9</v>
      </c>
      <c r="W11" s="4">
        <v>-47.768875125000051</v>
      </c>
      <c r="X11" s="4">
        <v>81.079961599999962</v>
      </c>
      <c r="Y11" s="4"/>
      <c r="Z11">
        <v>9</v>
      </c>
      <c r="AA11">
        <f t="shared" si="7"/>
        <v>-47.768875125000051</v>
      </c>
      <c r="AB11">
        <f t="shared" si="7"/>
        <v>81.079961599999962</v>
      </c>
    </row>
    <row r="12" spans="1:28" x14ac:dyDescent="0.25">
      <c r="A12" t="s">
        <v>61</v>
      </c>
      <c r="B12">
        <v>2049.3784179999998</v>
      </c>
      <c r="C12">
        <v>2027.7800293</v>
      </c>
      <c r="D12">
        <v>2080.8261719000002</v>
      </c>
      <c r="E12">
        <v>2011.4880370999999</v>
      </c>
      <c r="F12">
        <v>2104.4299316000001</v>
      </c>
      <c r="G12">
        <v>2091.7199707</v>
      </c>
      <c r="H12">
        <v>2057.8100586</v>
      </c>
      <c r="I12">
        <v>2027.7800293</v>
      </c>
      <c r="J12">
        <v>2062.7700195000002</v>
      </c>
      <c r="L12" t="str">
        <f t="shared" si="0"/>
        <v>01SEP2022:11:00:00</v>
      </c>
      <c r="M12">
        <v>11</v>
      </c>
      <c r="N12">
        <f t="shared" si="1"/>
        <v>-21.598388699999759</v>
      </c>
      <c r="O12">
        <f t="shared" si="2"/>
        <v>-21.598388699999759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1.0538994902209302</v>
      </c>
      <c r="V12" s="3">
        <v>10</v>
      </c>
      <c r="W12" s="4">
        <v>-32.822509766666748</v>
      </c>
      <c r="X12" s="4">
        <v>86.633600866666654</v>
      </c>
      <c r="Y12" s="4"/>
      <c r="Z12">
        <v>10</v>
      </c>
      <c r="AA12">
        <f t="shared" si="7"/>
        <v>-32.822509766666748</v>
      </c>
      <c r="AB12">
        <f t="shared" si="7"/>
        <v>86.633600866666654</v>
      </c>
    </row>
    <row r="13" spans="1:28" x14ac:dyDescent="0.25">
      <c r="A13" t="s">
        <v>62</v>
      </c>
      <c r="B13">
        <v>2228.4340820000002</v>
      </c>
      <c r="C13">
        <v>2188.2399902000002</v>
      </c>
      <c r="D13">
        <v>2244.0449219000002</v>
      </c>
      <c r="E13">
        <v>2192.5229491999999</v>
      </c>
      <c r="F13">
        <v>2254.4499512000002</v>
      </c>
      <c r="G13">
        <v>2235.1899414</v>
      </c>
      <c r="H13">
        <v>2224.0300293</v>
      </c>
      <c r="I13">
        <v>2188.2399902000002</v>
      </c>
      <c r="J13">
        <v>2218.8564452999999</v>
      </c>
      <c r="L13" t="str">
        <f t="shared" si="0"/>
        <v>01SEP2022:12:00:00</v>
      </c>
      <c r="M13">
        <v>12</v>
      </c>
      <c r="N13">
        <f t="shared" si="1"/>
        <v>-40.194091800000024</v>
      </c>
      <c r="O13">
        <f t="shared" si="2"/>
        <v>-40.194091800000024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1.8036922036269603</v>
      </c>
      <c r="V13" s="3">
        <v>11</v>
      </c>
      <c r="W13" s="4">
        <v>-87.479125983333304</v>
      </c>
      <c r="X13" s="4">
        <v>84.456975291666694</v>
      </c>
      <c r="Y13" s="4"/>
      <c r="Z13">
        <v>11</v>
      </c>
      <c r="AA13">
        <f t="shared" si="7"/>
        <v>-87.479125983333304</v>
      </c>
      <c r="AB13">
        <f t="shared" si="7"/>
        <v>84.456975291666694</v>
      </c>
    </row>
    <row r="14" spans="1:28" x14ac:dyDescent="0.25">
      <c r="A14" t="s">
        <v>63</v>
      </c>
      <c r="B14">
        <v>2397.0883789</v>
      </c>
      <c r="C14">
        <v>2316.9799804999998</v>
      </c>
      <c r="D14">
        <v>2390.5112304999998</v>
      </c>
      <c r="E14">
        <v>2312.5129394999999</v>
      </c>
      <c r="F14">
        <v>2379.3701172000001</v>
      </c>
      <c r="G14">
        <v>2354.0300293</v>
      </c>
      <c r="H14">
        <v>2358.9099120999999</v>
      </c>
      <c r="I14">
        <v>2316.9799804999998</v>
      </c>
      <c r="J14">
        <v>2346.0834961</v>
      </c>
      <c r="L14" t="str">
        <f t="shared" si="0"/>
        <v>01SEP2022:13:00:00</v>
      </c>
      <c r="M14">
        <v>13</v>
      </c>
      <c r="N14">
        <f t="shared" si="1"/>
        <v>-80.108398400000169</v>
      </c>
      <c r="O14">
        <f t="shared" si="2"/>
        <v>-80.108398400000169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3.3419042495529983</v>
      </c>
      <c r="V14" s="3">
        <v>12</v>
      </c>
      <c r="W14" s="4">
        <v>-52.155497216666731</v>
      </c>
      <c r="X14" s="4">
        <v>111.78852334999999</v>
      </c>
      <c r="Y14" s="4"/>
      <c r="Z14">
        <v>12</v>
      </c>
      <c r="AA14">
        <f t="shared" si="7"/>
        <v>-52.155497216666731</v>
      </c>
      <c r="AB14">
        <f t="shared" si="7"/>
        <v>111.78852334999999</v>
      </c>
    </row>
    <row r="15" spans="1:28" x14ac:dyDescent="0.25">
      <c r="A15" t="s">
        <v>64</v>
      </c>
      <c r="B15">
        <v>2498.9934082</v>
      </c>
      <c r="C15">
        <v>2430.8798827999999</v>
      </c>
      <c r="D15">
        <v>2438.4807129000001</v>
      </c>
      <c r="E15">
        <v>2377.5324707</v>
      </c>
      <c r="F15">
        <v>2491.7600097999998</v>
      </c>
      <c r="G15">
        <v>2463.9299316000001</v>
      </c>
      <c r="H15">
        <v>2477.7600097999998</v>
      </c>
      <c r="I15">
        <v>2430.8798827999999</v>
      </c>
      <c r="J15">
        <v>2459.9943847999998</v>
      </c>
      <c r="L15" t="str">
        <f t="shared" si="0"/>
        <v>01SEP2022:14:00:00</v>
      </c>
      <c r="M15">
        <v>14</v>
      </c>
      <c r="N15">
        <f t="shared" si="1"/>
        <v>-68.113525400000071</v>
      </c>
      <c r="O15">
        <f t="shared" si="2"/>
        <v>-68.113525400000071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2.7256384581286897</v>
      </c>
      <c r="V15" s="3">
        <v>13</v>
      </c>
      <c r="W15" s="4">
        <v>-74.302408850000049</v>
      </c>
      <c r="X15" s="4">
        <v>115.23121134999997</v>
      </c>
      <c r="Y15" s="4"/>
      <c r="Z15">
        <v>13</v>
      </c>
      <c r="AA15">
        <f t="shared" si="7"/>
        <v>-74.302408850000049</v>
      </c>
      <c r="AB15">
        <f t="shared" si="7"/>
        <v>115.23121134999997</v>
      </c>
    </row>
    <row r="16" spans="1:28" x14ac:dyDescent="0.25">
      <c r="A16" t="s">
        <v>65</v>
      </c>
      <c r="B16">
        <v>2442.21875</v>
      </c>
      <c r="C16">
        <v>2485.2600097999998</v>
      </c>
      <c r="D16">
        <v>2484.5883789</v>
      </c>
      <c r="E16">
        <v>2440.9670409999999</v>
      </c>
      <c r="F16">
        <v>2546.4199219000002</v>
      </c>
      <c r="G16">
        <v>2517.3798827999999</v>
      </c>
      <c r="H16">
        <v>2533.5400390999998</v>
      </c>
      <c r="I16">
        <v>2485.2600097999998</v>
      </c>
      <c r="J16">
        <v>2514.5339355000001</v>
      </c>
      <c r="L16" t="str">
        <f t="shared" si="0"/>
        <v>01SEP2022:15:00:00</v>
      </c>
      <c r="M16">
        <v>15</v>
      </c>
      <c r="N16">
        <f t="shared" si="1"/>
        <v>43.041259799999807</v>
      </c>
      <c r="O16" t="str">
        <f t="shared" si="2"/>
        <v/>
      </c>
      <c r="P16">
        <f t="shared" si="3"/>
        <v>43.041259799999807</v>
      </c>
      <c r="Q16" t="str">
        <f t="shared" si="4"/>
        <v/>
      </c>
      <c r="R16">
        <f t="shared" si="5"/>
        <v>1</v>
      </c>
      <c r="S16">
        <f t="shared" si="6"/>
        <v>1.7623834801857863</v>
      </c>
      <c r="V16" s="3">
        <v>14</v>
      </c>
      <c r="W16" s="4">
        <v>-82.411417650000047</v>
      </c>
      <c r="X16" s="4">
        <v>115.02571105416662</v>
      </c>
      <c r="Y16" s="4"/>
      <c r="Z16">
        <v>14</v>
      </c>
      <c r="AA16">
        <f t="shared" si="7"/>
        <v>-82.411417650000047</v>
      </c>
      <c r="AB16">
        <f t="shared" si="7"/>
        <v>115.02571105416662</v>
      </c>
    </row>
    <row r="17" spans="1:28" x14ac:dyDescent="0.25">
      <c r="A17" t="s">
        <v>66</v>
      </c>
      <c r="B17">
        <v>2327.8459472999998</v>
      </c>
      <c r="C17">
        <v>2487.6298827999999</v>
      </c>
      <c r="D17">
        <v>2436.3017577999999</v>
      </c>
      <c r="E17">
        <v>2378.8596191000001</v>
      </c>
      <c r="F17">
        <v>2545.5800780999998</v>
      </c>
      <c r="G17">
        <v>2520.75</v>
      </c>
      <c r="H17">
        <v>2538.4199219000002</v>
      </c>
      <c r="I17">
        <v>2487.6298827999999</v>
      </c>
      <c r="J17">
        <v>2517.3000487999998</v>
      </c>
      <c r="L17" t="str">
        <f t="shared" si="0"/>
        <v>01SEP2022:16:00:00</v>
      </c>
      <c r="M17">
        <v>16</v>
      </c>
      <c r="N17">
        <f t="shared" si="1"/>
        <v>159.7839355000001</v>
      </c>
      <c r="O17" t="str">
        <f t="shared" si="2"/>
        <v/>
      </c>
      <c r="P17">
        <f t="shared" si="3"/>
        <v>159.7839355000001</v>
      </c>
      <c r="Q17" t="str">
        <f t="shared" si="4"/>
        <v/>
      </c>
      <c r="R17">
        <f t="shared" si="5"/>
        <v>1</v>
      </c>
      <c r="S17">
        <f t="shared" si="6"/>
        <v>6.8640253314584152</v>
      </c>
      <c r="V17" s="3">
        <v>15</v>
      </c>
      <c r="W17" s="4">
        <v>-106.61724857499979</v>
      </c>
      <c r="X17" s="4">
        <v>112.93349045769229</v>
      </c>
      <c r="Y17" s="4"/>
      <c r="Z17">
        <v>15</v>
      </c>
      <c r="AA17">
        <f t="shared" si="7"/>
        <v>-106.61724857499979</v>
      </c>
      <c r="AB17">
        <f t="shared" si="7"/>
        <v>112.93349045769229</v>
      </c>
    </row>
    <row r="18" spans="1:28" x14ac:dyDescent="0.25">
      <c r="A18" t="s">
        <v>67</v>
      </c>
      <c r="B18">
        <v>2225.1411133000001</v>
      </c>
      <c r="C18">
        <v>2464.6699219000002</v>
      </c>
      <c r="D18">
        <v>2408.1474609000002</v>
      </c>
      <c r="E18">
        <v>2401.3510741999999</v>
      </c>
      <c r="F18">
        <v>2530.2700195000002</v>
      </c>
      <c r="G18">
        <v>2505.9199219000002</v>
      </c>
      <c r="H18">
        <v>2510.1999512000002</v>
      </c>
      <c r="I18">
        <v>2464.6699219000002</v>
      </c>
      <c r="J18">
        <v>2496.2050780999998</v>
      </c>
      <c r="L18" t="str">
        <f t="shared" si="0"/>
        <v>01SEP2022:17:00:00</v>
      </c>
      <c r="M18">
        <v>17</v>
      </c>
      <c r="N18">
        <f t="shared" si="1"/>
        <v>239.52880860000005</v>
      </c>
      <c r="O18" t="str">
        <f t="shared" si="2"/>
        <v/>
      </c>
      <c r="P18">
        <f t="shared" si="3"/>
        <v>239.52880860000005</v>
      </c>
      <c r="Q18" t="str">
        <f t="shared" si="4"/>
        <v/>
      </c>
      <c r="R18">
        <f t="shared" si="5"/>
        <v>1</v>
      </c>
      <c r="S18">
        <f t="shared" si="6"/>
        <v>10.764656999428066</v>
      </c>
      <c r="V18" s="3">
        <v>16</v>
      </c>
      <c r="W18" s="4">
        <v>-80.607812519999968</v>
      </c>
      <c r="X18" s="4">
        <v>118.67922363199999</v>
      </c>
      <c r="Y18" s="4"/>
      <c r="Z18">
        <v>16</v>
      </c>
      <c r="AA18">
        <f t="shared" si="7"/>
        <v>-80.607812519999968</v>
      </c>
      <c r="AB18">
        <f t="shared" si="7"/>
        <v>118.67922363199999</v>
      </c>
    </row>
    <row r="19" spans="1:28" x14ac:dyDescent="0.25">
      <c r="A19" t="s">
        <v>68</v>
      </c>
      <c r="B19">
        <v>2088.9094237999998</v>
      </c>
      <c r="C19">
        <v>2405.8400879000001</v>
      </c>
      <c r="D19">
        <v>2370.7846679999998</v>
      </c>
      <c r="E19">
        <v>2383.4248047000001</v>
      </c>
      <c r="F19">
        <v>2481.8300780999998</v>
      </c>
      <c r="G19">
        <v>2459.5200195000002</v>
      </c>
      <c r="H19">
        <v>2442.0100097999998</v>
      </c>
      <c r="I19">
        <v>2405.8400879000001</v>
      </c>
      <c r="J19">
        <v>2439.7009277000002</v>
      </c>
      <c r="L19" t="str">
        <f t="shared" si="0"/>
        <v>01SEP2022:18:00:00</v>
      </c>
      <c r="M19">
        <v>18</v>
      </c>
      <c r="N19">
        <f t="shared" si="1"/>
        <v>316.93066410000029</v>
      </c>
      <c r="O19" t="str">
        <f t="shared" si="2"/>
        <v/>
      </c>
      <c r="P19">
        <f t="shared" si="3"/>
        <v>316.93066410000029</v>
      </c>
      <c r="Q19" t="str">
        <f t="shared" si="4"/>
        <v/>
      </c>
      <c r="R19">
        <f t="shared" si="5"/>
        <v>1</v>
      </c>
      <c r="S19">
        <f t="shared" si="6"/>
        <v>15.172063493469329</v>
      </c>
      <c r="V19" s="3">
        <v>17</v>
      </c>
      <c r="W19" s="4">
        <v>-70.182094028571356</v>
      </c>
      <c r="X19" s="4">
        <v>121.07694143043476</v>
      </c>
      <c r="Y19" s="4"/>
      <c r="Z19">
        <v>17</v>
      </c>
      <c r="AA19">
        <f t="shared" si="7"/>
        <v>-70.182094028571356</v>
      </c>
      <c r="AB19">
        <f t="shared" si="7"/>
        <v>121.07694143043476</v>
      </c>
    </row>
    <row r="20" spans="1:28" x14ac:dyDescent="0.25">
      <c r="A20" t="s">
        <v>69</v>
      </c>
      <c r="B20">
        <v>2034.0130615</v>
      </c>
      <c r="C20">
        <v>2305.9599609000002</v>
      </c>
      <c r="D20">
        <v>2302.2302245999999</v>
      </c>
      <c r="E20">
        <v>2339.1232909999999</v>
      </c>
      <c r="F20">
        <v>2391.5800780999998</v>
      </c>
      <c r="G20">
        <v>2375.2800293</v>
      </c>
      <c r="H20">
        <v>2328.8601073999998</v>
      </c>
      <c r="I20">
        <v>2305.9599609000002</v>
      </c>
      <c r="J20">
        <v>2341.8579101999999</v>
      </c>
      <c r="L20" t="str">
        <f t="shared" si="0"/>
        <v>01SEP2022:19:00:00</v>
      </c>
      <c r="M20">
        <v>19</v>
      </c>
      <c r="N20">
        <f t="shared" si="1"/>
        <v>271.94689940000012</v>
      </c>
      <c r="O20" t="str">
        <f t="shared" si="2"/>
        <v/>
      </c>
      <c r="P20">
        <f t="shared" si="3"/>
        <v>271.94689940000012</v>
      </c>
      <c r="Q20" t="str">
        <f t="shared" si="4"/>
        <v/>
      </c>
      <c r="R20">
        <f t="shared" si="5"/>
        <v>1</v>
      </c>
      <c r="S20">
        <f t="shared" si="6"/>
        <v>13.369968194769141</v>
      </c>
      <c r="V20" s="3">
        <v>18</v>
      </c>
      <c r="W20" s="4">
        <v>-102.16519598571419</v>
      </c>
      <c r="X20" s="4">
        <v>108.69723377826085</v>
      </c>
      <c r="Y20" s="4"/>
      <c r="Z20">
        <v>18</v>
      </c>
      <c r="AA20">
        <f t="shared" si="7"/>
        <v>-102.16519598571419</v>
      </c>
      <c r="AB20">
        <f t="shared" si="7"/>
        <v>108.69723377826085</v>
      </c>
    </row>
    <row r="21" spans="1:28" x14ac:dyDescent="0.25">
      <c r="A21" t="s">
        <v>70</v>
      </c>
      <c r="B21">
        <v>2003.6196289</v>
      </c>
      <c r="C21">
        <v>2197.6599120999999</v>
      </c>
      <c r="D21">
        <v>2211.7121582</v>
      </c>
      <c r="E21">
        <v>2256.9645995999999</v>
      </c>
      <c r="F21">
        <v>2283.4899902000002</v>
      </c>
      <c r="G21">
        <v>2271.6398926000002</v>
      </c>
      <c r="H21">
        <v>2209.6101073999998</v>
      </c>
      <c r="I21">
        <v>2197.6599120999999</v>
      </c>
      <c r="J21">
        <v>2232.0168457</v>
      </c>
      <c r="L21" t="str">
        <f t="shared" si="0"/>
        <v>01SEP2022:20:00:00</v>
      </c>
      <c r="M21">
        <v>20</v>
      </c>
      <c r="N21">
        <f t="shared" si="1"/>
        <v>194.04028319999998</v>
      </c>
      <c r="O21" t="str">
        <f t="shared" si="2"/>
        <v/>
      </c>
      <c r="P21">
        <f t="shared" si="3"/>
        <v>194.04028319999998</v>
      </c>
      <c r="Q21" t="str">
        <f t="shared" si="4"/>
        <v/>
      </c>
      <c r="R21">
        <f t="shared" si="5"/>
        <v>1</v>
      </c>
      <c r="S21">
        <f t="shared" si="6"/>
        <v>9.6844870354224533</v>
      </c>
      <c r="V21" s="3">
        <v>19</v>
      </c>
      <c r="W21" s="4">
        <v>-118.86699568571423</v>
      </c>
      <c r="X21" s="4">
        <v>104.90025263043476</v>
      </c>
      <c r="Y21" s="4"/>
      <c r="Z21">
        <v>19</v>
      </c>
      <c r="AA21">
        <f t="shared" si="7"/>
        <v>-118.86699568571423</v>
      </c>
      <c r="AB21">
        <f t="shared" si="7"/>
        <v>104.90025263043476</v>
      </c>
    </row>
    <row r="22" spans="1:28" x14ac:dyDescent="0.25">
      <c r="A22" t="s">
        <v>71</v>
      </c>
      <c r="B22">
        <v>1992.2067870999999</v>
      </c>
      <c r="C22">
        <v>2141.3500976999999</v>
      </c>
      <c r="D22">
        <v>2172.2128905999998</v>
      </c>
      <c r="E22">
        <v>2206.9238280999998</v>
      </c>
      <c r="F22">
        <v>2227.3500976999999</v>
      </c>
      <c r="G22">
        <v>2219.3999023000001</v>
      </c>
      <c r="H22">
        <v>2148.0400390999998</v>
      </c>
      <c r="I22">
        <v>2141.3500976999999</v>
      </c>
      <c r="J22">
        <v>2175.4350586</v>
      </c>
      <c r="L22" t="str">
        <f t="shared" si="0"/>
        <v>01SEP2022:21:00:00</v>
      </c>
      <c r="M22">
        <v>21</v>
      </c>
      <c r="N22">
        <f t="shared" si="1"/>
        <v>149.14331059999995</v>
      </c>
      <c r="O22" t="str">
        <f t="shared" si="2"/>
        <v/>
      </c>
      <c r="P22">
        <f t="shared" si="3"/>
        <v>149.14331059999995</v>
      </c>
      <c r="Q22" t="str">
        <f t="shared" si="4"/>
        <v/>
      </c>
      <c r="R22">
        <f t="shared" si="5"/>
        <v>1</v>
      </c>
      <c r="S22">
        <f t="shared" si="6"/>
        <v>7.4863368384114244</v>
      </c>
      <c r="V22" s="3">
        <v>20</v>
      </c>
      <c r="W22" s="4">
        <v>-90.27816772500006</v>
      </c>
      <c r="X22" s="4">
        <v>119.75213621818176</v>
      </c>
      <c r="Y22" s="4"/>
      <c r="Z22">
        <v>20</v>
      </c>
      <c r="AA22">
        <f t="shared" si="7"/>
        <v>-90.27816772500006</v>
      </c>
      <c r="AB22">
        <f t="shared" si="7"/>
        <v>119.75213621818176</v>
      </c>
    </row>
    <row r="23" spans="1:28" x14ac:dyDescent="0.25">
      <c r="A23" t="s">
        <v>72</v>
      </c>
      <c r="B23">
        <v>1931.21875</v>
      </c>
      <c r="C23">
        <v>2027.1099853999999</v>
      </c>
      <c r="D23">
        <v>2069.1210937999999</v>
      </c>
      <c r="E23">
        <v>2087.4648437999999</v>
      </c>
      <c r="F23">
        <v>2115.5300293</v>
      </c>
      <c r="G23">
        <v>2111.6899414</v>
      </c>
      <c r="H23">
        <v>2027.2700195</v>
      </c>
      <c r="I23">
        <v>2027.1099853999999</v>
      </c>
      <c r="J23">
        <v>2061.5581054999998</v>
      </c>
      <c r="L23" t="str">
        <f t="shared" si="0"/>
        <v>01SEP2022:22:00:00</v>
      </c>
      <c r="M23">
        <v>22</v>
      </c>
      <c r="N23">
        <f t="shared" si="1"/>
        <v>95.891235399999914</v>
      </c>
      <c r="O23" t="str">
        <f t="shared" si="2"/>
        <v/>
      </c>
      <c r="P23">
        <f t="shared" si="3"/>
        <v>95.891235399999914</v>
      </c>
      <c r="Q23" t="str">
        <f t="shared" si="4"/>
        <v/>
      </c>
      <c r="R23">
        <f t="shared" si="5"/>
        <v>1</v>
      </c>
      <c r="S23">
        <f t="shared" si="6"/>
        <v>4.9653223074806991</v>
      </c>
      <c r="V23" s="3">
        <v>21</v>
      </c>
      <c r="W23" s="4">
        <v>-94.608276342857081</v>
      </c>
      <c r="X23" s="4">
        <v>109.67961850000013</v>
      </c>
      <c r="Y23" s="4"/>
      <c r="Z23">
        <v>21</v>
      </c>
      <c r="AA23">
        <f t="shared" si="7"/>
        <v>-94.608276342857081</v>
      </c>
      <c r="AB23">
        <f t="shared" si="7"/>
        <v>109.67961850000013</v>
      </c>
    </row>
    <row r="24" spans="1:28" x14ac:dyDescent="0.25">
      <c r="A24" t="s">
        <v>73</v>
      </c>
      <c r="B24">
        <v>1789.9061279</v>
      </c>
      <c r="C24">
        <v>1886.2800293</v>
      </c>
      <c r="D24">
        <v>1898.2509766000001</v>
      </c>
      <c r="E24">
        <v>1901.4439697</v>
      </c>
      <c r="F24">
        <v>1975.9599608999999</v>
      </c>
      <c r="G24">
        <v>1971.2600098</v>
      </c>
      <c r="H24">
        <v>1891.0400391000001</v>
      </c>
      <c r="I24">
        <v>1886.2800293</v>
      </c>
      <c r="J24">
        <v>1922.1669922000001</v>
      </c>
      <c r="L24" t="str">
        <f t="shared" si="0"/>
        <v>01SEP2022:23:00:00</v>
      </c>
      <c r="M24">
        <v>23</v>
      </c>
      <c r="N24">
        <f t="shared" si="1"/>
        <v>96.373901400000022</v>
      </c>
      <c r="O24" t="str">
        <f t="shared" si="2"/>
        <v/>
      </c>
      <c r="P24">
        <f t="shared" si="3"/>
        <v>96.373901400000022</v>
      </c>
      <c r="Q24" t="str">
        <f t="shared" si="4"/>
        <v/>
      </c>
      <c r="R24">
        <f t="shared" si="5"/>
        <v>1</v>
      </c>
      <c r="S24">
        <f t="shared" si="6"/>
        <v>5.3842992041750426</v>
      </c>
      <c r="V24" s="3">
        <v>22</v>
      </c>
      <c r="W24" s="4">
        <v>-79.924423212500017</v>
      </c>
      <c r="X24" s="4">
        <v>100.41923939545451</v>
      </c>
      <c r="Y24" s="4"/>
      <c r="Z24">
        <v>22</v>
      </c>
      <c r="AA24">
        <f t="shared" si="7"/>
        <v>-79.924423212500017</v>
      </c>
      <c r="AB24">
        <f t="shared" si="7"/>
        <v>100.41923939545451</v>
      </c>
    </row>
    <row r="25" spans="1:28" x14ac:dyDescent="0.25">
      <c r="A25" t="s">
        <v>74</v>
      </c>
      <c r="B25">
        <v>1670.7550048999999</v>
      </c>
      <c r="C25">
        <v>1726.6800536999999</v>
      </c>
      <c r="D25">
        <v>1737.9793701000001</v>
      </c>
      <c r="E25">
        <v>1728.0494385</v>
      </c>
      <c r="F25">
        <v>1818.3499756000001</v>
      </c>
      <c r="G25">
        <v>1813.3499756000001</v>
      </c>
      <c r="H25">
        <v>1735.6400146000001</v>
      </c>
      <c r="I25">
        <v>1726.6800536999999</v>
      </c>
      <c r="J25">
        <v>1764.3380127</v>
      </c>
      <c r="L25" t="str">
        <f t="shared" si="0"/>
        <v>02SEP2022:00:00:00</v>
      </c>
      <c r="M25">
        <v>24</v>
      </c>
      <c r="N25">
        <f t="shared" si="1"/>
        <v>55.925048800000013</v>
      </c>
      <c r="O25" t="str">
        <f t="shared" si="2"/>
        <v/>
      </c>
      <c r="P25">
        <f t="shared" si="3"/>
        <v>55.925048800000013</v>
      </c>
      <c r="Q25" t="str">
        <f t="shared" si="4"/>
        <v/>
      </c>
      <c r="R25">
        <f t="shared" si="5"/>
        <v>1</v>
      </c>
      <c r="S25">
        <f t="shared" si="6"/>
        <v>3.3472920108563322</v>
      </c>
      <c r="V25" s="3">
        <v>23</v>
      </c>
      <c r="W25" s="4">
        <v>-76.658447233333348</v>
      </c>
      <c r="X25" s="4">
        <v>90.266042079166695</v>
      </c>
      <c r="Y25" s="4"/>
      <c r="Z25">
        <v>23</v>
      </c>
      <c r="AA25">
        <f t="shared" si="7"/>
        <v>-76.658447233333348</v>
      </c>
      <c r="AB25">
        <f t="shared" si="7"/>
        <v>90.266042079166695</v>
      </c>
    </row>
    <row r="26" spans="1:28" x14ac:dyDescent="0.25">
      <c r="A26" t="s">
        <v>75</v>
      </c>
      <c r="B26">
        <v>1583.3026123</v>
      </c>
      <c r="C26">
        <v>1708.1800536999999</v>
      </c>
      <c r="D26">
        <v>1626.7515868999999</v>
      </c>
      <c r="E26">
        <v>1594.1387939000001</v>
      </c>
      <c r="F26">
        <v>1653.7800293</v>
      </c>
      <c r="G26">
        <v>1708.1800536999999</v>
      </c>
      <c r="H26">
        <v>1641.0300293</v>
      </c>
      <c r="I26">
        <v>1564.9699707</v>
      </c>
      <c r="J26">
        <v>1633.1091309000001</v>
      </c>
      <c r="L26" t="str">
        <f t="shared" si="0"/>
        <v>02SEP2022:01:00:00</v>
      </c>
      <c r="M26">
        <v>1</v>
      </c>
      <c r="N26">
        <f t="shared" si="1"/>
        <v>124.87744139999995</v>
      </c>
      <c r="O26" t="str">
        <f t="shared" si="2"/>
        <v/>
      </c>
      <c r="P26">
        <f t="shared" si="3"/>
        <v>124.87744139999995</v>
      </c>
      <c r="Q26" t="str">
        <f t="shared" si="4"/>
        <v/>
      </c>
      <c r="R26">
        <f t="shared" si="5"/>
        <v>1</v>
      </c>
      <c r="S26">
        <f t="shared" si="6"/>
        <v>7.8871493313963219</v>
      </c>
      <c r="V26" s="3">
        <v>24</v>
      </c>
      <c r="W26" s="4">
        <v>-65.594523099999989</v>
      </c>
      <c r="X26" s="4">
        <v>77.953837074999981</v>
      </c>
      <c r="Y26" s="4"/>
      <c r="Z26">
        <v>24</v>
      </c>
      <c r="AA26">
        <f t="shared" si="7"/>
        <v>-65.594523099999989</v>
      </c>
      <c r="AB26">
        <f t="shared" si="7"/>
        <v>77.953837074999981</v>
      </c>
    </row>
    <row r="27" spans="1:28" x14ac:dyDescent="0.25">
      <c r="A27" t="s">
        <v>76</v>
      </c>
      <c r="B27">
        <v>1519.2645264</v>
      </c>
      <c r="C27">
        <v>1614.8900146000001</v>
      </c>
      <c r="D27">
        <v>1545.7453613</v>
      </c>
      <c r="E27">
        <v>1509.7629394999999</v>
      </c>
      <c r="F27">
        <v>1567.1600341999999</v>
      </c>
      <c r="G27">
        <v>1614.8900146000001</v>
      </c>
      <c r="H27">
        <v>1552.9399414</v>
      </c>
      <c r="I27">
        <v>1482.2700195</v>
      </c>
      <c r="J27">
        <v>1545.8259277</v>
      </c>
      <c r="L27" t="str">
        <f t="shared" si="0"/>
        <v>02SEP2022:02:00:00</v>
      </c>
      <c r="M27">
        <v>2</v>
      </c>
      <c r="N27">
        <f t="shared" si="1"/>
        <v>95.625488200000063</v>
      </c>
      <c r="O27" t="str">
        <f t="shared" si="2"/>
        <v/>
      </c>
      <c r="P27">
        <f t="shared" si="3"/>
        <v>95.625488200000063</v>
      </c>
      <c r="Q27" t="str">
        <f t="shared" si="4"/>
        <v/>
      </c>
      <c r="R27">
        <f t="shared" si="5"/>
        <v>1</v>
      </c>
      <c r="S27">
        <f t="shared" si="6"/>
        <v>6.2941960756887489</v>
      </c>
      <c r="V27" s="3" t="s">
        <v>13</v>
      </c>
      <c r="W27" s="4">
        <v>-74.658148088439276</v>
      </c>
      <c r="X27" s="4">
        <v>89.070454429250518</v>
      </c>
      <c r="Y27" s="4"/>
    </row>
    <row r="28" spans="1:28" x14ac:dyDescent="0.25">
      <c r="A28" t="s">
        <v>77</v>
      </c>
      <c r="B28">
        <v>1471.4725341999999</v>
      </c>
      <c r="C28">
        <v>1551.4899902</v>
      </c>
      <c r="D28">
        <v>1483.3773193</v>
      </c>
      <c r="E28">
        <v>1452.4644774999999</v>
      </c>
      <c r="F28">
        <v>1511.3599853999999</v>
      </c>
      <c r="G28">
        <v>1551.4899902</v>
      </c>
      <c r="H28">
        <v>1492.0799560999999</v>
      </c>
      <c r="I28">
        <v>1427.0600586</v>
      </c>
      <c r="J28">
        <v>1487.0676269999999</v>
      </c>
      <c r="L28" t="str">
        <f t="shared" si="0"/>
        <v>02SEP2022:03:00:00</v>
      </c>
      <c r="M28">
        <v>3</v>
      </c>
      <c r="N28">
        <f t="shared" si="1"/>
        <v>80.017456000000038</v>
      </c>
      <c r="O28" t="str">
        <f t="shared" si="2"/>
        <v/>
      </c>
      <c r="P28">
        <f t="shared" si="3"/>
        <v>80.017456000000038</v>
      </c>
      <c r="Q28" t="str">
        <f t="shared" si="4"/>
        <v/>
      </c>
      <c r="R28">
        <f t="shared" si="5"/>
        <v>1</v>
      </c>
      <c r="S28">
        <f t="shared" si="6"/>
        <v>5.4379170620064192</v>
      </c>
    </row>
    <row r="29" spans="1:28" x14ac:dyDescent="0.25">
      <c r="A29" t="s">
        <v>78</v>
      </c>
      <c r="B29">
        <v>1448.2673339999999</v>
      </c>
      <c r="C29">
        <v>1501.7299805</v>
      </c>
      <c r="D29">
        <v>1442.1893310999999</v>
      </c>
      <c r="E29">
        <v>1396.5957031</v>
      </c>
      <c r="F29">
        <v>1461.4399414</v>
      </c>
      <c r="G29">
        <v>1501.7299805</v>
      </c>
      <c r="H29">
        <v>1442.5400391000001</v>
      </c>
      <c r="I29">
        <v>1374.8800048999999</v>
      </c>
      <c r="J29">
        <v>1436.4914550999999</v>
      </c>
      <c r="L29" t="str">
        <f t="shared" si="0"/>
        <v>02SEP2022:04:00:00</v>
      </c>
      <c r="M29">
        <v>4</v>
      </c>
      <c r="N29">
        <f t="shared" si="1"/>
        <v>53.462646500000119</v>
      </c>
      <c r="O29" t="str">
        <f t="shared" si="2"/>
        <v/>
      </c>
      <c r="P29">
        <f t="shared" si="3"/>
        <v>53.462646500000119</v>
      </c>
      <c r="Q29" t="str">
        <f t="shared" si="4"/>
        <v/>
      </c>
      <c r="R29">
        <f t="shared" si="5"/>
        <v>1</v>
      </c>
      <c r="S29">
        <f t="shared" si="6"/>
        <v>3.6914901858858138</v>
      </c>
    </row>
    <row r="30" spans="1:28" x14ac:dyDescent="0.25">
      <c r="A30" t="s">
        <v>79</v>
      </c>
      <c r="B30">
        <v>1436.2330322</v>
      </c>
      <c r="C30">
        <v>1501.0899658000001</v>
      </c>
      <c r="D30">
        <v>1447.7907714999999</v>
      </c>
      <c r="E30">
        <v>1404.4121094</v>
      </c>
      <c r="F30">
        <v>1459.75</v>
      </c>
      <c r="G30">
        <v>1501.0899658000001</v>
      </c>
      <c r="H30">
        <v>1432.2099608999999</v>
      </c>
      <c r="I30">
        <v>1359.8100586</v>
      </c>
      <c r="J30">
        <v>1428.2209473</v>
      </c>
      <c r="L30" t="str">
        <f t="shared" si="0"/>
        <v>02SEP2022:05:00:00</v>
      </c>
      <c r="M30">
        <v>5</v>
      </c>
      <c r="N30">
        <f t="shared" si="1"/>
        <v>64.856933600000048</v>
      </c>
      <c r="O30" t="str">
        <f t="shared" si="2"/>
        <v/>
      </c>
      <c r="P30">
        <f t="shared" si="3"/>
        <v>64.856933600000048</v>
      </c>
      <c r="Q30" t="str">
        <f t="shared" si="4"/>
        <v/>
      </c>
      <c r="R30">
        <f t="shared" si="5"/>
        <v>1</v>
      </c>
      <c r="S30">
        <f t="shared" si="6"/>
        <v>4.5157667416027314</v>
      </c>
    </row>
    <row r="31" spans="1:28" x14ac:dyDescent="0.25">
      <c r="A31" t="s">
        <v>80</v>
      </c>
      <c r="B31">
        <v>1496.4946289</v>
      </c>
      <c r="C31">
        <v>1554.2800293</v>
      </c>
      <c r="D31">
        <v>1474.4884033000001</v>
      </c>
      <c r="E31">
        <v>1435.2285156</v>
      </c>
      <c r="F31">
        <v>1510.5</v>
      </c>
      <c r="G31">
        <v>1554.2800293</v>
      </c>
      <c r="H31">
        <v>1477.2099608999999</v>
      </c>
      <c r="I31">
        <v>1399.0100098</v>
      </c>
      <c r="J31">
        <v>1474.1010742000001</v>
      </c>
      <c r="L31" t="str">
        <f t="shared" si="0"/>
        <v>02SEP2022:06:00:00</v>
      </c>
      <c r="M31">
        <v>6</v>
      </c>
      <c r="N31">
        <f t="shared" si="1"/>
        <v>57.785400400000071</v>
      </c>
      <c r="O31" t="str">
        <f t="shared" si="2"/>
        <v/>
      </c>
      <c r="P31">
        <f t="shared" si="3"/>
        <v>57.785400400000071</v>
      </c>
      <c r="Q31" t="str">
        <f t="shared" si="4"/>
        <v/>
      </c>
      <c r="R31">
        <f t="shared" si="5"/>
        <v>1</v>
      </c>
      <c r="S31">
        <f t="shared" si="6"/>
        <v>3.8613837486657268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1601.1644286999999</v>
      </c>
      <c r="C32">
        <v>1662.7600098</v>
      </c>
      <c r="D32">
        <v>1588.1391602000001</v>
      </c>
      <c r="E32">
        <v>1550.8013916</v>
      </c>
      <c r="F32">
        <v>1617.5400391000001</v>
      </c>
      <c r="G32">
        <v>1662.7600098</v>
      </c>
      <c r="H32">
        <v>1584.0500488</v>
      </c>
      <c r="I32">
        <v>1494.0600586</v>
      </c>
      <c r="J32">
        <v>1577.2545166</v>
      </c>
      <c r="L32" t="str">
        <f t="shared" si="0"/>
        <v>02SEP2022:07:00:00</v>
      </c>
      <c r="M32">
        <v>7</v>
      </c>
      <c r="N32">
        <f t="shared" si="1"/>
        <v>61.595581100000118</v>
      </c>
      <c r="O32" t="str">
        <f t="shared" si="2"/>
        <v/>
      </c>
      <c r="P32">
        <f t="shared" si="3"/>
        <v>61.595581100000118</v>
      </c>
      <c r="Q32" t="str">
        <f t="shared" si="4"/>
        <v/>
      </c>
      <c r="R32">
        <f t="shared" si="5"/>
        <v>1</v>
      </c>
      <c r="S32">
        <f t="shared" si="6"/>
        <v>3.8469241506951373</v>
      </c>
      <c r="V32" s="3">
        <v>1</v>
      </c>
      <c r="W32" s="4">
        <v>8</v>
      </c>
      <c r="X32" s="4">
        <v>22</v>
      </c>
      <c r="Z32">
        <v>1</v>
      </c>
      <c r="AA32">
        <f>W32</f>
        <v>8</v>
      </c>
      <c r="AB32">
        <f>X32</f>
        <v>22</v>
      </c>
    </row>
    <row r="33" spans="1:28" x14ac:dyDescent="0.25">
      <c r="A33" t="s">
        <v>82</v>
      </c>
      <c r="B33">
        <v>1629.6818848</v>
      </c>
      <c r="C33">
        <v>1705.3000488</v>
      </c>
      <c r="D33">
        <v>1621.9075928</v>
      </c>
      <c r="E33">
        <v>1590.3909911999999</v>
      </c>
      <c r="F33">
        <v>1664.4799805</v>
      </c>
      <c r="G33">
        <v>1705.3000488</v>
      </c>
      <c r="H33">
        <v>1623.4200439000001</v>
      </c>
      <c r="I33">
        <v>1519.2399902</v>
      </c>
      <c r="J33">
        <v>1613.5860596</v>
      </c>
      <c r="L33" t="str">
        <f t="shared" si="0"/>
        <v>02SEP2022:08:00:00</v>
      </c>
      <c r="M33">
        <v>8</v>
      </c>
      <c r="N33">
        <f t="shared" si="1"/>
        <v>75.618163999999979</v>
      </c>
      <c r="O33" t="str">
        <f t="shared" si="2"/>
        <v/>
      </c>
      <c r="P33">
        <f t="shared" si="3"/>
        <v>75.618163999999979</v>
      </c>
      <c r="Q33" t="str">
        <f t="shared" si="4"/>
        <v/>
      </c>
      <c r="R33">
        <f t="shared" si="5"/>
        <v>1</v>
      </c>
      <c r="S33">
        <f t="shared" si="6"/>
        <v>4.6400567316412245</v>
      </c>
      <c r="V33" s="3">
        <v>2</v>
      </c>
      <c r="W33" s="4">
        <v>9</v>
      </c>
      <c r="X33" s="4">
        <v>21</v>
      </c>
      <c r="Z33">
        <v>2</v>
      </c>
      <c r="AA33">
        <f t="shared" ref="AA33:AA55" si="8">W33</f>
        <v>9</v>
      </c>
      <c r="AB33">
        <f t="shared" ref="AB33:AB55" si="9">X33</f>
        <v>21</v>
      </c>
    </row>
    <row r="34" spans="1:28" x14ac:dyDescent="0.25">
      <c r="A34" t="s">
        <v>83</v>
      </c>
      <c r="B34">
        <v>1657.1838379000001</v>
      </c>
      <c r="C34">
        <v>1770.1600341999999</v>
      </c>
      <c r="D34">
        <v>1699.5041504000001</v>
      </c>
      <c r="E34">
        <v>1665.125</v>
      </c>
      <c r="F34">
        <v>1737.5600586</v>
      </c>
      <c r="G34">
        <v>1770.1600341999999</v>
      </c>
      <c r="H34">
        <v>1683.1199951000001</v>
      </c>
      <c r="I34">
        <v>1598.4200439000001</v>
      </c>
      <c r="J34">
        <v>1683.4011230000001</v>
      </c>
      <c r="L34" t="str">
        <f t="shared" si="0"/>
        <v>02SEP2022:09:00:00</v>
      </c>
      <c r="M34">
        <v>9</v>
      </c>
      <c r="N34">
        <f t="shared" si="1"/>
        <v>112.97619629999986</v>
      </c>
      <c r="O34" t="str">
        <f t="shared" si="2"/>
        <v/>
      </c>
      <c r="P34">
        <f t="shared" si="3"/>
        <v>112.97619629999986</v>
      </c>
      <c r="Q34" t="str">
        <f t="shared" si="4"/>
        <v/>
      </c>
      <c r="R34">
        <f t="shared" si="5"/>
        <v>1</v>
      </c>
      <c r="S34">
        <f t="shared" si="6"/>
        <v>6.817360495330707</v>
      </c>
      <c r="V34" s="3">
        <v>3</v>
      </c>
      <c r="W34" s="4">
        <v>8</v>
      </c>
      <c r="X34" s="4">
        <v>22</v>
      </c>
      <c r="Z34">
        <v>3</v>
      </c>
      <c r="AA34">
        <f t="shared" si="8"/>
        <v>8</v>
      </c>
      <c r="AB34">
        <f t="shared" si="9"/>
        <v>22</v>
      </c>
    </row>
    <row r="35" spans="1:28" x14ac:dyDescent="0.25">
      <c r="A35" t="s">
        <v>84</v>
      </c>
      <c r="B35">
        <v>1758.6395264</v>
      </c>
      <c r="C35">
        <v>1891.7800293</v>
      </c>
      <c r="D35">
        <v>1795.0550536999999</v>
      </c>
      <c r="E35">
        <v>1753.5552978999999</v>
      </c>
      <c r="F35">
        <v>1871.6500243999999</v>
      </c>
      <c r="G35">
        <v>1891.7800293</v>
      </c>
      <c r="H35">
        <v>1790.9300536999999</v>
      </c>
      <c r="I35">
        <v>1735.8000488</v>
      </c>
      <c r="J35">
        <v>1808.9550781</v>
      </c>
      <c r="L35" t="str">
        <f t="shared" si="0"/>
        <v>02SEP2022:10:00:00</v>
      </c>
      <c r="M35">
        <v>10</v>
      </c>
      <c r="N35">
        <f t="shared" si="1"/>
        <v>133.1405029</v>
      </c>
      <c r="O35" t="str">
        <f t="shared" si="2"/>
        <v/>
      </c>
      <c r="P35">
        <f t="shared" si="3"/>
        <v>133.1405029</v>
      </c>
      <c r="Q35" t="str">
        <f t="shared" si="4"/>
        <v/>
      </c>
      <c r="R35">
        <f t="shared" si="5"/>
        <v>1</v>
      </c>
      <c r="S35">
        <f t="shared" si="6"/>
        <v>7.5706533886761616</v>
      </c>
      <c r="V35" s="3">
        <v>4</v>
      </c>
      <c r="W35" s="4">
        <v>9</v>
      </c>
      <c r="X35" s="4">
        <v>21</v>
      </c>
      <c r="Z35">
        <v>4</v>
      </c>
      <c r="AA35">
        <f t="shared" si="8"/>
        <v>9</v>
      </c>
      <c r="AB35">
        <f t="shared" si="9"/>
        <v>21</v>
      </c>
    </row>
    <row r="36" spans="1:28" x14ac:dyDescent="0.25">
      <c r="A36" t="s">
        <v>85</v>
      </c>
      <c r="B36">
        <v>1919.1428223</v>
      </c>
      <c r="C36">
        <v>2016.2600098</v>
      </c>
      <c r="D36">
        <v>1905.9433594</v>
      </c>
      <c r="E36">
        <v>1893.1623535000001</v>
      </c>
      <c r="F36">
        <v>2007.3499756000001</v>
      </c>
      <c r="G36">
        <v>2016.2600098</v>
      </c>
      <c r="H36">
        <v>1897.7099608999999</v>
      </c>
      <c r="I36">
        <v>1894.3000488</v>
      </c>
      <c r="J36">
        <v>1942.5999756000001</v>
      </c>
      <c r="L36" t="str">
        <f t="shared" si="0"/>
        <v>02SEP2022:11:00:00</v>
      </c>
      <c r="M36">
        <v>11</v>
      </c>
      <c r="N36">
        <f t="shared" si="1"/>
        <v>97.1171875</v>
      </c>
      <c r="O36" t="str">
        <f t="shared" si="2"/>
        <v/>
      </c>
      <c r="P36">
        <f t="shared" si="3"/>
        <v>97.1171875</v>
      </c>
      <c r="Q36" t="str">
        <f t="shared" si="4"/>
        <v/>
      </c>
      <c r="R36">
        <f t="shared" si="5"/>
        <v>1</v>
      </c>
      <c r="S36">
        <f t="shared" si="6"/>
        <v>5.0604460685010269</v>
      </c>
      <c r="V36" s="3">
        <v>5</v>
      </c>
      <c r="W36" s="4">
        <v>9</v>
      </c>
      <c r="X36" s="4">
        <v>21</v>
      </c>
      <c r="Z36">
        <v>5</v>
      </c>
      <c r="AA36">
        <f t="shared" si="8"/>
        <v>9</v>
      </c>
      <c r="AB36">
        <f t="shared" si="9"/>
        <v>21</v>
      </c>
    </row>
    <row r="37" spans="1:28" x14ac:dyDescent="0.25">
      <c r="A37" t="s">
        <v>86</v>
      </c>
      <c r="B37">
        <v>2064.2900390999998</v>
      </c>
      <c r="C37">
        <v>2139.0800780999998</v>
      </c>
      <c r="D37">
        <v>2022.1071777</v>
      </c>
      <c r="E37">
        <v>2019.0777588000001</v>
      </c>
      <c r="F37">
        <v>2142.3999023000001</v>
      </c>
      <c r="G37">
        <v>2139.0800780999998</v>
      </c>
      <c r="H37">
        <v>2002</v>
      </c>
      <c r="I37">
        <v>2053.4799804999998</v>
      </c>
      <c r="J37">
        <v>2075.3479004000001</v>
      </c>
      <c r="L37" t="str">
        <f t="shared" si="0"/>
        <v>02SEP2022:12:00:00</v>
      </c>
      <c r="M37">
        <v>12</v>
      </c>
      <c r="N37">
        <f t="shared" si="1"/>
        <v>74.790038999999979</v>
      </c>
      <c r="O37" t="str">
        <f t="shared" si="2"/>
        <v/>
      </c>
      <c r="P37">
        <f t="shared" si="3"/>
        <v>74.790038999999979</v>
      </c>
      <c r="Q37" t="str">
        <f t="shared" si="4"/>
        <v/>
      </c>
      <c r="R37">
        <f t="shared" si="5"/>
        <v>1</v>
      </c>
      <c r="S37">
        <f t="shared" si="6"/>
        <v>3.6230392814668297</v>
      </c>
      <c r="V37" s="3">
        <v>6</v>
      </c>
      <c r="W37" s="4">
        <v>9</v>
      </c>
      <c r="X37" s="4">
        <v>21</v>
      </c>
      <c r="Z37">
        <v>6</v>
      </c>
      <c r="AA37">
        <f t="shared" si="8"/>
        <v>9</v>
      </c>
      <c r="AB37">
        <f t="shared" si="9"/>
        <v>21</v>
      </c>
    </row>
    <row r="38" spans="1:28" x14ac:dyDescent="0.25">
      <c r="A38" t="s">
        <v>87</v>
      </c>
      <c r="B38">
        <v>2170.1796875</v>
      </c>
      <c r="C38">
        <v>2236.6599120999999</v>
      </c>
      <c r="D38">
        <v>2145.4382323999998</v>
      </c>
      <c r="E38">
        <v>2126.6337890999998</v>
      </c>
      <c r="F38">
        <v>2253.5700683999999</v>
      </c>
      <c r="G38">
        <v>2236.6599120999999</v>
      </c>
      <c r="H38">
        <v>2081.5800780999998</v>
      </c>
      <c r="I38">
        <v>2168.0500487999998</v>
      </c>
      <c r="J38">
        <v>2176.4130859000002</v>
      </c>
      <c r="L38" t="str">
        <f t="shared" si="0"/>
        <v>02SEP2022:13:00:00</v>
      </c>
      <c r="M38">
        <v>13</v>
      </c>
      <c r="N38">
        <f t="shared" si="1"/>
        <v>66.480224599999929</v>
      </c>
      <c r="O38" t="str">
        <f t="shared" si="2"/>
        <v/>
      </c>
      <c r="P38">
        <f t="shared" si="3"/>
        <v>66.480224599999929</v>
      </c>
      <c r="Q38" t="str">
        <f t="shared" si="4"/>
        <v/>
      </c>
      <c r="R38">
        <f t="shared" si="5"/>
        <v>1</v>
      </c>
      <c r="S38">
        <f t="shared" si="6"/>
        <v>3.0633511585662156</v>
      </c>
      <c r="V38" s="3">
        <v>7</v>
      </c>
      <c r="W38" s="4">
        <v>9</v>
      </c>
      <c r="X38" s="4">
        <v>21</v>
      </c>
      <c r="Z38">
        <v>7</v>
      </c>
      <c r="AA38">
        <f t="shared" si="8"/>
        <v>9</v>
      </c>
      <c r="AB38">
        <f t="shared" si="9"/>
        <v>21</v>
      </c>
    </row>
    <row r="39" spans="1:28" x14ac:dyDescent="0.25">
      <c r="A39" t="s">
        <v>88</v>
      </c>
      <c r="B39">
        <v>2218.7485351999999</v>
      </c>
      <c r="C39">
        <v>2328.8400879000001</v>
      </c>
      <c r="D39">
        <v>2212.7314452999999</v>
      </c>
      <c r="E39">
        <v>2243.1154784999999</v>
      </c>
      <c r="F39">
        <v>2360.0200195000002</v>
      </c>
      <c r="G39">
        <v>2328.8400879000001</v>
      </c>
      <c r="H39">
        <v>2146.4499512000002</v>
      </c>
      <c r="I39">
        <v>2278.5</v>
      </c>
      <c r="J39">
        <v>2270.3002929999998</v>
      </c>
      <c r="L39" t="str">
        <f t="shared" si="0"/>
        <v>02SEP2022:14:00:00</v>
      </c>
      <c r="M39">
        <v>14</v>
      </c>
      <c r="N39">
        <f t="shared" si="1"/>
        <v>110.09155270000019</v>
      </c>
      <c r="O39" t="str">
        <f t="shared" si="2"/>
        <v/>
      </c>
      <c r="P39">
        <f t="shared" si="3"/>
        <v>110.09155270000019</v>
      </c>
      <c r="Q39" t="str">
        <f t="shared" si="4"/>
        <v/>
      </c>
      <c r="R39">
        <f t="shared" si="5"/>
        <v>1</v>
      </c>
      <c r="S39">
        <f t="shared" si="6"/>
        <v>4.9618760735351399</v>
      </c>
      <c r="V39" s="3">
        <v>8</v>
      </c>
      <c r="W39" s="4">
        <v>9</v>
      </c>
      <c r="X39" s="4">
        <v>21</v>
      </c>
      <c r="Z39">
        <v>8</v>
      </c>
      <c r="AA39">
        <f t="shared" si="8"/>
        <v>9</v>
      </c>
      <c r="AB39">
        <f t="shared" si="9"/>
        <v>21</v>
      </c>
    </row>
    <row r="40" spans="1:28" x14ac:dyDescent="0.25">
      <c r="A40" t="s">
        <v>89</v>
      </c>
      <c r="B40">
        <v>2231.5200195000002</v>
      </c>
      <c r="C40">
        <v>2368.0500487999998</v>
      </c>
      <c r="D40">
        <v>2291.0080566000001</v>
      </c>
      <c r="E40">
        <v>2329.34375</v>
      </c>
      <c r="F40">
        <v>2409.6398926000002</v>
      </c>
      <c r="G40">
        <v>2368.0500487999998</v>
      </c>
      <c r="H40">
        <v>2170.3798827999999</v>
      </c>
      <c r="I40">
        <v>2317.5</v>
      </c>
      <c r="J40">
        <v>2307.1784668</v>
      </c>
      <c r="L40" t="str">
        <f t="shared" si="0"/>
        <v>02SEP2022:15:00:00</v>
      </c>
      <c r="M40">
        <v>15</v>
      </c>
      <c r="N40">
        <f t="shared" si="1"/>
        <v>136.53002929999957</v>
      </c>
      <c r="O40" t="str">
        <f t="shared" si="2"/>
        <v/>
      </c>
      <c r="P40">
        <f t="shared" si="3"/>
        <v>136.53002929999957</v>
      </c>
      <c r="Q40" t="str">
        <f t="shared" si="4"/>
        <v/>
      </c>
      <c r="R40">
        <f t="shared" si="5"/>
        <v>1</v>
      </c>
      <c r="S40">
        <f t="shared" si="6"/>
        <v>6.1182524963675124</v>
      </c>
      <c r="V40" s="3">
        <v>9</v>
      </c>
      <c r="W40" s="4">
        <v>8</v>
      </c>
      <c r="X40" s="4">
        <v>22</v>
      </c>
      <c r="Z40">
        <v>9</v>
      </c>
      <c r="AA40">
        <f t="shared" si="8"/>
        <v>8</v>
      </c>
      <c r="AB40">
        <f t="shared" si="9"/>
        <v>22</v>
      </c>
    </row>
    <row r="41" spans="1:28" x14ac:dyDescent="0.25">
      <c r="A41" t="s">
        <v>90</v>
      </c>
      <c r="B41">
        <v>2183.3591308999999</v>
      </c>
      <c r="C41">
        <v>2380.9499512000002</v>
      </c>
      <c r="D41">
        <v>2277.0146484000002</v>
      </c>
      <c r="E41">
        <v>2412.6606445000002</v>
      </c>
      <c r="F41">
        <v>2434.2900390999998</v>
      </c>
      <c r="G41">
        <v>2380.9499512000002</v>
      </c>
      <c r="H41">
        <v>2176.3500976999999</v>
      </c>
      <c r="I41">
        <v>2314.0200195000002</v>
      </c>
      <c r="J41">
        <v>2314.3754883000001</v>
      </c>
      <c r="L41" t="str">
        <f t="shared" si="0"/>
        <v>02SEP2022:16:00:00</v>
      </c>
      <c r="M41">
        <v>16</v>
      </c>
      <c r="N41">
        <f t="shared" si="1"/>
        <v>197.59082030000036</v>
      </c>
      <c r="O41" t="str">
        <f t="shared" si="2"/>
        <v/>
      </c>
      <c r="P41">
        <f t="shared" si="3"/>
        <v>197.59082030000036</v>
      </c>
      <c r="Q41" t="str">
        <f t="shared" si="4"/>
        <v/>
      </c>
      <c r="R41">
        <f t="shared" si="5"/>
        <v>1</v>
      </c>
      <c r="S41">
        <f t="shared" si="6"/>
        <v>9.0498543049375346</v>
      </c>
      <c r="V41" s="3">
        <v>10</v>
      </c>
      <c r="W41" s="4">
        <v>6</v>
      </c>
      <c r="X41" s="4">
        <v>24</v>
      </c>
      <c r="Z41">
        <v>10</v>
      </c>
      <c r="AA41">
        <f t="shared" si="8"/>
        <v>6</v>
      </c>
      <c r="AB41">
        <f t="shared" si="9"/>
        <v>24</v>
      </c>
    </row>
    <row r="42" spans="1:28" x14ac:dyDescent="0.25">
      <c r="A42" t="s">
        <v>91</v>
      </c>
      <c r="B42">
        <v>2161.1157226999999</v>
      </c>
      <c r="C42">
        <v>2372.7199707</v>
      </c>
      <c r="D42">
        <v>2269.7348633000001</v>
      </c>
      <c r="E42">
        <v>2445.4916991999999</v>
      </c>
      <c r="F42">
        <v>2431.5200195000002</v>
      </c>
      <c r="G42">
        <v>2372.7199707</v>
      </c>
      <c r="H42">
        <v>2154.1599120999999</v>
      </c>
      <c r="I42">
        <v>2258.0300293</v>
      </c>
      <c r="J42">
        <v>2286.7585448999998</v>
      </c>
      <c r="L42" t="str">
        <f t="shared" si="0"/>
        <v>02SEP2022:17:00:00</v>
      </c>
      <c r="M42">
        <v>17</v>
      </c>
      <c r="N42">
        <f t="shared" si="1"/>
        <v>211.6042480000001</v>
      </c>
      <c r="O42" t="str">
        <f t="shared" si="2"/>
        <v/>
      </c>
      <c r="P42">
        <f t="shared" si="3"/>
        <v>211.6042480000001</v>
      </c>
      <c r="Q42" t="str">
        <f t="shared" si="4"/>
        <v/>
      </c>
      <c r="R42">
        <f t="shared" si="5"/>
        <v>1</v>
      </c>
      <c r="S42">
        <f t="shared" si="6"/>
        <v>9.7914353117394075</v>
      </c>
      <c r="V42" s="3">
        <v>11</v>
      </c>
      <c r="W42" s="4">
        <v>6</v>
      </c>
      <c r="X42" s="4">
        <v>24</v>
      </c>
      <c r="Z42">
        <v>11</v>
      </c>
      <c r="AA42">
        <f t="shared" si="8"/>
        <v>6</v>
      </c>
      <c r="AB42">
        <f t="shared" si="9"/>
        <v>24</v>
      </c>
    </row>
    <row r="43" spans="1:28" x14ac:dyDescent="0.25">
      <c r="A43" t="s">
        <v>92</v>
      </c>
      <c r="B43">
        <v>2201.5227051000002</v>
      </c>
      <c r="C43">
        <v>2341.2299804999998</v>
      </c>
      <c r="D43">
        <v>2270.7814941000001</v>
      </c>
      <c r="E43">
        <v>2439.6457519999999</v>
      </c>
      <c r="F43">
        <v>2403.4499512000002</v>
      </c>
      <c r="G43">
        <v>2341.2299804999998</v>
      </c>
      <c r="H43">
        <v>2118.9199219000002</v>
      </c>
      <c r="I43">
        <v>2180.2399902000002</v>
      </c>
      <c r="J43">
        <v>2238.6389159999999</v>
      </c>
      <c r="L43" t="str">
        <f t="shared" si="0"/>
        <v>02SEP2022:18:00:00</v>
      </c>
      <c r="M43">
        <v>18</v>
      </c>
      <c r="N43">
        <f t="shared" si="1"/>
        <v>139.70727539999962</v>
      </c>
      <c r="O43" t="str">
        <f t="shared" si="2"/>
        <v/>
      </c>
      <c r="P43">
        <f t="shared" si="3"/>
        <v>139.70727539999962</v>
      </c>
      <c r="Q43" t="str">
        <f t="shared" si="4"/>
        <v/>
      </c>
      <c r="R43">
        <f t="shared" si="5"/>
        <v>1</v>
      </c>
      <c r="S43">
        <f t="shared" si="6"/>
        <v>6.3459384305397686</v>
      </c>
      <c r="V43" s="3">
        <v>12</v>
      </c>
      <c r="W43" s="4">
        <v>6</v>
      </c>
      <c r="X43" s="4">
        <v>24</v>
      </c>
      <c r="Z43">
        <v>12</v>
      </c>
      <c r="AA43">
        <f t="shared" si="8"/>
        <v>6</v>
      </c>
      <c r="AB43">
        <f t="shared" si="9"/>
        <v>24</v>
      </c>
    </row>
    <row r="44" spans="1:28" x14ac:dyDescent="0.25">
      <c r="A44" t="s">
        <v>93</v>
      </c>
      <c r="B44">
        <v>2183.1606445000002</v>
      </c>
      <c r="C44">
        <v>2254.5</v>
      </c>
      <c r="D44">
        <v>2183.9890137000002</v>
      </c>
      <c r="E44">
        <v>2347.6437987999998</v>
      </c>
      <c r="F44">
        <v>2311.1499023000001</v>
      </c>
      <c r="G44">
        <v>2254.5</v>
      </c>
      <c r="H44">
        <v>2027.3000488</v>
      </c>
      <c r="I44">
        <v>2047.1899414</v>
      </c>
      <c r="J44">
        <v>2133.6391601999999</v>
      </c>
      <c r="L44" t="str">
        <f t="shared" si="0"/>
        <v>02SEP2022:19:00:00</v>
      </c>
      <c r="M44">
        <v>19</v>
      </c>
      <c r="N44">
        <f t="shared" si="1"/>
        <v>71.339355499999783</v>
      </c>
      <c r="O44" t="str">
        <f t="shared" si="2"/>
        <v/>
      </c>
      <c r="P44">
        <f t="shared" si="3"/>
        <v>71.339355499999783</v>
      </c>
      <c r="Q44" t="str">
        <f t="shared" si="4"/>
        <v/>
      </c>
      <c r="R44">
        <f t="shared" si="5"/>
        <v>1</v>
      </c>
      <c r="S44">
        <f t="shared" si="6"/>
        <v>3.2677098535888236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25">
      <c r="A45" t="s">
        <v>94</v>
      </c>
      <c r="B45">
        <v>2099.0534668</v>
      </c>
      <c r="C45">
        <v>2153.8000487999998</v>
      </c>
      <c r="D45">
        <v>2094.8000487999998</v>
      </c>
      <c r="E45">
        <v>2198.4621582</v>
      </c>
      <c r="F45">
        <v>2200.3999023000001</v>
      </c>
      <c r="G45">
        <v>2153.8000487999998</v>
      </c>
      <c r="H45">
        <v>1947.0699463000001</v>
      </c>
      <c r="I45">
        <v>1942.1600341999999</v>
      </c>
      <c r="J45">
        <v>2035.0334473</v>
      </c>
      <c r="L45" t="str">
        <f t="shared" si="0"/>
        <v>02SEP2022:20:00:00</v>
      </c>
      <c r="M45">
        <v>20</v>
      </c>
      <c r="N45">
        <f t="shared" si="1"/>
        <v>54.746581999999762</v>
      </c>
      <c r="O45" t="str">
        <f t="shared" si="2"/>
        <v/>
      </c>
      <c r="P45">
        <f t="shared" si="3"/>
        <v>54.746581999999762</v>
      </c>
      <c r="Q45" t="str">
        <f t="shared" si="4"/>
        <v/>
      </c>
      <c r="R45">
        <f t="shared" si="5"/>
        <v>1</v>
      </c>
      <c r="S45">
        <f t="shared" si="6"/>
        <v>2.6081556694913894</v>
      </c>
      <c r="V45" s="3">
        <v>14</v>
      </c>
      <c r="W45" s="4">
        <v>6</v>
      </c>
      <c r="X45" s="4">
        <v>24</v>
      </c>
      <c r="Z45">
        <v>14</v>
      </c>
      <c r="AA45">
        <f t="shared" si="8"/>
        <v>6</v>
      </c>
      <c r="AB45">
        <f t="shared" si="9"/>
        <v>24</v>
      </c>
    </row>
    <row r="46" spans="1:28" x14ac:dyDescent="0.25">
      <c r="A46" t="s">
        <v>95</v>
      </c>
      <c r="B46">
        <v>2060.0500487999998</v>
      </c>
      <c r="C46">
        <v>2107.4899902000002</v>
      </c>
      <c r="D46">
        <v>2048.7307129000001</v>
      </c>
      <c r="E46">
        <v>2130.4990234000002</v>
      </c>
      <c r="F46">
        <v>2143.3898926000002</v>
      </c>
      <c r="G46">
        <v>2107.4899902000002</v>
      </c>
      <c r="H46">
        <v>1910.9200439000001</v>
      </c>
      <c r="I46">
        <v>1889.1400146000001</v>
      </c>
      <c r="J46">
        <v>1987.3099365</v>
      </c>
      <c r="L46" t="str">
        <f t="shared" si="0"/>
        <v>02SEP2022:21:00:00</v>
      </c>
      <c r="M46">
        <v>21</v>
      </c>
      <c r="N46">
        <f t="shared" si="1"/>
        <v>47.439941400000407</v>
      </c>
      <c r="O46" t="str">
        <f t="shared" si="2"/>
        <v/>
      </c>
      <c r="P46">
        <f t="shared" si="3"/>
        <v>47.439941400000407</v>
      </c>
      <c r="Q46" t="str">
        <f t="shared" si="4"/>
        <v/>
      </c>
      <c r="R46">
        <f t="shared" si="5"/>
        <v>1</v>
      </c>
      <c r="S46">
        <f t="shared" si="6"/>
        <v>2.3028538276356274</v>
      </c>
      <c r="V46" s="3">
        <v>15</v>
      </c>
      <c r="W46" s="4">
        <v>4</v>
      </c>
      <c r="X46" s="4">
        <v>26</v>
      </c>
      <c r="Z46">
        <v>15</v>
      </c>
      <c r="AA46">
        <f t="shared" si="8"/>
        <v>4</v>
      </c>
      <c r="AB46">
        <f t="shared" si="9"/>
        <v>26</v>
      </c>
    </row>
    <row r="47" spans="1:28" x14ac:dyDescent="0.25">
      <c r="A47" t="s">
        <v>96</v>
      </c>
      <c r="B47">
        <v>1969.4748535000001</v>
      </c>
      <c r="C47">
        <v>2022.1999512</v>
      </c>
      <c r="D47">
        <v>1976.0242920000001</v>
      </c>
      <c r="E47">
        <v>2020.9742432</v>
      </c>
      <c r="F47">
        <v>2048.9499512000002</v>
      </c>
      <c r="G47">
        <v>2022.1999512</v>
      </c>
      <c r="H47">
        <v>1832.1400146000001</v>
      </c>
      <c r="I47">
        <v>1790.6800536999999</v>
      </c>
      <c r="J47">
        <v>1897.6655272999999</v>
      </c>
      <c r="L47" t="str">
        <f t="shared" si="0"/>
        <v>02SEP2022:22:00:00</v>
      </c>
      <c r="M47">
        <v>22</v>
      </c>
      <c r="N47">
        <f t="shared" si="1"/>
        <v>52.725097699999878</v>
      </c>
      <c r="O47" t="str">
        <f t="shared" si="2"/>
        <v/>
      </c>
      <c r="P47">
        <f t="shared" si="3"/>
        <v>52.725097699999878</v>
      </c>
      <c r="Q47" t="str">
        <f t="shared" si="4"/>
        <v/>
      </c>
      <c r="R47">
        <f t="shared" si="5"/>
        <v>1</v>
      </c>
      <c r="S47">
        <f t="shared" si="6"/>
        <v>2.6771145417927458</v>
      </c>
      <c r="V47" s="3">
        <v>16</v>
      </c>
      <c r="W47" s="4">
        <v>5</v>
      </c>
      <c r="X47" s="4">
        <v>25</v>
      </c>
      <c r="Z47">
        <v>16</v>
      </c>
      <c r="AA47">
        <f t="shared" si="8"/>
        <v>5</v>
      </c>
      <c r="AB47">
        <f t="shared" si="9"/>
        <v>25</v>
      </c>
    </row>
    <row r="48" spans="1:28" x14ac:dyDescent="0.25">
      <c r="A48" t="s">
        <v>97</v>
      </c>
      <c r="B48">
        <v>1833.4744873</v>
      </c>
      <c r="C48">
        <v>1911.1300048999999</v>
      </c>
      <c r="D48">
        <v>1818.3745117000001</v>
      </c>
      <c r="E48">
        <v>1858.7257079999999</v>
      </c>
      <c r="F48">
        <v>1933.1700439000001</v>
      </c>
      <c r="G48">
        <v>1911.1300048999999</v>
      </c>
      <c r="H48">
        <v>1747.4100341999999</v>
      </c>
      <c r="I48">
        <v>1706.7800293</v>
      </c>
      <c r="J48">
        <v>1801.9836425999999</v>
      </c>
      <c r="L48" t="str">
        <f t="shared" si="0"/>
        <v>02SEP2022:23:00:00</v>
      </c>
      <c r="M48">
        <v>23</v>
      </c>
      <c r="N48">
        <f t="shared" si="1"/>
        <v>77.655517599999939</v>
      </c>
      <c r="O48" t="str">
        <f t="shared" si="2"/>
        <v/>
      </c>
      <c r="P48">
        <f t="shared" si="3"/>
        <v>77.655517599999939</v>
      </c>
      <c r="Q48" t="str">
        <f t="shared" si="4"/>
        <v/>
      </c>
      <c r="R48">
        <f t="shared" si="5"/>
        <v>1</v>
      </c>
      <c r="S48">
        <f t="shared" si="6"/>
        <v>4.2354294067301987</v>
      </c>
      <c r="V48" s="3">
        <v>17</v>
      </c>
      <c r="W48" s="4">
        <v>7</v>
      </c>
      <c r="X48" s="4">
        <v>23</v>
      </c>
      <c r="Z48">
        <v>17</v>
      </c>
      <c r="AA48">
        <f t="shared" si="8"/>
        <v>7</v>
      </c>
      <c r="AB48">
        <f t="shared" si="9"/>
        <v>23</v>
      </c>
    </row>
    <row r="49" spans="1:28" x14ac:dyDescent="0.25">
      <c r="A49" t="s">
        <v>98</v>
      </c>
      <c r="B49">
        <v>1724.9104004000001</v>
      </c>
      <c r="C49">
        <v>1770.7199707</v>
      </c>
      <c r="D49">
        <v>1698.9180908000001</v>
      </c>
      <c r="E49">
        <v>1736.8591309000001</v>
      </c>
      <c r="F49">
        <v>1789.4599608999999</v>
      </c>
      <c r="G49">
        <v>1770.7199707</v>
      </c>
      <c r="H49">
        <v>1628.5899658000001</v>
      </c>
      <c r="I49">
        <v>1591.4200439000001</v>
      </c>
      <c r="J49">
        <v>1675.2434082</v>
      </c>
      <c r="L49" t="str">
        <f t="shared" si="0"/>
        <v>03SEP2022:00:00:00</v>
      </c>
      <c r="M49">
        <v>24</v>
      </c>
      <c r="N49">
        <f t="shared" si="1"/>
        <v>45.809570299999905</v>
      </c>
      <c r="O49" t="str">
        <f t="shared" si="2"/>
        <v/>
      </c>
      <c r="P49">
        <f t="shared" si="3"/>
        <v>45.809570299999905</v>
      </c>
      <c r="Q49" t="str">
        <f t="shared" si="4"/>
        <v/>
      </c>
      <c r="R49">
        <f t="shared" si="5"/>
        <v>1</v>
      </c>
      <c r="S49">
        <f t="shared" si="6"/>
        <v>2.6557652089857444</v>
      </c>
      <c r="V49" s="3">
        <v>18</v>
      </c>
      <c r="W49" s="4">
        <v>7</v>
      </c>
      <c r="X49" s="4">
        <v>23</v>
      </c>
      <c r="Z49">
        <v>18</v>
      </c>
      <c r="AA49">
        <f t="shared" si="8"/>
        <v>7</v>
      </c>
      <c r="AB49">
        <f t="shared" si="9"/>
        <v>23</v>
      </c>
    </row>
    <row r="50" spans="1:28" x14ac:dyDescent="0.25">
      <c r="A50" t="s">
        <v>99</v>
      </c>
      <c r="B50">
        <v>1623.7095947</v>
      </c>
      <c r="C50">
        <v>1611.2800293</v>
      </c>
      <c r="D50">
        <v>1567.3897704999999</v>
      </c>
      <c r="E50">
        <v>1522.5075684000001</v>
      </c>
      <c r="F50">
        <v>1651.7199707</v>
      </c>
      <c r="G50">
        <v>1629.0400391000001</v>
      </c>
      <c r="H50">
        <v>1611.2800293</v>
      </c>
      <c r="I50">
        <v>1627.5600586</v>
      </c>
      <c r="J50">
        <v>1627.4840088000001</v>
      </c>
      <c r="L50" t="str">
        <f t="shared" si="0"/>
        <v>03SEP2022:01:00:00</v>
      </c>
      <c r="M50">
        <v>1</v>
      </c>
      <c r="N50">
        <f t="shared" si="1"/>
        <v>-12.429565400000001</v>
      </c>
      <c r="O50">
        <f t="shared" si="2"/>
        <v>-12.429565400000001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0.76550421581369743</v>
      </c>
      <c r="V50" s="3">
        <v>19</v>
      </c>
      <c r="W50" s="4">
        <v>7</v>
      </c>
      <c r="X50" s="4">
        <v>23</v>
      </c>
      <c r="Z50">
        <v>19</v>
      </c>
      <c r="AA50">
        <f t="shared" si="8"/>
        <v>7</v>
      </c>
      <c r="AB50">
        <f t="shared" si="9"/>
        <v>23</v>
      </c>
    </row>
    <row r="51" spans="1:28" x14ac:dyDescent="0.25">
      <c r="A51" t="s">
        <v>100</v>
      </c>
      <c r="B51">
        <v>1530.9244385</v>
      </c>
      <c r="C51">
        <v>1527.1099853999999</v>
      </c>
      <c r="D51">
        <v>1491.3587646000001</v>
      </c>
      <c r="E51">
        <v>1436.7729492000001</v>
      </c>
      <c r="F51">
        <v>1569.7099608999999</v>
      </c>
      <c r="G51">
        <v>1543.1099853999999</v>
      </c>
      <c r="H51">
        <v>1527.1099853999999</v>
      </c>
      <c r="I51">
        <v>1537.5400391000001</v>
      </c>
      <c r="J51">
        <v>1541.1503906</v>
      </c>
      <c r="L51" t="str">
        <f t="shared" si="0"/>
        <v>03SEP2022:02:00:00</v>
      </c>
      <c r="M51">
        <v>2</v>
      </c>
      <c r="N51">
        <f t="shared" si="1"/>
        <v>-3.814453100000037</v>
      </c>
      <c r="O51">
        <f t="shared" si="2"/>
        <v>-3.814453100000037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0.24916011555328221</v>
      </c>
      <c r="V51" s="3">
        <v>20</v>
      </c>
      <c r="W51" s="4">
        <v>8</v>
      </c>
      <c r="X51" s="4">
        <v>22</v>
      </c>
      <c r="Z51">
        <v>20</v>
      </c>
      <c r="AA51">
        <f t="shared" si="8"/>
        <v>8</v>
      </c>
      <c r="AB51">
        <f t="shared" si="9"/>
        <v>22</v>
      </c>
    </row>
    <row r="52" spans="1:28" x14ac:dyDescent="0.25">
      <c r="A52" t="s">
        <v>101</v>
      </c>
      <c r="B52">
        <v>1468.5588379000001</v>
      </c>
      <c r="C52">
        <v>1462.1400146000001</v>
      </c>
      <c r="D52">
        <v>1425.3740233999999</v>
      </c>
      <c r="E52">
        <v>1364.9346923999999</v>
      </c>
      <c r="F52">
        <v>1511.1099853999999</v>
      </c>
      <c r="G52">
        <v>1478.8900146000001</v>
      </c>
      <c r="H52">
        <v>1462.1400146000001</v>
      </c>
      <c r="I52">
        <v>1465.4499512</v>
      </c>
      <c r="J52">
        <v>1474.831543</v>
      </c>
      <c r="L52" t="str">
        <f t="shared" si="0"/>
        <v>03SEP2022:03:00:00</v>
      </c>
      <c r="M52">
        <v>3</v>
      </c>
      <c r="N52">
        <f t="shared" si="1"/>
        <v>-6.4188232999999855</v>
      </c>
      <c r="O52">
        <f t="shared" si="2"/>
        <v>-6.4188232999999855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0.43708315488256033</v>
      </c>
      <c r="V52" s="3">
        <v>21</v>
      </c>
      <c r="W52" s="4">
        <v>7</v>
      </c>
      <c r="X52" s="4">
        <v>23</v>
      </c>
      <c r="Z52">
        <v>21</v>
      </c>
      <c r="AA52">
        <f t="shared" si="8"/>
        <v>7</v>
      </c>
      <c r="AB52">
        <f t="shared" si="9"/>
        <v>23</v>
      </c>
    </row>
    <row r="53" spans="1:28" x14ac:dyDescent="0.25">
      <c r="A53" t="s">
        <v>102</v>
      </c>
      <c r="B53">
        <v>1433.0462646000001</v>
      </c>
      <c r="C53">
        <v>1407.4200439000001</v>
      </c>
      <c r="D53">
        <v>1369.2620850000001</v>
      </c>
      <c r="E53">
        <v>1321.2989502</v>
      </c>
      <c r="F53">
        <v>1453.2199707</v>
      </c>
      <c r="G53">
        <v>1425.5400391000001</v>
      </c>
      <c r="H53">
        <v>1407.4200439000001</v>
      </c>
      <c r="I53">
        <v>1420.9399414</v>
      </c>
      <c r="J53">
        <v>1423.5520019999999</v>
      </c>
      <c r="L53" t="str">
        <f t="shared" si="0"/>
        <v>03SEP2022:04:00:00</v>
      </c>
      <c r="M53">
        <v>4</v>
      </c>
      <c r="N53">
        <f t="shared" si="1"/>
        <v>-25.626220699999976</v>
      </c>
      <c r="O53">
        <f t="shared" si="2"/>
        <v>-25.626220699999976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1.7882340112133723</v>
      </c>
      <c r="V53" s="3">
        <v>22</v>
      </c>
      <c r="W53" s="4">
        <v>8</v>
      </c>
      <c r="X53" s="4">
        <v>22</v>
      </c>
      <c r="Z53">
        <v>22</v>
      </c>
      <c r="AA53">
        <f t="shared" si="8"/>
        <v>8</v>
      </c>
      <c r="AB53">
        <f t="shared" si="9"/>
        <v>22</v>
      </c>
    </row>
    <row r="54" spans="1:28" x14ac:dyDescent="0.25">
      <c r="A54" t="s">
        <v>103</v>
      </c>
      <c r="B54">
        <v>1419.2907714999999</v>
      </c>
      <c r="C54">
        <v>1372.0500488</v>
      </c>
      <c r="D54">
        <v>1354.3619385</v>
      </c>
      <c r="E54">
        <v>1284.7039795000001</v>
      </c>
      <c r="F54">
        <v>1426.3599853999999</v>
      </c>
      <c r="G54">
        <v>1400.5799560999999</v>
      </c>
      <c r="H54">
        <v>1372.0500488</v>
      </c>
      <c r="I54">
        <v>1396.1400146000001</v>
      </c>
      <c r="J54">
        <v>1395.7604980000001</v>
      </c>
      <c r="L54" t="str">
        <f t="shared" si="0"/>
        <v>03SEP2022:05:00:00</v>
      </c>
      <c r="M54">
        <v>5</v>
      </c>
      <c r="N54">
        <f t="shared" si="1"/>
        <v>-47.240722699999878</v>
      </c>
      <c r="O54">
        <f t="shared" si="2"/>
        <v>-47.240722699999878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3.3284738862969405</v>
      </c>
      <c r="V54" s="3">
        <v>23</v>
      </c>
      <c r="W54" s="4">
        <v>6</v>
      </c>
      <c r="X54" s="4">
        <v>24</v>
      </c>
      <c r="Z54">
        <v>23</v>
      </c>
      <c r="AA54">
        <f t="shared" si="8"/>
        <v>6</v>
      </c>
      <c r="AB54">
        <f t="shared" si="9"/>
        <v>24</v>
      </c>
    </row>
    <row r="55" spans="1:28" x14ac:dyDescent="0.25">
      <c r="A55" t="s">
        <v>104</v>
      </c>
      <c r="B55">
        <v>1410.5389404</v>
      </c>
      <c r="C55">
        <v>1372.6700439000001</v>
      </c>
      <c r="D55">
        <v>1354.9820557</v>
      </c>
      <c r="E55">
        <v>1302.4270019999999</v>
      </c>
      <c r="F55">
        <v>1430.4499512</v>
      </c>
      <c r="G55">
        <v>1408.2299805</v>
      </c>
      <c r="H55">
        <v>1372.6700439000001</v>
      </c>
      <c r="I55">
        <v>1403.3900146000001</v>
      </c>
      <c r="J55">
        <v>1400.9790039</v>
      </c>
      <c r="L55" t="str">
        <f t="shared" si="0"/>
        <v>03SEP2022:06:00:00</v>
      </c>
      <c r="M55">
        <v>6</v>
      </c>
      <c r="N55">
        <f t="shared" si="1"/>
        <v>-37.868896499999892</v>
      </c>
      <c r="O55">
        <f t="shared" si="2"/>
        <v>-37.868896499999892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2.6847111707005444</v>
      </c>
      <c r="V55" s="3">
        <v>24</v>
      </c>
      <c r="W55" s="4">
        <v>6</v>
      </c>
      <c r="X55" s="4">
        <v>24</v>
      </c>
      <c r="Z55">
        <v>24</v>
      </c>
      <c r="AA55">
        <f t="shared" si="8"/>
        <v>6</v>
      </c>
      <c r="AB55">
        <f t="shared" si="9"/>
        <v>24</v>
      </c>
    </row>
    <row r="56" spans="1:28" x14ac:dyDescent="0.25">
      <c r="A56" t="s">
        <v>105</v>
      </c>
      <c r="B56">
        <v>1440.1777344</v>
      </c>
      <c r="C56">
        <v>1406.2199707</v>
      </c>
      <c r="D56">
        <v>1390.7882079999999</v>
      </c>
      <c r="E56">
        <v>1335.1263428</v>
      </c>
      <c r="F56">
        <v>1464.4100341999999</v>
      </c>
      <c r="G56">
        <v>1448.3699951000001</v>
      </c>
      <c r="H56">
        <v>1406.2199707</v>
      </c>
      <c r="I56">
        <v>1438.0699463000001</v>
      </c>
      <c r="J56">
        <v>1436.6335449000001</v>
      </c>
      <c r="L56" t="str">
        <f t="shared" si="0"/>
        <v>03SEP2022:07:00:00</v>
      </c>
      <c r="M56">
        <v>7</v>
      </c>
      <c r="N56">
        <f t="shared" si="1"/>
        <v>-33.957763699999987</v>
      </c>
      <c r="O56">
        <f t="shared" si="2"/>
        <v>-33.957763699999987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2.3578870085883747</v>
      </c>
      <c r="V56" s="3" t="s">
        <v>13</v>
      </c>
      <c r="W56" s="4">
        <v>173</v>
      </c>
      <c r="X56" s="4">
        <v>547</v>
      </c>
    </row>
    <row r="57" spans="1:28" x14ac:dyDescent="0.25">
      <c r="A57" t="s">
        <v>106</v>
      </c>
      <c r="B57">
        <v>1452.3602295000001</v>
      </c>
      <c r="C57">
        <v>1418.1500243999999</v>
      </c>
      <c r="D57">
        <v>1407.567749</v>
      </c>
      <c r="E57">
        <v>1351.0257568</v>
      </c>
      <c r="F57">
        <v>1478.3699951000001</v>
      </c>
      <c r="G57">
        <v>1458.7700195</v>
      </c>
      <c r="H57">
        <v>1418.1500243999999</v>
      </c>
      <c r="I57">
        <v>1448.6899414</v>
      </c>
      <c r="J57">
        <v>1448.0269774999999</v>
      </c>
      <c r="L57" t="str">
        <f t="shared" si="0"/>
        <v>03SEP2022:08:00:00</v>
      </c>
      <c r="M57">
        <v>8</v>
      </c>
      <c r="N57">
        <f t="shared" si="1"/>
        <v>-34.210205100000167</v>
      </c>
      <c r="O57">
        <f t="shared" si="2"/>
        <v>-34.210205100000167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2.3554903532285247</v>
      </c>
    </row>
    <row r="58" spans="1:28" x14ac:dyDescent="0.25">
      <c r="A58" t="s">
        <v>107</v>
      </c>
      <c r="B58">
        <v>1561.8225098</v>
      </c>
      <c r="C58">
        <v>1510.8800048999999</v>
      </c>
      <c r="D58">
        <v>1495.4848632999999</v>
      </c>
      <c r="E58">
        <v>1440.4681396000001</v>
      </c>
      <c r="F58">
        <v>1575.1099853999999</v>
      </c>
      <c r="G58">
        <v>1541.0400391000001</v>
      </c>
      <c r="H58">
        <v>1510.8800048999999</v>
      </c>
      <c r="I58">
        <v>1525.9499512</v>
      </c>
      <c r="J58">
        <v>1533.3288574000001</v>
      </c>
      <c r="L58" t="str">
        <f t="shared" si="0"/>
        <v>03SEP2022:09:00:00</v>
      </c>
      <c r="M58">
        <v>9</v>
      </c>
      <c r="N58">
        <f t="shared" si="1"/>
        <v>-50.942504900000131</v>
      </c>
      <c r="O58">
        <f t="shared" si="2"/>
        <v>-50.942504900000131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3.2617345812568423</v>
      </c>
    </row>
    <row r="59" spans="1:28" x14ac:dyDescent="0.25">
      <c r="A59" t="s">
        <v>108</v>
      </c>
      <c r="B59">
        <v>1649.9406738</v>
      </c>
      <c r="C59">
        <v>1626.4599608999999</v>
      </c>
      <c r="D59">
        <v>1658.5354004000001</v>
      </c>
      <c r="E59">
        <v>1573.9197998</v>
      </c>
      <c r="F59">
        <v>1715.6400146000001</v>
      </c>
      <c r="G59">
        <v>1664.5300293</v>
      </c>
      <c r="H59">
        <v>1626.4599608999999</v>
      </c>
      <c r="I59">
        <v>1635.3000488</v>
      </c>
      <c r="J59">
        <v>1652.4484863</v>
      </c>
      <c r="L59" t="str">
        <f t="shared" si="0"/>
        <v>03SEP2022:10:00:00</v>
      </c>
      <c r="M59">
        <v>10</v>
      </c>
      <c r="N59">
        <f t="shared" si="1"/>
        <v>-23.480712900000071</v>
      </c>
      <c r="O59">
        <f t="shared" si="2"/>
        <v>-23.480712900000071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1.4231246779268332</v>
      </c>
    </row>
    <row r="60" spans="1:28" x14ac:dyDescent="0.25">
      <c r="A60" t="s">
        <v>109</v>
      </c>
      <c r="B60">
        <v>1834.1586914</v>
      </c>
      <c r="C60">
        <v>1737.3100586</v>
      </c>
      <c r="D60">
        <v>1789.8331298999999</v>
      </c>
      <c r="E60">
        <v>1721.2104492000001</v>
      </c>
      <c r="F60">
        <v>1852.4899902</v>
      </c>
      <c r="G60">
        <v>1786.9599608999999</v>
      </c>
      <c r="H60">
        <v>1737.3100586</v>
      </c>
      <c r="I60">
        <v>1749.0999756000001</v>
      </c>
      <c r="J60">
        <v>1771.1259766000001</v>
      </c>
      <c r="L60" t="str">
        <f t="shared" si="0"/>
        <v>03SEP2022:11:00:00</v>
      </c>
      <c r="M60">
        <v>11</v>
      </c>
      <c r="N60">
        <f t="shared" si="1"/>
        <v>-96.848632799999905</v>
      </c>
      <c r="O60">
        <f t="shared" si="2"/>
        <v>-96.848632799999905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5.2802755429016912</v>
      </c>
    </row>
    <row r="61" spans="1:28" x14ac:dyDescent="0.25">
      <c r="A61" t="s">
        <v>110</v>
      </c>
      <c r="B61">
        <v>2003.1525879000001</v>
      </c>
      <c r="C61">
        <v>1845.5799560999999</v>
      </c>
      <c r="D61">
        <v>1917.7386475000001</v>
      </c>
      <c r="E61">
        <v>1832.2485352000001</v>
      </c>
      <c r="F61">
        <v>1990.7900391000001</v>
      </c>
      <c r="G61">
        <v>1907.7199707</v>
      </c>
      <c r="H61">
        <v>1845.5799560999999</v>
      </c>
      <c r="I61">
        <v>1858.3199463000001</v>
      </c>
      <c r="J61">
        <v>1887.3554687999999</v>
      </c>
      <c r="L61" t="str">
        <f t="shared" si="0"/>
        <v>03SEP2022:12:00:00</v>
      </c>
      <c r="M61">
        <v>12</v>
      </c>
      <c r="N61">
        <f t="shared" si="1"/>
        <v>-157.57263180000018</v>
      </c>
      <c r="O61">
        <f t="shared" si="2"/>
        <v>-157.57263180000018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7.8662320959378862</v>
      </c>
    </row>
    <row r="62" spans="1:28" x14ac:dyDescent="0.25">
      <c r="A62" t="s">
        <v>111</v>
      </c>
      <c r="B62">
        <v>2161.9775390999998</v>
      </c>
      <c r="C62">
        <v>1936</v>
      </c>
      <c r="D62">
        <v>2057.1376952999999</v>
      </c>
      <c r="E62">
        <v>1965.4323730000001</v>
      </c>
      <c r="F62">
        <v>2099.6999512000002</v>
      </c>
      <c r="G62">
        <v>2014.3599853999999</v>
      </c>
      <c r="H62">
        <v>1936</v>
      </c>
      <c r="I62">
        <v>1956.2099608999999</v>
      </c>
      <c r="J62">
        <v>1987.2185059000001</v>
      </c>
      <c r="L62" t="str">
        <f t="shared" si="0"/>
        <v>03SEP2022:13:00:00</v>
      </c>
      <c r="M62">
        <v>13</v>
      </c>
      <c r="N62">
        <f t="shared" si="1"/>
        <v>-225.97753909999983</v>
      </c>
      <c r="O62">
        <f t="shared" si="2"/>
        <v>-225.97753909999983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10.452353690689637</v>
      </c>
    </row>
    <row r="63" spans="1:28" x14ac:dyDescent="0.25">
      <c r="A63" t="s">
        <v>112</v>
      </c>
      <c r="B63">
        <v>2248.0375976999999</v>
      </c>
      <c r="C63">
        <v>1992.7800293</v>
      </c>
      <c r="D63">
        <v>2141.8127441000001</v>
      </c>
      <c r="E63">
        <v>2065.3974609000002</v>
      </c>
      <c r="F63">
        <v>2185.2199707</v>
      </c>
      <c r="G63">
        <v>2092.3601073999998</v>
      </c>
      <c r="H63">
        <v>1992.7800293</v>
      </c>
      <c r="I63">
        <v>2019.3800048999999</v>
      </c>
      <c r="J63">
        <v>2055.8510741999999</v>
      </c>
      <c r="L63" t="str">
        <f t="shared" si="0"/>
        <v>03SEP2022:14:00:00</v>
      </c>
      <c r="M63">
        <v>14</v>
      </c>
      <c r="N63">
        <f t="shared" si="1"/>
        <v>-255.25756839999985</v>
      </c>
      <c r="O63">
        <f t="shared" si="2"/>
        <v>-255.25756839999985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11.354684132558885</v>
      </c>
    </row>
    <row r="64" spans="1:28" x14ac:dyDescent="0.25">
      <c r="A64" t="s">
        <v>113</v>
      </c>
      <c r="B64">
        <v>2268.4060058999999</v>
      </c>
      <c r="C64">
        <v>2016.7399902</v>
      </c>
      <c r="D64">
        <v>2180.1594237999998</v>
      </c>
      <c r="E64">
        <v>2051.9204101999999</v>
      </c>
      <c r="F64">
        <v>2223.8798827999999</v>
      </c>
      <c r="G64">
        <v>2133.3100586</v>
      </c>
      <c r="H64">
        <v>2016.7399902</v>
      </c>
      <c r="I64">
        <v>2052.8200683999999</v>
      </c>
      <c r="J64">
        <v>2089.5815429999998</v>
      </c>
      <c r="L64" t="str">
        <f t="shared" si="0"/>
        <v>03SEP2022:15:00:00</v>
      </c>
      <c r="M64">
        <v>15</v>
      </c>
      <c r="N64">
        <f t="shared" si="1"/>
        <v>-251.66601569999989</v>
      </c>
      <c r="O64">
        <f t="shared" si="2"/>
        <v>-251.66601569999989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11.094399108688231</v>
      </c>
    </row>
    <row r="65" spans="1:19" x14ac:dyDescent="0.25">
      <c r="A65" t="s">
        <v>114</v>
      </c>
      <c r="B65">
        <v>2297.1877441000001</v>
      </c>
      <c r="C65">
        <v>2019.3100586</v>
      </c>
      <c r="D65">
        <v>2128.3125</v>
      </c>
      <c r="E65">
        <v>2031.3571777</v>
      </c>
      <c r="F65">
        <v>2228.8300780999998</v>
      </c>
      <c r="G65">
        <v>2148.7099609000002</v>
      </c>
      <c r="H65">
        <v>2019.3100586</v>
      </c>
      <c r="I65">
        <v>2063.4299316000001</v>
      </c>
      <c r="J65">
        <v>2098.5300293</v>
      </c>
      <c r="L65" t="str">
        <f t="shared" si="0"/>
        <v>03SEP2022:16:00:00</v>
      </c>
      <c r="M65">
        <v>16</v>
      </c>
      <c r="N65">
        <f t="shared" si="1"/>
        <v>-277.8776855000001</v>
      </c>
      <c r="O65">
        <f t="shared" si="2"/>
        <v>-277.8776855000001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12.096429045196214</v>
      </c>
    </row>
    <row r="66" spans="1:19" x14ac:dyDescent="0.25">
      <c r="A66" t="s">
        <v>115</v>
      </c>
      <c r="B66">
        <v>2296.1247558999999</v>
      </c>
      <c r="C66">
        <v>1996.6400146000001</v>
      </c>
      <c r="D66">
        <v>2129.8479004000001</v>
      </c>
      <c r="E66">
        <v>2095.5185547000001</v>
      </c>
      <c r="F66">
        <v>2218.8601073999998</v>
      </c>
      <c r="G66">
        <v>2147.7199707</v>
      </c>
      <c r="H66">
        <v>1996.6400146000001</v>
      </c>
      <c r="I66">
        <v>2061.0700683999999</v>
      </c>
      <c r="J66">
        <v>2090.2934570000002</v>
      </c>
      <c r="L66" t="str">
        <f t="shared" si="0"/>
        <v>03SEP2022:17:00:00</v>
      </c>
      <c r="M66">
        <v>17</v>
      </c>
      <c r="N66">
        <f t="shared" si="1"/>
        <v>-299.48474129999977</v>
      </c>
      <c r="O66">
        <f t="shared" si="2"/>
        <v>-299.48474129999977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13.043051799797015</v>
      </c>
    </row>
    <row r="67" spans="1:19" x14ac:dyDescent="0.25">
      <c r="A67" t="s">
        <v>116</v>
      </c>
      <c r="B67">
        <v>2263.9233398000001</v>
      </c>
      <c r="C67">
        <v>1963.1300048999999</v>
      </c>
      <c r="D67">
        <v>2154.8659668</v>
      </c>
      <c r="E67">
        <v>2063.0483398000001</v>
      </c>
      <c r="F67">
        <v>2182.1599120999999</v>
      </c>
      <c r="G67">
        <v>2125.8400879000001</v>
      </c>
      <c r="H67">
        <v>1963.1300048999999</v>
      </c>
      <c r="I67">
        <v>2031.9200439000001</v>
      </c>
      <c r="J67">
        <v>2060.7385254000001</v>
      </c>
      <c r="L67" t="str">
        <f t="shared" ref="L67:L130" si="10">A67</f>
        <v>03SEP2022:18:00:00</v>
      </c>
      <c r="M67">
        <v>18</v>
      </c>
      <c r="N67">
        <f t="shared" ref="N67:N130" si="11">C67-B67</f>
        <v>-300.79333490000022</v>
      </c>
      <c r="O67">
        <f t="shared" ref="O67:O130" si="12">IF(N67&lt;0,N67,"")</f>
        <v>-300.79333490000022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13.28637456984621</v>
      </c>
    </row>
    <row r="68" spans="1:19" x14ac:dyDescent="0.25">
      <c r="A68" t="s">
        <v>117</v>
      </c>
      <c r="B68">
        <v>2182.4931640999998</v>
      </c>
      <c r="C68">
        <v>1874.6199951000001</v>
      </c>
      <c r="D68">
        <v>2087.8898926000002</v>
      </c>
      <c r="E68">
        <v>2000.7365723</v>
      </c>
      <c r="F68">
        <v>2081.7900390999998</v>
      </c>
      <c r="G68">
        <v>2047.7900391000001</v>
      </c>
      <c r="H68">
        <v>1874.6199951000001</v>
      </c>
      <c r="I68">
        <v>1972.2600098</v>
      </c>
      <c r="J68">
        <v>1983.1621094</v>
      </c>
      <c r="L68" t="str">
        <f t="shared" si="10"/>
        <v>03SEP2022:19:00:00</v>
      </c>
      <c r="M68">
        <v>19</v>
      </c>
      <c r="N68">
        <f t="shared" si="11"/>
        <v>-307.87316899999973</v>
      </c>
      <c r="O68">
        <f t="shared" si="12"/>
        <v>-307.87316899999973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14.106489498534497</v>
      </c>
    </row>
    <row r="69" spans="1:19" x14ac:dyDescent="0.25">
      <c r="A69" t="s">
        <v>118</v>
      </c>
      <c r="B69">
        <v>2076.0610351999999</v>
      </c>
      <c r="C69">
        <v>1797.1800536999999</v>
      </c>
      <c r="D69">
        <v>2021.1829834</v>
      </c>
      <c r="E69">
        <v>1942.4222411999999</v>
      </c>
      <c r="F69">
        <v>1980.4399414</v>
      </c>
      <c r="G69">
        <v>1958.2299805</v>
      </c>
      <c r="H69">
        <v>1797.1800536999999</v>
      </c>
      <c r="I69">
        <v>1901.8000488</v>
      </c>
      <c r="J69">
        <v>1901.5485839999999</v>
      </c>
      <c r="L69" t="str">
        <f t="shared" si="10"/>
        <v>03SEP2022:20:00:00</v>
      </c>
      <c r="M69">
        <v>20</v>
      </c>
      <c r="N69">
        <f t="shared" si="11"/>
        <v>-278.88098149999996</v>
      </c>
      <c r="O69">
        <f t="shared" si="12"/>
        <v>-278.88098149999996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13.433178349360697</v>
      </c>
    </row>
    <row r="70" spans="1:19" x14ac:dyDescent="0.25">
      <c r="A70" t="s">
        <v>119</v>
      </c>
      <c r="B70">
        <v>2033.8962402</v>
      </c>
      <c r="C70">
        <v>1767.2900391000001</v>
      </c>
      <c r="D70">
        <v>1998.5935059000001</v>
      </c>
      <c r="E70">
        <v>1899.3857422000001</v>
      </c>
      <c r="F70">
        <v>1939.5699463000001</v>
      </c>
      <c r="G70">
        <v>1920.3000488</v>
      </c>
      <c r="H70">
        <v>1767.2900391000001</v>
      </c>
      <c r="I70">
        <v>1867.8900146000001</v>
      </c>
      <c r="J70">
        <v>1866.5944824000001</v>
      </c>
      <c r="L70" t="str">
        <f t="shared" si="10"/>
        <v>03SEP2022:21:00:00</v>
      </c>
      <c r="M70">
        <v>21</v>
      </c>
      <c r="N70">
        <f t="shared" si="11"/>
        <v>-266.60620109999991</v>
      </c>
      <c r="O70">
        <f t="shared" si="12"/>
        <v>-266.60620109999991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13.108151528604212</v>
      </c>
    </row>
    <row r="71" spans="1:19" x14ac:dyDescent="0.25">
      <c r="A71" t="s">
        <v>120</v>
      </c>
      <c r="B71">
        <v>1945.5247803</v>
      </c>
      <c r="C71">
        <v>1694.6099853999999</v>
      </c>
      <c r="D71">
        <v>1927.4240723</v>
      </c>
      <c r="E71">
        <v>1821.0959473</v>
      </c>
      <c r="F71">
        <v>1859.7299805</v>
      </c>
      <c r="G71">
        <v>1848.6999512</v>
      </c>
      <c r="H71">
        <v>1694.6099853999999</v>
      </c>
      <c r="I71">
        <v>1806.4499512</v>
      </c>
      <c r="J71">
        <v>1797.0444336</v>
      </c>
      <c r="L71" t="str">
        <f t="shared" si="10"/>
        <v>03SEP2022:22:00:00</v>
      </c>
      <c r="M71">
        <v>22</v>
      </c>
      <c r="N71">
        <f t="shared" si="11"/>
        <v>-250.91479490000006</v>
      </c>
      <c r="O71">
        <f t="shared" si="12"/>
        <v>-250.91479490000006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12.897023848820316</v>
      </c>
    </row>
    <row r="72" spans="1:19" x14ac:dyDescent="0.25">
      <c r="A72" t="s">
        <v>121</v>
      </c>
      <c r="B72">
        <v>1807.5189209</v>
      </c>
      <c r="C72">
        <v>1625.6099853999999</v>
      </c>
      <c r="D72">
        <v>1773.7938231999999</v>
      </c>
      <c r="E72">
        <v>1693.5251464999999</v>
      </c>
      <c r="F72">
        <v>1770.9899902</v>
      </c>
      <c r="G72">
        <v>1753.3299560999999</v>
      </c>
      <c r="H72">
        <v>1625.6099853999999</v>
      </c>
      <c r="I72">
        <v>1716.7700195</v>
      </c>
      <c r="J72">
        <v>1711.2529297000001</v>
      </c>
      <c r="L72" t="str">
        <f t="shared" si="10"/>
        <v>03SEP2022:23:00:00</v>
      </c>
      <c r="M72">
        <v>23</v>
      </c>
      <c r="N72">
        <f t="shared" si="11"/>
        <v>-181.9089355000001</v>
      </c>
      <c r="O72">
        <f t="shared" si="12"/>
        <v>-181.9089355000001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10.064012796581071</v>
      </c>
    </row>
    <row r="73" spans="1:19" x14ac:dyDescent="0.25">
      <c r="A73" t="s">
        <v>122</v>
      </c>
      <c r="B73">
        <v>1674.3156738</v>
      </c>
      <c r="C73">
        <v>1535.7600098</v>
      </c>
      <c r="D73">
        <v>1645.1915283000001</v>
      </c>
      <c r="E73">
        <v>1581.6282959</v>
      </c>
      <c r="F73">
        <v>1665.9399414</v>
      </c>
      <c r="G73">
        <v>1650.1899414</v>
      </c>
      <c r="H73">
        <v>1535.7600098</v>
      </c>
      <c r="I73">
        <v>1614.6700439000001</v>
      </c>
      <c r="J73">
        <v>1611.5129394999999</v>
      </c>
      <c r="L73" t="str">
        <f t="shared" si="10"/>
        <v>04SEP2022:00:00:00</v>
      </c>
      <c r="M73">
        <v>24</v>
      </c>
      <c r="N73">
        <f t="shared" si="11"/>
        <v>-138.55566399999998</v>
      </c>
      <c r="O73">
        <f t="shared" si="12"/>
        <v>-138.55566399999998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8.2753608634348073</v>
      </c>
    </row>
    <row r="74" spans="1:19" x14ac:dyDescent="0.25">
      <c r="A74" t="s">
        <v>123</v>
      </c>
      <c r="B74">
        <v>1516.8634033000001</v>
      </c>
      <c r="C74">
        <v>1565.1500243999999</v>
      </c>
      <c r="D74">
        <v>1601.4957274999999</v>
      </c>
      <c r="E74">
        <v>1556.5538329999999</v>
      </c>
      <c r="F74">
        <v>1575.8199463000001</v>
      </c>
      <c r="G74">
        <v>1609.5</v>
      </c>
      <c r="H74">
        <v>1548.0799560999999</v>
      </c>
      <c r="I74">
        <v>1565.1500243999999</v>
      </c>
      <c r="J74">
        <v>1573.5704346</v>
      </c>
      <c r="L74" t="str">
        <f t="shared" si="10"/>
        <v>04SEP2022:01:00:00</v>
      </c>
      <c r="M74">
        <v>1</v>
      </c>
      <c r="N74">
        <f t="shared" si="11"/>
        <v>48.28662109999982</v>
      </c>
      <c r="O74" t="str">
        <f t="shared" si="12"/>
        <v/>
      </c>
      <c r="P74">
        <f t="shared" si="13"/>
        <v>48.28662109999982</v>
      </c>
      <c r="Q74" t="str">
        <f t="shared" si="14"/>
        <v/>
      </c>
      <c r="R74">
        <f t="shared" si="15"/>
        <v>1</v>
      </c>
      <c r="S74">
        <f t="shared" si="16"/>
        <v>3.1833203302914588</v>
      </c>
    </row>
    <row r="75" spans="1:19" x14ac:dyDescent="0.25">
      <c r="A75" t="s">
        <v>124</v>
      </c>
      <c r="B75">
        <v>1488.4836425999999</v>
      </c>
      <c r="C75">
        <v>1478.1999512</v>
      </c>
      <c r="D75">
        <v>1508.3630370999999</v>
      </c>
      <c r="E75">
        <v>1472.2183838000001</v>
      </c>
      <c r="F75">
        <v>1494.1899414</v>
      </c>
      <c r="G75">
        <v>1523.3599853999999</v>
      </c>
      <c r="H75">
        <v>1475.3000488</v>
      </c>
      <c r="I75">
        <v>1478.1999512</v>
      </c>
      <c r="J75">
        <v>1491.1635742000001</v>
      </c>
      <c r="L75" t="str">
        <f t="shared" si="10"/>
        <v>04SEP2022:02:00:00</v>
      </c>
      <c r="M75">
        <v>2</v>
      </c>
      <c r="N75">
        <f t="shared" si="11"/>
        <v>-10.283691399999952</v>
      </c>
      <c r="O75">
        <f t="shared" si="12"/>
        <v>-10.283691399999952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0.6908837360172112</v>
      </c>
    </row>
    <row r="76" spans="1:19" x14ac:dyDescent="0.25">
      <c r="A76" t="s">
        <v>125</v>
      </c>
      <c r="B76">
        <v>1426.2749022999999</v>
      </c>
      <c r="C76">
        <v>1420.5300293</v>
      </c>
      <c r="D76">
        <v>1446.3374022999999</v>
      </c>
      <c r="E76">
        <v>1411.8685303</v>
      </c>
      <c r="F76">
        <v>1440.0100098</v>
      </c>
      <c r="G76">
        <v>1463.3800048999999</v>
      </c>
      <c r="H76">
        <v>1425</v>
      </c>
      <c r="I76">
        <v>1420.5300293</v>
      </c>
      <c r="J76">
        <v>1435.2819824000001</v>
      </c>
      <c r="L76" t="str">
        <f t="shared" si="10"/>
        <v>04SEP2022:03:00:00</v>
      </c>
      <c r="M76">
        <v>3</v>
      </c>
      <c r="N76">
        <f t="shared" si="11"/>
        <v>-5.7448729999998704</v>
      </c>
      <c r="O76">
        <f t="shared" si="12"/>
        <v>-5.7448729999998704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0.40278862025376261</v>
      </c>
    </row>
    <row r="77" spans="1:19" x14ac:dyDescent="0.25">
      <c r="A77" t="s">
        <v>126</v>
      </c>
      <c r="B77">
        <v>1369.1857910000001</v>
      </c>
      <c r="C77">
        <v>1367.1199951000001</v>
      </c>
      <c r="D77">
        <v>1404.2670897999999</v>
      </c>
      <c r="E77">
        <v>1376.0435791</v>
      </c>
      <c r="F77">
        <v>1379.1199951000001</v>
      </c>
      <c r="G77">
        <v>1404.5300293</v>
      </c>
      <c r="H77">
        <v>1365.0200195</v>
      </c>
      <c r="I77">
        <v>1367.1199951000001</v>
      </c>
      <c r="J77">
        <v>1377.7475586</v>
      </c>
      <c r="L77" t="str">
        <f t="shared" si="10"/>
        <v>04SEP2022:04:00:00</v>
      </c>
      <c r="M77">
        <v>4</v>
      </c>
      <c r="N77">
        <f t="shared" si="11"/>
        <v>-2.0657959000000119</v>
      </c>
      <c r="O77">
        <f t="shared" si="12"/>
        <v>-2.0657959000000119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0.15087769049160488</v>
      </c>
    </row>
    <row r="78" spans="1:19" x14ac:dyDescent="0.25">
      <c r="A78" t="s">
        <v>127</v>
      </c>
      <c r="B78">
        <v>1365.9713135</v>
      </c>
      <c r="C78">
        <v>1338.8499756000001</v>
      </c>
      <c r="D78">
        <v>1367.4858397999999</v>
      </c>
      <c r="E78">
        <v>1342.6163329999999</v>
      </c>
      <c r="F78">
        <v>1347.1099853999999</v>
      </c>
      <c r="G78">
        <v>1376.5500488</v>
      </c>
      <c r="H78">
        <v>1329.9899902</v>
      </c>
      <c r="I78">
        <v>1338.8499756000001</v>
      </c>
      <c r="J78">
        <v>1347.2990723</v>
      </c>
      <c r="L78" t="str">
        <f t="shared" si="10"/>
        <v>04SEP2022:05:00:00</v>
      </c>
      <c r="M78">
        <v>5</v>
      </c>
      <c r="N78">
        <f t="shared" si="11"/>
        <v>-27.121337899999844</v>
      </c>
      <c r="O78">
        <f t="shared" si="12"/>
        <v>-27.121337899999844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1.985498350657702</v>
      </c>
    </row>
    <row r="79" spans="1:19" x14ac:dyDescent="0.25">
      <c r="A79" t="s">
        <v>128</v>
      </c>
      <c r="B79">
        <v>1362.0770264</v>
      </c>
      <c r="C79">
        <v>1333.7900391000001</v>
      </c>
      <c r="D79">
        <v>1351.6040039</v>
      </c>
      <c r="E79">
        <v>1350.5289307</v>
      </c>
      <c r="F79">
        <v>1338.1899414</v>
      </c>
      <c r="G79">
        <v>1367.9100341999999</v>
      </c>
      <c r="H79">
        <v>1313.1400146000001</v>
      </c>
      <c r="I79">
        <v>1333.7900391000001</v>
      </c>
      <c r="J79">
        <v>1337.8175048999999</v>
      </c>
      <c r="L79" t="str">
        <f t="shared" si="10"/>
        <v>04SEP2022:06:00:00</v>
      </c>
      <c r="M79">
        <v>6</v>
      </c>
      <c r="N79">
        <f t="shared" si="11"/>
        <v>-28.286987299999964</v>
      </c>
      <c r="O79">
        <f t="shared" si="12"/>
        <v>-28.286987299999964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2.0767538657313018</v>
      </c>
    </row>
    <row r="80" spans="1:19" x14ac:dyDescent="0.25">
      <c r="A80" t="s">
        <v>129</v>
      </c>
      <c r="B80">
        <v>1362.3953856999999</v>
      </c>
      <c r="C80">
        <v>1355.6600341999999</v>
      </c>
      <c r="D80">
        <v>1383.9278564000001</v>
      </c>
      <c r="E80">
        <v>1389.5124512</v>
      </c>
      <c r="F80">
        <v>1371.1099853999999</v>
      </c>
      <c r="G80">
        <v>1385.0999756000001</v>
      </c>
      <c r="H80">
        <v>1321.6800536999999</v>
      </c>
      <c r="I80">
        <v>1355.6600341999999</v>
      </c>
      <c r="J80">
        <v>1356.8425293</v>
      </c>
      <c r="L80" t="str">
        <f t="shared" si="10"/>
        <v>04SEP2022:07:00:00</v>
      </c>
      <c r="M80">
        <v>7</v>
      </c>
      <c r="N80">
        <f t="shared" si="11"/>
        <v>-6.7353514999999788</v>
      </c>
      <c r="O80">
        <f t="shared" si="12"/>
        <v>-6.7353514999999788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0.49437568349802868</v>
      </c>
    </row>
    <row r="81" spans="1:19" x14ac:dyDescent="0.25">
      <c r="A81" t="s">
        <v>130</v>
      </c>
      <c r="B81">
        <v>1385.7596435999999</v>
      </c>
      <c r="C81">
        <v>1363.4499512</v>
      </c>
      <c r="D81">
        <v>1399.0288086</v>
      </c>
      <c r="E81">
        <v>1405.6625977000001</v>
      </c>
      <c r="F81">
        <v>1375.9499512</v>
      </c>
      <c r="G81">
        <v>1402.4699707</v>
      </c>
      <c r="H81">
        <v>1342.4000243999999</v>
      </c>
      <c r="I81">
        <v>1363.4499512</v>
      </c>
      <c r="J81">
        <v>1369.8175048999999</v>
      </c>
      <c r="L81" t="str">
        <f t="shared" si="10"/>
        <v>04SEP2022:08:00:00</v>
      </c>
      <c r="M81">
        <v>8</v>
      </c>
      <c r="N81">
        <f t="shared" si="11"/>
        <v>-22.309692399999904</v>
      </c>
      <c r="O81">
        <f t="shared" si="12"/>
        <v>-22.309692399999904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1.6099251051966417</v>
      </c>
    </row>
    <row r="82" spans="1:19" x14ac:dyDescent="0.25">
      <c r="A82" t="s">
        <v>131</v>
      </c>
      <c r="B82">
        <v>1490.1960449000001</v>
      </c>
      <c r="C82">
        <v>1478.1999512</v>
      </c>
      <c r="D82">
        <v>1488.4476318</v>
      </c>
      <c r="E82">
        <v>1479.6452637</v>
      </c>
      <c r="F82">
        <v>1488.2399902</v>
      </c>
      <c r="G82">
        <v>1510.3699951000001</v>
      </c>
      <c r="H82">
        <v>1456.2800293</v>
      </c>
      <c r="I82">
        <v>1478.1999512</v>
      </c>
      <c r="J82">
        <v>1482.2685547000001</v>
      </c>
      <c r="L82" t="str">
        <f t="shared" si="10"/>
        <v>04SEP2022:09:00:00</v>
      </c>
      <c r="M82">
        <v>9</v>
      </c>
      <c r="N82">
        <f t="shared" si="11"/>
        <v>-11.996093700000074</v>
      </c>
      <c r="O82">
        <f t="shared" si="12"/>
        <v>-11.996093700000074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0.80500104271885087</v>
      </c>
    </row>
    <row r="83" spans="1:19" x14ac:dyDescent="0.25">
      <c r="A83" t="s">
        <v>132</v>
      </c>
      <c r="B83">
        <v>1635.5025635</v>
      </c>
      <c r="C83">
        <v>1649.4599608999999</v>
      </c>
      <c r="D83">
        <v>1653.5059814000001</v>
      </c>
      <c r="E83">
        <v>1604.9783935999999</v>
      </c>
      <c r="F83">
        <v>1650.1600341999999</v>
      </c>
      <c r="G83">
        <v>1667.5899658000001</v>
      </c>
      <c r="H83">
        <v>1609.5999756000001</v>
      </c>
      <c r="I83">
        <v>1649.4599608999999</v>
      </c>
      <c r="J83">
        <v>1644.1325684000001</v>
      </c>
      <c r="L83" t="str">
        <f t="shared" si="10"/>
        <v>04SEP2022:10:00:00</v>
      </c>
      <c r="M83">
        <v>10</v>
      </c>
      <c r="N83">
        <f t="shared" si="11"/>
        <v>13.957397399999991</v>
      </c>
      <c r="O83" t="str">
        <f t="shared" si="12"/>
        <v/>
      </c>
      <c r="P83">
        <f t="shared" si="13"/>
        <v>13.957397399999991</v>
      </c>
      <c r="Q83" t="str">
        <f t="shared" si="14"/>
        <v/>
      </c>
      <c r="R83">
        <f t="shared" si="15"/>
        <v>1</v>
      </c>
      <c r="S83">
        <f t="shared" si="16"/>
        <v>0.85340113256263883</v>
      </c>
    </row>
    <row r="84" spans="1:19" x14ac:dyDescent="0.25">
      <c r="A84" t="s">
        <v>133</v>
      </c>
      <c r="B84">
        <v>1758.2117920000001</v>
      </c>
      <c r="C84">
        <v>1834.8000488</v>
      </c>
      <c r="D84">
        <v>1817.2722168</v>
      </c>
      <c r="E84">
        <v>1756.9949951000001</v>
      </c>
      <c r="F84">
        <v>1821.9000243999999</v>
      </c>
      <c r="G84">
        <v>1828.8499756000001</v>
      </c>
      <c r="H84">
        <v>1759.1099853999999</v>
      </c>
      <c r="I84">
        <v>1834.8000488</v>
      </c>
      <c r="J84">
        <v>1812.4550781</v>
      </c>
      <c r="L84" t="str">
        <f t="shared" si="10"/>
        <v>04SEP2022:11:00:00</v>
      </c>
      <c r="M84">
        <v>11</v>
      </c>
      <c r="N84">
        <f t="shared" si="11"/>
        <v>76.588256799999954</v>
      </c>
      <c r="O84" t="str">
        <f t="shared" si="12"/>
        <v/>
      </c>
      <c r="P84">
        <f t="shared" si="13"/>
        <v>76.588256799999954</v>
      </c>
      <c r="Q84" t="str">
        <f t="shared" si="14"/>
        <v/>
      </c>
      <c r="R84">
        <f t="shared" si="15"/>
        <v>1</v>
      </c>
      <c r="S84">
        <f t="shared" si="16"/>
        <v>4.356031346649047</v>
      </c>
    </row>
    <row r="85" spans="1:19" x14ac:dyDescent="0.25">
      <c r="A85" t="s">
        <v>134</v>
      </c>
      <c r="B85">
        <v>1846.4140625</v>
      </c>
      <c r="C85">
        <v>2025.5200195</v>
      </c>
      <c r="D85">
        <v>1974.0173339999999</v>
      </c>
      <c r="E85">
        <v>1886.2712402</v>
      </c>
      <c r="F85">
        <v>2003.4399414</v>
      </c>
      <c r="G85">
        <v>1996.5999756000001</v>
      </c>
      <c r="H85">
        <v>1916.8800048999999</v>
      </c>
      <c r="I85">
        <v>2025.5200195</v>
      </c>
      <c r="J85">
        <v>1987.8179932</v>
      </c>
      <c r="L85" t="str">
        <f t="shared" si="10"/>
        <v>04SEP2022:12:00:00</v>
      </c>
      <c r="M85">
        <v>12</v>
      </c>
      <c r="N85">
        <f t="shared" si="11"/>
        <v>179.10595699999999</v>
      </c>
      <c r="O85" t="str">
        <f t="shared" si="12"/>
        <v/>
      </c>
      <c r="P85">
        <f t="shared" si="13"/>
        <v>179.10595699999999</v>
      </c>
      <c r="Q85" t="str">
        <f t="shared" si="14"/>
        <v/>
      </c>
      <c r="R85">
        <f t="shared" si="15"/>
        <v>1</v>
      </c>
      <c r="S85">
        <f t="shared" si="16"/>
        <v>9.7002054218269365</v>
      </c>
    </row>
    <row r="86" spans="1:19" x14ac:dyDescent="0.25">
      <c r="A86" t="s">
        <v>135</v>
      </c>
      <c r="B86">
        <v>2036.2116699000001</v>
      </c>
      <c r="C86">
        <v>2199.6599120999999</v>
      </c>
      <c r="D86">
        <v>2156.2849120999999</v>
      </c>
      <c r="E86">
        <v>2005.5692139</v>
      </c>
      <c r="F86">
        <v>2170.4899902000002</v>
      </c>
      <c r="G86">
        <v>2152.6101073999998</v>
      </c>
      <c r="H86">
        <v>2053.75</v>
      </c>
      <c r="I86">
        <v>2199.6599120999999</v>
      </c>
      <c r="J86">
        <v>2147.0444336</v>
      </c>
      <c r="L86" t="str">
        <f t="shared" si="10"/>
        <v>04SEP2022:13:00:00</v>
      </c>
      <c r="M86">
        <v>13</v>
      </c>
      <c r="N86">
        <f t="shared" si="11"/>
        <v>163.44824219999987</v>
      </c>
      <c r="O86" t="str">
        <f t="shared" si="12"/>
        <v/>
      </c>
      <c r="P86">
        <f t="shared" si="13"/>
        <v>163.44824219999987</v>
      </c>
      <c r="Q86" t="str">
        <f t="shared" si="14"/>
        <v/>
      </c>
      <c r="R86">
        <f t="shared" si="15"/>
        <v>1</v>
      </c>
      <c r="S86">
        <f t="shared" si="16"/>
        <v>8.0270752110966406</v>
      </c>
    </row>
    <row r="87" spans="1:19" x14ac:dyDescent="0.25">
      <c r="A87" t="s">
        <v>136</v>
      </c>
      <c r="B87">
        <v>2146.8977051000002</v>
      </c>
      <c r="C87">
        <v>2325.3898926000002</v>
      </c>
      <c r="D87">
        <v>2284.5246582</v>
      </c>
      <c r="E87">
        <v>2123.9184570000002</v>
      </c>
      <c r="F87">
        <v>2298.7199707</v>
      </c>
      <c r="G87">
        <v>2275.4399414</v>
      </c>
      <c r="H87">
        <v>2167.4499512000002</v>
      </c>
      <c r="I87">
        <v>2325.3898926000002</v>
      </c>
      <c r="J87">
        <v>2269.4169922000001</v>
      </c>
      <c r="L87" t="str">
        <f t="shared" si="10"/>
        <v>04SEP2022:14:00:00</v>
      </c>
      <c r="M87">
        <v>14</v>
      </c>
      <c r="N87">
        <f t="shared" si="11"/>
        <v>178.4921875</v>
      </c>
      <c r="O87" t="str">
        <f t="shared" si="12"/>
        <v/>
      </c>
      <c r="P87">
        <f t="shared" si="13"/>
        <v>178.4921875</v>
      </c>
      <c r="Q87" t="str">
        <f t="shared" si="14"/>
        <v/>
      </c>
      <c r="R87">
        <f t="shared" si="15"/>
        <v>1</v>
      </c>
      <c r="S87">
        <f t="shared" si="16"/>
        <v>8.3139586518718644</v>
      </c>
    </row>
    <row r="88" spans="1:19" x14ac:dyDescent="0.25">
      <c r="A88" t="s">
        <v>137</v>
      </c>
      <c r="B88">
        <v>2270.9631347999998</v>
      </c>
      <c r="C88">
        <v>2392.0700683999999</v>
      </c>
      <c r="D88">
        <v>2335.4311523000001</v>
      </c>
      <c r="E88">
        <v>2112.2749023000001</v>
      </c>
      <c r="F88">
        <v>2371.9399414</v>
      </c>
      <c r="G88">
        <v>2340.2399902000002</v>
      </c>
      <c r="H88">
        <v>2216</v>
      </c>
      <c r="I88">
        <v>2392.0700683999999</v>
      </c>
      <c r="J88">
        <v>2332.0756836</v>
      </c>
      <c r="L88" t="str">
        <f t="shared" si="10"/>
        <v>04SEP2022:15:00:00</v>
      </c>
      <c r="M88">
        <v>15</v>
      </c>
      <c r="N88">
        <f t="shared" si="11"/>
        <v>121.10693360000005</v>
      </c>
      <c r="O88" t="str">
        <f t="shared" si="12"/>
        <v/>
      </c>
      <c r="P88">
        <f t="shared" si="13"/>
        <v>121.10693360000005</v>
      </c>
      <c r="Q88" t="str">
        <f t="shared" si="14"/>
        <v/>
      </c>
      <c r="R88">
        <f t="shared" si="15"/>
        <v>1</v>
      </c>
      <c r="S88">
        <f t="shared" si="16"/>
        <v>5.3328445426599025</v>
      </c>
    </row>
    <row r="89" spans="1:19" x14ac:dyDescent="0.25">
      <c r="A89" t="s">
        <v>138</v>
      </c>
      <c r="B89">
        <v>2365.1049804999998</v>
      </c>
      <c r="C89">
        <v>2407.0500487999998</v>
      </c>
      <c r="D89">
        <v>2333.2868652000002</v>
      </c>
      <c r="E89">
        <v>2050.9772948999998</v>
      </c>
      <c r="F89">
        <v>2409.1298827999999</v>
      </c>
      <c r="G89">
        <v>2379.7299804999998</v>
      </c>
      <c r="H89">
        <v>2247.9799804999998</v>
      </c>
      <c r="I89">
        <v>2407.0500487999998</v>
      </c>
      <c r="J89">
        <v>2360.7646484000002</v>
      </c>
      <c r="L89" t="str">
        <f t="shared" si="10"/>
        <v>04SEP2022:16:00:00</v>
      </c>
      <c r="M89">
        <v>16</v>
      </c>
      <c r="N89">
        <f t="shared" si="11"/>
        <v>41.945068300000003</v>
      </c>
      <c r="O89" t="str">
        <f t="shared" si="12"/>
        <v/>
      </c>
      <c r="P89">
        <f t="shared" si="13"/>
        <v>41.945068300000003</v>
      </c>
      <c r="Q89" t="str">
        <f t="shared" si="14"/>
        <v/>
      </c>
      <c r="R89">
        <f t="shared" si="15"/>
        <v>1</v>
      </c>
      <c r="S89">
        <f t="shared" si="16"/>
        <v>1.7734971024894008</v>
      </c>
    </row>
    <row r="90" spans="1:19" x14ac:dyDescent="0.25">
      <c r="A90" t="s">
        <v>139</v>
      </c>
      <c r="B90">
        <v>2350.9968262000002</v>
      </c>
      <c r="C90">
        <v>2390.3701172000001</v>
      </c>
      <c r="D90">
        <v>2373.3886719000002</v>
      </c>
      <c r="E90">
        <v>2195.7380370999999</v>
      </c>
      <c r="F90">
        <v>2409.1599120999999</v>
      </c>
      <c r="G90">
        <v>2387.8000487999998</v>
      </c>
      <c r="H90">
        <v>2239.9499512000002</v>
      </c>
      <c r="I90">
        <v>2390.3701172000001</v>
      </c>
      <c r="J90">
        <v>2354.9409179999998</v>
      </c>
      <c r="L90" t="str">
        <f t="shared" si="10"/>
        <v>04SEP2022:17:00:00</v>
      </c>
      <c r="M90">
        <v>17</v>
      </c>
      <c r="N90">
        <f t="shared" si="11"/>
        <v>39.373290999999881</v>
      </c>
      <c r="O90" t="str">
        <f t="shared" si="12"/>
        <v/>
      </c>
      <c r="P90">
        <f t="shared" si="13"/>
        <v>39.373290999999881</v>
      </c>
      <c r="Q90" t="str">
        <f t="shared" si="14"/>
        <v/>
      </c>
      <c r="R90">
        <f t="shared" si="15"/>
        <v>1</v>
      </c>
      <c r="S90">
        <f t="shared" si="16"/>
        <v>1.6747487942652961</v>
      </c>
    </row>
    <row r="91" spans="1:19" x14ac:dyDescent="0.25">
      <c r="A91" t="s">
        <v>140</v>
      </c>
      <c r="B91">
        <v>2266.3039551000002</v>
      </c>
      <c r="C91">
        <v>2335.1899414</v>
      </c>
      <c r="D91">
        <v>2398.9541015999998</v>
      </c>
      <c r="E91">
        <v>2252.9331054999998</v>
      </c>
      <c r="F91">
        <v>2374.7700195000002</v>
      </c>
      <c r="G91">
        <v>2366.9899902000002</v>
      </c>
      <c r="H91">
        <v>2204.8000487999998</v>
      </c>
      <c r="I91">
        <v>2335.1899414</v>
      </c>
      <c r="J91">
        <v>2316.4794922000001</v>
      </c>
      <c r="L91" t="str">
        <f t="shared" si="10"/>
        <v>04SEP2022:18:00:00</v>
      </c>
      <c r="M91">
        <v>18</v>
      </c>
      <c r="N91">
        <f t="shared" si="11"/>
        <v>68.885986299999786</v>
      </c>
      <c r="O91" t="str">
        <f t="shared" si="12"/>
        <v/>
      </c>
      <c r="P91">
        <f t="shared" si="13"/>
        <v>68.885986299999786</v>
      </c>
      <c r="Q91" t="str">
        <f t="shared" si="14"/>
        <v/>
      </c>
      <c r="R91">
        <f t="shared" si="15"/>
        <v>1</v>
      </c>
      <c r="S91">
        <f t="shared" si="16"/>
        <v>3.0395740229363986</v>
      </c>
    </row>
    <row r="92" spans="1:19" x14ac:dyDescent="0.25">
      <c r="A92" t="s">
        <v>141</v>
      </c>
      <c r="B92">
        <v>2140.1000976999999</v>
      </c>
      <c r="C92">
        <v>2236.5500487999998</v>
      </c>
      <c r="D92">
        <v>2340.9987793</v>
      </c>
      <c r="E92">
        <v>2213.1223144999999</v>
      </c>
      <c r="F92">
        <v>2272.6499023000001</v>
      </c>
      <c r="G92">
        <v>2276.4299316000001</v>
      </c>
      <c r="H92">
        <v>2098.6298827999999</v>
      </c>
      <c r="I92">
        <v>2236.5500487999998</v>
      </c>
      <c r="J92">
        <v>2217.4550780999998</v>
      </c>
      <c r="L92" t="str">
        <f t="shared" si="10"/>
        <v>04SEP2022:19:00:00</v>
      </c>
      <c r="M92">
        <v>19</v>
      </c>
      <c r="N92">
        <f t="shared" si="11"/>
        <v>96.449951099999907</v>
      </c>
      <c r="O92" t="str">
        <f t="shared" si="12"/>
        <v/>
      </c>
      <c r="P92">
        <f t="shared" si="13"/>
        <v>96.449951099999907</v>
      </c>
      <c r="Q92" t="str">
        <f t="shared" si="14"/>
        <v/>
      </c>
      <c r="R92">
        <f t="shared" si="15"/>
        <v>1</v>
      </c>
      <c r="S92">
        <f t="shared" si="16"/>
        <v>4.5067962570375197</v>
      </c>
    </row>
    <row r="93" spans="1:19" x14ac:dyDescent="0.25">
      <c r="A93" t="s">
        <v>142</v>
      </c>
      <c r="B93">
        <v>2040.0422363</v>
      </c>
      <c r="C93">
        <v>2126.2600097999998</v>
      </c>
      <c r="D93">
        <v>2253.5600586</v>
      </c>
      <c r="E93">
        <v>2124.2546387000002</v>
      </c>
      <c r="F93">
        <v>2154.9399414</v>
      </c>
      <c r="G93">
        <v>2165.6201172000001</v>
      </c>
      <c r="H93">
        <v>1996.6199951000001</v>
      </c>
      <c r="I93">
        <v>2126.2600097999998</v>
      </c>
      <c r="J93">
        <v>2107.9919433999999</v>
      </c>
      <c r="L93" t="str">
        <f t="shared" si="10"/>
        <v>04SEP2022:20:00:00</v>
      </c>
      <c r="M93">
        <v>20</v>
      </c>
      <c r="N93">
        <f t="shared" si="11"/>
        <v>86.217773499999794</v>
      </c>
      <c r="O93" t="str">
        <f t="shared" si="12"/>
        <v/>
      </c>
      <c r="P93">
        <f t="shared" si="13"/>
        <v>86.217773499999794</v>
      </c>
      <c r="Q93" t="str">
        <f t="shared" si="14"/>
        <v/>
      </c>
      <c r="R93">
        <f t="shared" si="15"/>
        <v>1</v>
      </c>
      <c r="S93">
        <f t="shared" si="16"/>
        <v>4.2262739450126254</v>
      </c>
    </row>
    <row r="94" spans="1:19" x14ac:dyDescent="0.25">
      <c r="A94" t="s">
        <v>143</v>
      </c>
      <c r="B94">
        <v>1954.6896973</v>
      </c>
      <c r="C94">
        <v>2074.0600586</v>
      </c>
      <c r="D94">
        <v>2198.3969726999999</v>
      </c>
      <c r="E94">
        <v>2071.6645508000001</v>
      </c>
      <c r="F94">
        <v>2099.4299316000001</v>
      </c>
      <c r="G94">
        <v>2112.5400390999998</v>
      </c>
      <c r="H94">
        <v>1957.1199951000001</v>
      </c>
      <c r="I94">
        <v>2074.0600586</v>
      </c>
      <c r="J94">
        <v>2058.2504883000001</v>
      </c>
      <c r="L94" t="str">
        <f t="shared" si="10"/>
        <v>04SEP2022:21:00:00</v>
      </c>
      <c r="M94">
        <v>21</v>
      </c>
      <c r="N94">
        <f t="shared" si="11"/>
        <v>119.37036130000001</v>
      </c>
      <c r="O94" t="str">
        <f t="shared" si="12"/>
        <v/>
      </c>
      <c r="P94">
        <f t="shared" si="13"/>
        <v>119.37036130000001</v>
      </c>
      <c r="Q94" t="str">
        <f t="shared" si="14"/>
        <v/>
      </c>
      <c r="R94">
        <f t="shared" si="15"/>
        <v>1</v>
      </c>
      <c r="S94">
        <f t="shared" si="16"/>
        <v>6.1068701321179271</v>
      </c>
    </row>
    <row r="95" spans="1:19" x14ac:dyDescent="0.25">
      <c r="A95" t="s">
        <v>144</v>
      </c>
      <c r="B95">
        <v>1843.3392334</v>
      </c>
      <c r="C95">
        <v>1962.75</v>
      </c>
      <c r="D95">
        <v>2073.3972168</v>
      </c>
      <c r="E95">
        <v>1970.3571777</v>
      </c>
      <c r="F95">
        <v>1987.0999756000001</v>
      </c>
      <c r="G95">
        <v>2002.7600098</v>
      </c>
      <c r="H95">
        <v>1858.4799805</v>
      </c>
      <c r="I95">
        <v>1962.75</v>
      </c>
      <c r="J95">
        <v>1950.3374022999999</v>
      </c>
      <c r="L95" t="str">
        <f t="shared" si="10"/>
        <v>04SEP2022:22:00:00</v>
      </c>
      <c r="M95">
        <v>22</v>
      </c>
      <c r="N95">
        <f t="shared" si="11"/>
        <v>119.41076659999999</v>
      </c>
      <c r="O95" t="str">
        <f t="shared" si="12"/>
        <v/>
      </c>
      <c r="P95">
        <f t="shared" si="13"/>
        <v>119.41076659999999</v>
      </c>
      <c r="Q95" t="str">
        <f t="shared" si="14"/>
        <v/>
      </c>
      <c r="R95">
        <f t="shared" si="15"/>
        <v>1</v>
      </c>
      <c r="S95">
        <f t="shared" si="16"/>
        <v>6.4779593704925045</v>
      </c>
    </row>
    <row r="96" spans="1:19" x14ac:dyDescent="0.25">
      <c r="A96" t="s">
        <v>145</v>
      </c>
      <c r="B96">
        <v>1723.2756348</v>
      </c>
      <c r="C96">
        <v>1827.0899658000001</v>
      </c>
      <c r="D96">
        <v>1867.9381103999999</v>
      </c>
      <c r="E96">
        <v>1806.1514893000001</v>
      </c>
      <c r="F96">
        <v>1850.8900146000001</v>
      </c>
      <c r="G96">
        <v>1871.8000488</v>
      </c>
      <c r="H96">
        <v>1750.2800293</v>
      </c>
      <c r="I96">
        <v>1827.0899658000001</v>
      </c>
      <c r="J96">
        <v>1822.6350098</v>
      </c>
      <c r="L96" t="str">
        <f t="shared" si="10"/>
        <v>04SEP2022:23:00:00</v>
      </c>
      <c r="M96">
        <v>23</v>
      </c>
      <c r="N96">
        <f t="shared" si="11"/>
        <v>103.81433100000004</v>
      </c>
      <c r="O96" t="str">
        <f t="shared" si="12"/>
        <v/>
      </c>
      <c r="P96">
        <f t="shared" si="13"/>
        <v>103.81433100000004</v>
      </c>
      <c r="Q96" t="str">
        <f t="shared" si="14"/>
        <v/>
      </c>
      <c r="R96">
        <f t="shared" si="15"/>
        <v>1</v>
      </c>
      <c r="S96">
        <f t="shared" si="16"/>
        <v>6.0242441141488383</v>
      </c>
    </row>
    <row r="97" spans="1:19" x14ac:dyDescent="0.25">
      <c r="A97" t="s">
        <v>146</v>
      </c>
      <c r="B97">
        <v>1578.7225341999999</v>
      </c>
      <c r="C97">
        <v>1676.4100341999999</v>
      </c>
      <c r="D97">
        <v>1709.5268555</v>
      </c>
      <c r="E97">
        <v>1675.8488769999999</v>
      </c>
      <c r="F97">
        <v>1701.1600341999999</v>
      </c>
      <c r="G97">
        <v>1721.8299560999999</v>
      </c>
      <c r="H97">
        <v>1612.0200195</v>
      </c>
      <c r="I97">
        <v>1676.4100341999999</v>
      </c>
      <c r="J97">
        <v>1675.3800048999999</v>
      </c>
      <c r="L97" t="str">
        <f t="shared" si="10"/>
        <v>05SEP2022:00:00:00</v>
      </c>
      <c r="M97">
        <v>24</v>
      </c>
      <c r="N97">
        <f t="shared" si="11"/>
        <v>97.6875</v>
      </c>
      <c r="O97" t="str">
        <f t="shared" si="12"/>
        <v/>
      </c>
      <c r="P97">
        <f t="shared" si="13"/>
        <v>97.6875</v>
      </c>
      <c r="Q97" t="str">
        <f t="shared" si="14"/>
        <v/>
      </c>
      <c r="R97">
        <f t="shared" si="15"/>
        <v>1</v>
      </c>
      <c r="S97">
        <f t="shared" si="16"/>
        <v>6.1877561055719053</v>
      </c>
    </row>
    <row r="98" spans="1:19" x14ac:dyDescent="0.25">
      <c r="A98" t="s">
        <v>147</v>
      </c>
      <c r="B98">
        <v>1476.6333007999999</v>
      </c>
      <c r="C98">
        <v>1556.2600098</v>
      </c>
      <c r="D98">
        <v>1582.2429199000001</v>
      </c>
      <c r="E98">
        <v>1604.5588379000001</v>
      </c>
      <c r="F98">
        <v>1575.3199463000001</v>
      </c>
      <c r="G98">
        <v>1605.7299805</v>
      </c>
      <c r="H98">
        <v>1556.2600098</v>
      </c>
      <c r="I98">
        <v>1488.3000488</v>
      </c>
      <c r="J98">
        <v>1547.7004394999999</v>
      </c>
      <c r="L98" t="str">
        <f t="shared" si="10"/>
        <v>05SEP2022:01:00:00</v>
      </c>
      <c r="M98">
        <v>1</v>
      </c>
      <c r="N98">
        <f t="shared" si="11"/>
        <v>79.626709000000119</v>
      </c>
      <c r="O98" t="str">
        <f t="shared" si="12"/>
        <v/>
      </c>
      <c r="P98">
        <f t="shared" si="13"/>
        <v>79.626709000000119</v>
      </c>
      <c r="Q98" t="str">
        <f t="shared" si="14"/>
        <v/>
      </c>
      <c r="R98">
        <f t="shared" si="15"/>
        <v>1</v>
      </c>
      <c r="S98">
        <f t="shared" si="16"/>
        <v>5.3924497677832761</v>
      </c>
    </row>
    <row r="99" spans="1:19" x14ac:dyDescent="0.25">
      <c r="A99" t="s">
        <v>148</v>
      </c>
      <c r="B99">
        <v>1374.3861084</v>
      </c>
      <c r="C99">
        <v>1463.1099853999999</v>
      </c>
      <c r="D99">
        <v>1481.5424805</v>
      </c>
      <c r="E99">
        <v>1518.1693115</v>
      </c>
      <c r="F99">
        <v>1485.3399658000001</v>
      </c>
      <c r="G99">
        <v>1513.0100098</v>
      </c>
      <c r="H99">
        <v>1463.1099853999999</v>
      </c>
      <c r="I99">
        <v>1395.9399414</v>
      </c>
      <c r="J99">
        <v>1455.4100341999999</v>
      </c>
      <c r="L99" t="str">
        <f t="shared" si="10"/>
        <v>05SEP2022:02:00:00</v>
      </c>
      <c r="M99">
        <v>2</v>
      </c>
      <c r="N99">
        <f t="shared" si="11"/>
        <v>88.723876999999902</v>
      </c>
      <c r="O99" t="str">
        <f t="shared" si="12"/>
        <v/>
      </c>
      <c r="P99">
        <f t="shared" si="13"/>
        <v>88.723876999999902</v>
      </c>
      <c r="Q99" t="str">
        <f t="shared" si="14"/>
        <v/>
      </c>
      <c r="R99">
        <f t="shared" si="15"/>
        <v>1</v>
      </c>
      <c r="S99">
        <f t="shared" si="16"/>
        <v>6.4555277776554618</v>
      </c>
    </row>
    <row r="100" spans="1:19" x14ac:dyDescent="0.25">
      <c r="A100" t="s">
        <v>149</v>
      </c>
      <c r="B100">
        <v>1286.7557373</v>
      </c>
      <c r="C100">
        <v>1413.6400146000001</v>
      </c>
      <c r="D100">
        <v>1430.574707</v>
      </c>
      <c r="E100">
        <v>1455.1394043</v>
      </c>
      <c r="F100">
        <v>1435.3900146000001</v>
      </c>
      <c r="G100">
        <v>1463.5999756000001</v>
      </c>
      <c r="H100">
        <v>1413.6400146000001</v>
      </c>
      <c r="I100">
        <v>1349.2900391000001</v>
      </c>
      <c r="J100">
        <v>1406.8699951000001</v>
      </c>
      <c r="L100" t="str">
        <f t="shared" si="10"/>
        <v>05SEP2022:03:00:00</v>
      </c>
      <c r="M100">
        <v>3</v>
      </c>
      <c r="N100">
        <f t="shared" si="11"/>
        <v>126.88427730000012</v>
      </c>
      <c r="O100" t="str">
        <f t="shared" si="12"/>
        <v/>
      </c>
      <c r="P100">
        <f t="shared" si="13"/>
        <v>126.88427730000012</v>
      </c>
      <c r="Q100" t="str">
        <f t="shared" si="14"/>
        <v/>
      </c>
      <c r="R100">
        <f t="shared" si="15"/>
        <v>1</v>
      </c>
      <c r="S100">
        <f t="shared" si="16"/>
        <v>9.8607897071624055</v>
      </c>
    </row>
    <row r="101" spans="1:19" x14ac:dyDescent="0.25">
      <c r="A101" t="s">
        <v>150</v>
      </c>
      <c r="B101">
        <v>1263.6915283000001</v>
      </c>
      <c r="C101">
        <v>1370.8900146000001</v>
      </c>
      <c r="D101">
        <v>1381.5798339999999</v>
      </c>
      <c r="E101">
        <v>1432.4456786999999</v>
      </c>
      <c r="F101">
        <v>1392.9100341999999</v>
      </c>
      <c r="G101">
        <v>1423.5500488</v>
      </c>
      <c r="H101">
        <v>1370.8900146000001</v>
      </c>
      <c r="I101">
        <v>1313.0100098</v>
      </c>
      <c r="J101">
        <v>1367.0999756000001</v>
      </c>
      <c r="L101" t="str">
        <f t="shared" si="10"/>
        <v>05SEP2022:04:00:00</v>
      </c>
      <c r="M101">
        <v>4</v>
      </c>
      <c r="N101">
        <f t="shared" si="11"/>
        <v>107.19848630000001</v>
      </c>
      <c r="O101" t="str">
        <f t="shared" si="12"/>
        <v/>
      </c>
      <c r="P101">
        <f t="shared" si="13"/>
        <v>107.19848630000001</v>
      </c>
      <c r="Q101" t="str">
        <f t="shared" si="14"/>
        <v/>
      </c>
      <c r="R101">
        <f t="shared" si="15"/>
        <v>1</v>
      </c>
      <c r="S101">
        <f t="shared" si="16"/>
        <v>8.4829631202964837</v>
      </c>
    </row>
    <row r="102" spans="1:19" x14ac:dyDescent="0.25">
      <c r="A102" t="s">
        <v>151</v>
      </c>
      <c r="B102">
        <v>1276.7404785000001</v>
      </c>
      <c r="C102">
        <v>1350.2399902</v>
      </c>
      <c r="D102">
        <v>1353.0256348</v>
      </c>
      <c r="E102">
        <v>1427.6396483999999</v>
      </c>
      <c r="F102">
        <v>1375.2099608999999</v>
      </c>
      <c r="G102">
        <v>1406.7700195</v>
      </c>
      <c r="H102">
        <v>1350.2399902</v>
      </c>
      <c r="I102">
        <v>1298.2600098</v>
      </c>
      <c r="J102">
        <v>1349.9250488</v>
      </c>
      <c r="L102" t="str">
        <f t="shared" si="10"/>
        <v>05SEP2022:05:00:00</v>
      </c>
      <c r="M102">
        <v>5</v>
      </c>
      <c r="N102">
        <f t="shared" si="11"/>
        <v>73.499511699999857</v>
      </c>
      <c r="O102" t="str">
        <f t="shared" si="12"/>
        <v/>
      </c>
      <c r="P102">
        <f t="shared" si="13"/>
        <v>73.499511699999857</v>
      </c>
      <c r="Q102" t="str">
        <f t="shared" si="14"/>
        <v/>
      </c>
      <c r="R102">
        <f t="shared" si="15"/>
        <v>1</v>
      </c>
      <c r="S102">
        <f t="shared" si="16"/>
        <v>5.7568090726121559</v>
      </c>
    </row>
    <row r="103" spans="1:19" x14ac:dyDescent="0.25">
      <c r="A103" t="s">
        <v>152</v>
      </c>
      <c r="B103">
        <v>1317.0379639</v>
      </c>
      <c r="C103">
        <v>1352.9699707</v>
      </c>
      <c r="D103">
        <v>1332.1579589999999</v>
      </c>
      <c r="E103">
        <v>1460.1043701000001</v>
      </c>
      <c r="F103">
        <v>1378.3100586</v>
      </c>
      <c r="G103">
        <v>1414.0100098</v>
      </c>
      <c r="H103">
        <v>1352.9699707</v>
      </c>
      <c r="I103">
        <v>1307.9100341999999</v>
      </c>
      <c r="J103">
        <v>1356.2600098</v>
      </c>
      <c r="L103" t="str">
        <f t="shared" si="10"/>
        <v>05SEP2022:06:00:00</v>
      </c>
      <c r="M103">
        <v>6</v>
      </c>
      <c r="N103">
        <f t="shared" si="11"/>
        <v>35.932006799999954</v>
      </c>
      <c r="O103" t="str">
        <f t="shared" si="12"/>
        <v/>
      </c>
      <c r="P103">
        <f t="shared" si="13"/>
        <v>35.932006799999954</v>
      </c>
      <c r="Q103" t="str">
        <f t="shared" si="14"/>
        <v/>
      </c>
      <c r="R103">
        <f t="shared" si="15"/>
        <v>1</v>
      </c>
      <c r="S103">
        <f t="shared" si="16"/>
        <v>2.72824381566029</v>
      </c>
    </row>
    <row r="104" spans="1:19" x14ac:dyDescent="0.25">
      <c r="A104" t="s">
        <v>153</v>
      </c>
      <c r="B104">
        <v>1349.1791992000001</v>
      </c>
      <c r="C104">
        <v>1386.3599853999999</v>
      </c>
      <c r="D104">
        <v>1351.0129394999999</v>
      </c>
      <c r="E104">
        <v>1564.5168457</v>
      </c>
      <c r="F104">
        <v>1419.8399658000001</v>
      </c>
      <c r="G104">
        <v>1452.8299560999999</v>
      </c>
      <c r="H104">
        <v>1386.3599853999999</v>
      </c>
      <c r="I104">
        <v>1357.2900391000001</v>
      </c>
      <c r="J104">
        <v>1397.8249512</v>
      </c>
      <c r="L104" t="str">
        <f t="shared" si="10"/>
        <v>05SEP2022:07:00:00</v>
      </c>
      <c r="M104">
        <v>7</v>
      </c>
      <c r="N104">
        <f t="shared" si="11"/>
        <v>37.180786199999829</v>
      </c>
      <c r="O104" t="str">
        <f t="shared" si="12"/>
        <v/>
      </c>
      <c r="P104">
        <f t="shared" si="13"/>
        <v>37.180786199999829</v>
      </c>
      <c r="Q104" t="str">
        <f t="shared" si="14"/>
        <v/>
      </c>
      <c r="R104">
        <f t="shared" si="15"/>
        <v>1</v>
      </c>
      <c r="S104">
        <f t="shared" si="16"/>
        <v>2.7558078439132689</v>
      </c>
    </row>
    <row r="105" spans="1:19" x14ac:dyDescent="0.25">
      <c r="A105" t="s">
        <v>154</v>
      </c>
      <c r="B105">
        <v>1346.8444824000001</v>
      </c>
      <c r="C105">
        <v>1371.5</v>
      </c>
      <c r="D105">
        <v>1370.6719971</v>
      </c>
      <c r="E105">
        <v>1580.8128661999999</v>
      </c>
      <c r="F105">
        <v>1398.8000488</v>
      </c>
      <c r="G105">
        <v>1438.5200195</v>
      </c>
      <c r="H105">
        <v>1371.5</v>
      </c>
      <c r="I105">
        <v>1340.8900146000001</v>
      </c>
      <c r="J105">
        <v>1381.6364745999999</v>
      </c>
      <c r="L105" t="str">
        <f t="shared" si="10"/>
        <v>05SEP2022:08:00:00</v>
      </c>
      <c r="M105">
        <v>8</v>
      </c>
      <c r="N105">
        <f t="shared" si="11"/>
        <v>24.655517599999939</v>
      </c>
      <c r="O105" t="str">
        <f t="shared" si="12"/>
        <v/>
      </c>
      <c r="P105">
        <f t="shared" si="13"/>
        <v>24.655517599999939</v>
      </c>
      <c r="Q105" t="str">
        <f t="shared" si="14"/>
        <v/>
      </c>
      <c r="R105">
        <f t="shared" si="15"/>
        <v>1</v>
      </c>
      <c r="S105">
        <f t="shared" si="16"/>
        <v>1.8306135505760257</v>
      </c>
    </row>
    <row r="106" spans="1:19" x14ac:dyDescent="0.25">
      <c r="A106" t="s">
        <v>155</v>
      </c>
      <c r="B106">
        <v>1427.2696533000001</v>
      </c>
      <c r="C106">
        <v>1491.0500488</v>
      </c>
      <c r="D106">
        <v>1467.6485596</v>
      </c>
      <c r="E106">
        <v>1662.2260742000001</v>
      </c>
      <c r="F106">
        <v>1506.9499512</v>
      </c>
      <c r="G106">
        <v>1544.9799805</v>
      </c>
      <c r="H106">
        <v>1491.0500488</v>
      </c>
      <c r="I106">
        <v>1443.2900391000001</v>
      </c>
      <c r="J106">
        <v>1490.2015381000001</v>
      </c>
      <c r="L106" t="str">
        <f t="shared" si="10"/>
        <v>05SEP2022:09:00:00</v>
      </c>
      <c r="M106">
        <v>9</v>
      </c>
      <c r="N106">
        <f t="shared" si="11"/>
        <v>63.780395499999941</v>
      </c>
      <c r="O106" t="str">
        <f t="shared" si="12"/>
        <v/>
      </c>
      <c r="P106">
        <f t="shared" si="13"/>
        <v>63.780395499999941</v>
      </c>
      <c r="Q106" t="str">
        <f t="shared" si="14"/>
        <v/>
      </c>
      <c r="R106">
        <f t="shared" si="15"/>
        <v>1</v>
      </c>
      <c r="S106">
        <f t="shared" si="16"/>
        <v>4.468699754985531</v>
      </c>
    </row>
    <row r="107" spans="1:19" x14ac:dyDescent="0.25">
      <c r="A107" t="s">
        <v>156</v>
      </c>
      <c r="B107">
        <v>1585.880249</v>
      </c>
      <c r="C107">
        <v>1673.6400146000001</v>
      </c>
      <c r="D107">
        <v>1618.0953368999999</v>
      </c>
      <c r="E107">
        <v>1746.2033690999999</v>
      </c>
      <c r="F107">
        <v>1675.5899658000001</v>
      </c>
      <c r="G107">
        <v>1714.1800536999999</v>
      </c>
      <c r="H107">
        <v>1673.6400146000001</v>
      </c>
      <c r="I107">
        <v>1606.4399414</v>
      </c>
      <c r="J107">
        <v>1660.5476074000001</v>
      </c>
      <c r="L107" t="str">
        <f t="shared" si="10"/>
        <v>05SEP2022:10:00:00</v>
      </c>
      <c r="M107">
        <v>10</v>
      </c>
      <c r="N107">
        <f t="shared" si="11"/>
        <v>87.759765600000037</v>
      </c>
      <c r="O107" t="str">
        <f t="shared" si="12"/>
        <v/>
      </c>
      <c r="P107">
        <f t="shared" si="13"/>
        <v>87.759765600000037</v>
      </c>
      <c r="Q107" t="str">
        <f t="shared" si="14"/>
        <v/>
      </c>
      <c r="R107">
        <f t="shared" si="15"/>
        <v>1</v>
      </c>
      <c r="S107">
        <f t="shared" si="16"/>
        <v>5.5338204543084659</v>
      </c>
    </row>
    <row r="108" spans="1:19" x14ac:dyDescent="0.25">
      <c r="A108" t="s">
        <v>157</v>
      </c>
      <c r="B108">
        <v>1780.1291504000001</v>
      </c>
      <c r="C108">
        <v>1882.6600341999999</v>
      </c>
      <c r="D108">
        <v>1774.7492675999999</v>
      </c>
      <c r="E108">
        <v>1912.4470214999999</v>
      </c>
      <c r="F108">
        <v>1876.3199463000001</v>
      </c>
      <c r="G108">
        <v>1906.9300536999999</v>
      </c>
      <c r="H108">
        <v>1882.6600341999999</v>
      </c>
      <c r="I108">
        <v>1812.7099608999999</v>
      </c>
      <c r="J108">
        <v>1863.2940673999999</v>
      </c>
      <c r="L108" t="str">
        <f t="shared" si="10"/>
        <v>05SEP2022:11:00:00</v>
      </c>
      <c r="M108">
        <v>11</v>
      </c>
      <c r="N108">
        <f t="shared" si="11"/>
        <v>102.53088379999986</v>
      </c>
      <c r="O108" t="str">
        <f t="shared" si="12"/>
        <v/>
      </c>
      <c r="P108">
        <f t="shared" si="13"/>
        <v>102.53088379999986</v>
      </c>
      <c r="Q108" t="str">
        <f t="shared" si="14"/>
        <v/>
      </c>
      <c r="R108">
        <f t="shared" si="15"/>
        <v>1</v>
      </c>
      <c r="S108">
        <f t="shared" si="16"/>
        <v>5.7597441049128868</v>
      </c>
    </row>
    <row r="109" spans="1:19" x14ac:dyDescent="0.25">
      <c r="A109" t="s">
        <v>158</v>
      </c>
      <c r="B109">
        <v>1953.1759033000001</v>
      </c>
      <c r="C109">
        <v>2098.1201172000001</v>
      </c>
      <c r="D109">
        <v>1925.2457274999999</v>
      </c>
      <c r="E109">
        <v>2046.1605225000001</v>
      </c>
      <c r="F109">
        <v>2092.2600097999998</v>
      </c>
      <c r="G109">
        <v>2104.4899902000002</v>
      </c>
      <c r="H109">
        <v>2098.1201172000001</v>
      </c>
      <c r="I109">
        <v>2024.0400391000001</v>
      </c>
      <c r="J109">
        <v>2072.9055176000002</v>
      </c>
      <c r="L109" t="str">
        <f t="shared" si="10"/>
        <v>05SEP2022:12:00:00</v>
      </c>
      <c r="M109">
        <v>12</v>
      </c>
      <c r="N109">
        <f t="shared" si="11"/>
        <v>144.94421390000002</v>
      </c>
      <c r="O109" t="str">
        <f t="shared" si="12"/>
        <v/>
      </c>
      <c r="P109">
        <f t="shared" si="13"/>
        <v>144.94421390000002</v>
      </c>
      <c r="Q109" t="str">
        <f t="shared" si="14"/>
        <v/>
      </c>
      <c r="R109">
        <f t="shared" si="15"/>
        <v>1</v>
      </c>
      <c r="S109">
        <f t="shared" si="16"/>
        <v>7.4209503432388582</v>
      </c>
    </row>
    <row r="110" spans="1:19" x14ac:dyDescent="0.25">
      <c r="A110" t="s">
        <v>159</v>
      </c>
      <c r="B110">
        <v>2158.1899414</v>
      </c>
      <c r="C110">
        <v>2269.2199707</v>
      </c>
      <c r="D110">
        <v>2086.3359375</v>
      </c>
      <c r="E110">
        <v>2162.09375</v>
      </c>
      <c r="F110">
        <v>2272.8200683999999</v>
      </c>
      <c r="G110">
        <v>2266.9599609000002</v>
      </c>
      <c r="H110">
        <v>2269.2199707</v>
      </c>
      <c r="I110">
        <v>2193.5200195000002</v>
      </c>
      <c r="J110">
        <v>2242.6999512000002</v>
      </c>
      <c r="L110" t="str">
        <f t="shared" si="10"/>
        <v>05SEP2022:13:00:00</v>
      </c>
      <c r="M110">
        <v>13</v>
      </c>
      <c r="N110">
        <f t="shared" si="11"/>
        <v>111.03002930000002</v>
      </c>
      <c r="O110" t="str">
        <f t="shared" si="12"/>
        <v/>
      </c>
      <c r="P110">
        <f t="shared" si="13"/>
        <v>111.03002930000002</v>
      </c>
      <c r="Q110" t="str">
        <f t="shared" si="14"/>
        <v/>
      </c>
      <c r="R110">
        <f t="shared" si="15"/>
        <v>1</v>
      </c>
      <c r="S110">
        <f t="shared" si="16"/>
        <v>5.1445902499191414</v>
      </c>
    </row>
    <row r="111" spans="1:19" x14ac:dyDescent="0.25">
      <c r="A111" t="s">
        <v>160</v>
      </c>
      <c r="B111">
        <v>2311.1799316000001</v>
      </c>
      <c r="C111">
        <v>2388.3701172000001</v>
      </c>
      <c r="D111">
        <v>2202.3513183999999</v>
      </c>
      <c r="E111">
        <v>2252.3352051000002</v>
      </c>
      <c r="F111">
        <v>2384.0300293</v>
      </c>
      <c r="G111">
        <v>2370.0300293</v>
      </c>
      <c r="H111">
        <v>2388.3701172000001</v>
      </c>
      <c r="I111">
        <v>2311.6699219000002</v>
      </c>
      <c r="J111">
        <v>2356.2890625</v>
      </c>
      <c r="L111" t="str">
        <f t="shared" si="10"/>
        <v>05SEP2022:14:00:00</v>
      </c>
      <c r="M111">
        <v>14</v>
      </c>
      <c r="N111">
        <f t="shared" si="11"/>
        <v>77.19018559999995</v>
      </c>
      <c r="O111" t="str">
        <f t="shared" si="12"/>
        <v/>
      </c>
      <c r="P111">
        <f t="shared" si="13"/>
        <v>77.19018559999995</v>
      </c>
      <c r="Q111" t="str">
        <f t="shared" si="14"/>
        <v/>
      </c>
      <c r="R111">
        <f t="shared" si="15"/>
        <v>1</v>
      </c>
      <c r="S111">
        <f t="shared" si="16"/>
        <v>3.3398604991590668</v>
      </c>
    </row>
    <row r="112" spans="1:19" x14ac:dyDescent="0.25">
      <c r="A112" t="s">
        <v>161</v>
      </c>
      <c r="B112">
        <v>2363.2961426000002</v>
      </c>
      <c r="C112">
        <v>2467.2700195000002</v>
      </c>
      <c r="D112">
        <v>2242.3542480000001</v>
      </c>
      <c r="E112">
        <v>2253.3369140999998</v>
      </c>
      <c r="F112">
        <v>2457.2700195000002</v>
      </c>
      <c r="G112">
        <v>2438.9599609000002</v>
      </c>
      <c r="H112">
        <v>2467.2700195000002</v>
      </c>
      <c r="I112">
        <v>2391.7800293</v>
      </c>
      <c r="J112">
        <v>2432.2709961</v>
      </c>
      <c r="L112" t="str">
        <f t="shared" si="10"/>
        <v>05SEP2022:15:00:00</v>
      </c>
      <c r="M112">
        <v>15</v>
      </c>
      <c r="N112">
        <f t="shared" si="11"/>
        <v>103.97387690000005</v>
      </c>
      <c r="O112" t="str">
        <f t="shared" si="12"/>
        <v/>
      </c>
      <c r="P112">
        <f t="shared" si="13"/>
        <v>103.97387690000005</v>
      </c>
      <c r="Q112" t="str">
        <f t="shared" si="14"/>
        <v/>
      </c>
      <c r="R112">
        <f t="shared" si="15"/>
        <v>1</v>
      </c>
      <c r="S112">
        <f t="shared" si="16"/>
        <v>4.3995280585365961</v>
      </c>
    </row>
    <row r="113" spans="1:19" x14ac:dyDescent="0.25">
      <c r="A113" t="s">
        <v>162</v>
      </c>
      <c r="B113">
        <v>2436.9257812999999</v>
      </c>
      <c r="C113">
        <v>2506.3999023000001</v>
      </c>
      <c r="D113">
        <v>2259.1328125</v>
      </c>
      <c r="E113">
        <v>2218.21875</v>
      </c>
      <c r="F113">
        <v>2470.6398926000002</v>
      </c>
      <c r="G113">
        <v>2466.7299804999998</v>
      </c>
      <c r="H113">
        <v>2506.3999023000001</v>
      </c>
      <c r="I113">
        <v>2427.4899902000002</v>
      </c>
      <c r="J113">
        <v>2463.5</v>
      </c>
      <c r="L113" t="str">
        <f t="shared" si="10"/>
        <v>05SEP2022:16:00:00</v>
      </c>
      <c r="M113">
        <v>16</v>
      </c>
      <c r="N113">
        <f t="shared" si="11"/>
        <v>69.474121000000196</v>
      </c>
      <c r="O113" t="str">
        <f t="shared" si="12"/>
        <v/>
      </c>
      <c r="P113">
        <f t="shared" si="13"/>
        <v>69.474121000000196</v>
      </c>
      <c r="Q113" t="str">
        <f t="shared" si="14"/>
        <v/>
      </c>
      <c r="R113">
        <f t="shared" si="15"/>
        <v>1</v>
      </c>
      <c r="S113">
        <f t="shared" si="16"/>
        <v>2.8508919530137926</v>
      </c>
    </row>
    <row r="114" spans="1:19" x14ac:dyDescent="0.25">
      <c r="A114" t="s">
        <v>163</v>
      </c>
      <c r="B114">
        <v>2545.2514648000001</v>
      </c>
      <c r="C114">
        <v>2511.3200683999999</v>
      </c>
      <c r="D114">
        <v>2303.2563476999999</v>
      </c>
      <c r="E114">
        <v>2329.9938965000001</v>
      </c>
      <c r="F114">
        <v>2456.6699219000002</v>
      </c>
      <c r="G114">
        <v>2469.4899902000002</v>
      </c>
      <c r="H114">
        <v>2511.3200683999999</v>
      </c>
      <c r="I114">
        <v>2433.5100097999998</v>
      </c>
      <c r="J114">
        <v>2465.4316405999998</v>
      </c>
      <c r="L114" t="str">
        <f t="shared" si="10"/>
        <v>05SEP2022:17:00:00</v>
      </c>
      <c r="M114">
        <v>17</v>
      </c>
      <c r="N114">
        <f t="shared" si="11"/>
        <v>-33.931396400000267</v>
      </c>
      <c r="O114">
        <f t="shared" si="12"/>
        <v>-33.931396400000267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1.3331255032856455</v>
      </c>
    </row>
    <row r="115" spans="1:19" x14ac:dyDescent="0.25">
      <c r="A115" t="s">
        <v>164</v>
      </c>
      <c r="B115">
        <v>2541.1569823999998</v>
      </c>
      <c r="C115">
        <v>2462.6999512000002</v>
      </c>
      <c r="D115">
        <v>2327.8110351999999</v>
      </c>
      <c r="E115">
        <v>2395.2780762000002</v>
      </c>
      <c r="F115">
        <v>2388.0100097999998</v>
      </c>
      <c r="G115">
        <v>2422.5600586</v>
      </c>
      <c r="H115">
        <v>2462.6999512000002</v>
      </c>
      <c r="I115">
        <v>2392.8701172000001</v>
      </c>
      <c r="J115">
        <v>2417.0209961</v>
      </c>
      <c r="L115" t="str">
        <f t="shared" si="10"/>
        <v>05SEP2022:18:00:00</v>
      </c>
      <c r="M115">
        <v>18</v>
      </c>
      <c r="N115">
        <f t="shared" si="11"/>
        <v>-78.457031199999619</v>
      </c>
      <c r="O115">
        <f t="shared" si="12"/>
        <v>-78.457031199999619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3.0874531460823311</v>
      </c>
    </row>
    <row r="116" spans="1:19" x14ac:dyDescent="0.25">
      <c r="A116" t="s">
        <v>165</v>
      </c>
      <c r="B116">
        <v>2465.6506347999998</v>
      </c>
      <c r="C116">
        <v>2334.8300780999998</v>
      </c>
      <c r="D116">
        <v>2264.6923827999999</v>
      </c>
      <c r="E116">
        <v>2285.8525390999998</v>
      </c>
      <c r="F116">
        <v>2263.1298827999999</v>
      </c>
      <c r="G116">
        <v>2316.4099120999999</v>
      </c>
      <c r="H116">
        <v>2334.8300780999998</v>
      </c>
      <c r="I116">
        <v>2269.2600097999998</v>
      </c>
      <c r="J116">
        <v>2296.5205077999999</v>
      </c>
      <c r="L116" t="str">
        <f t="shared" si="10"/>
        <v>05SEP2022:19:00:00</v>
      </c>
      <c r="M116">
        <v>19</v>
      </c>
      <c r="N116">
        <f t="shared" si="11"/>
        <v>-130.8205567</v>
      </c>
      <c r="O116">
        <f t="shared" si="12"/>
        <v>-130.8205567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5.3057215346573807</v>
      </c>
    </row>
    <row r="117" spans="1:19" x14ac:dyDescent="0.25">
      <c r="A117" t="s">
        <v>166</v>
      </c>
      <c r="B117">
        <v>2333.8630370999999</v>
      </c>
      <c r="C117">
        <v>2186.1298827999999</v>
      </c>
      <c r="D117">
        <v>2170.0566405999998</v>
      </c>
      <c r="E117">
        <v>2192.0175780999998</v>
      </c>
      <c r="F117">
        <v>2120.9699707</v>
      </c>
      <c r="G117">
        <v>2180</v>
      </c>
      <c r="H117">
        <v>2186.1298827999999</v>
      </c>
      <c r="I117">
        <v>2129.3000487999998</v>
      </c>
      <c r="J117">
        <v>2154.9331054999998</v>
      </c>
      <c r="L117" t="str">
        <f t="shared" si="10"/>
        <v>05SEP2022:20:00:00</v>
      </c>
      <c r="M117">
        <v>20</v>
      </c>
      <c r="N117">
        <f t="shared" si="11"/>
        <v>-147.73315430000002</v>
      </c>
      <c r="O117">
        <f t="shared" si="12"/>
        <v>-147.73315430000002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6.3299838915812963</v>
      </c>
    </row>
    <row r="118" spans="1:19" x14ac:dyDescent="0.25">
      <c r="A118" t="s">
        <v>167</v>
      </c>
      <c r="B118">
        <v>2253.1931152000002</v>
      </c>
      <c r="C118">
        <v>2115.5</v>
      </c>
      <c r="D118">
        <v>2134.7890625</v>
      </c>
      <c r="E118">
        <v>2146.6538086</v>
      </c>
      <c r="F118">
        <v>2059.5600586</v>
      </c>
      <c r="G118">
        <v>2120.7600097999998</v>
      </c>
      <c r="H118">
        <v>2115.5</v>
      </c>
      <c r="I118">
        <v>2062.0800780999998</v>
      </c>
      <c r="J118">
        <v>2089.7270508000001</v>
      </c>
      <c r="L118" t="str">
        <f t="shared" si="10"/>
        <v>05SEP2022:21:00:00</v>
      </c>
      <c r="M118">
        <v>21</v>
      </c>
      <c r="N118">
        <f t="shared" si="11"/>
        <v>-137.69311520000019</v>
      </c>
      <c r="O118">
        <f t="shared" si="12"/>
        <v>-137.69311520000019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6.1110214775256022</v>
      </c>
    </row>
    <row r="119" spans="1:19" x14ac:dyDescent="0.25">
      <c r="A119" t="s">
        <v>168</v>
      </c>
      <c r="B119">
        <v>2095.3413086</v>
      </c>
      <c r="C119">
        <v>1983.7299805</v>
      </c>
      <c r="D119">
        <v>2027.5384521000001</v>
      </c>
      <c r="E119">
        <v>2037.0743408000001</v>
      </c>
      <c r="F119">
        <v>1937.9699707</v>
      </c>
      <c r="G119">
        <v>2000.6099853999999</v>
      </c>
      <c r="H119">
        <v>1983.7299805</v>
      </c>
      <c r="I119">
        <v>1929.9499512</v>
      </c>
      <c r="J119">
        <v>1962.2629394999999</v>
      </c>
      <c r="L119" t="str">
        <f t="shared" si="10"/>
        <v>05SEP2022:22:00:00</v>
      </c>
      <c r="M119">
        <v>22</v>
      </c>
      <c r="N119">
        <f t="shared" si="11"/>
        <v>-111.61132810000004</v>
      </c>
      <c r="O119">
        <f t="shared" si="12"/>
        <v>-111.61132810000004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5.3266419003867691</v>
      </c>
    </row>
    <row r="120" spans="1:19" x14ac:dyDescent="0.25">
      <c r="A120" t="s">
        <v>169</v>
      </c>
      <c r="B120">
        <v>1921.3596190999999</v>
      </c>
      <c r="C120">
        <v>1828.9499512</v>
      </c>
      <c r="D120">
        <v>1831.8409423999999</v>
      </c>
      <c r="E120">
        <v>1845.4458007999999</v>
      </c>
      <c r="F120">
        <v>1789.5100098</v>
      </c>
      <c r="G120">
        <v>1850.1500243999999</v>
      </c>
      <c r="H120">
        <v>1828.9499512</v>
      </c>
      <c r="I120">
        <v>1779.2900391000001</v>
      </c>
      <c r="J120">
        <v>1810.9528809000001</v>
      </c>
      <c r="L120" t="str">
        <f t="shared" si="10"/>
        <v>05SEP2022:23:00:00</v>
      </c>
      <c r="M120">
        <v>23</v>
      </c>
      <c r="N120">
        <f t="shared" si="11"/>
        <v>-92.409667899999931</v>
      </c>
      <c r="O120">
        <f t="shared" si="12"/>
        <v>-92.409667899999931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4.8095976922470305</v>
      </c>
    </row>
    <row r="121" spans="1:19" x14ac:dyDescent="0.25">
      <c r="A121" t="s">
        <v>170</v>
      </c>
      <c r="B121">
        <v>1734.5227050999999</v>
      </c>
      <c r="C121">
        <v>1663.25</v>
      </c>
      <c r="D121">
        <v>1677.7556152</v>
      </c>
      <c r="E121">
        <v>1710.1192627</v>
      </c>
      <c r="F121">
        <v>1648.4300536999999</v>
      </c>
      <c r="G121">
        <v>1695.9100341999999</v>
      </c>
      <c r="H121">
        <v>1663.25</v>
      </c>
      <c r="I121">
        <v>1611.4000243999999</v>
      </c>
      <c r="J121">
        <v>1651.0444336</v>
      </c>
      <c r="L121" t="str">
        <f t="shared" si="10"/>
        <v>06SEP2022:00:00:00</v>
      </c>
      <c r="M121">
        <v>24</v>
      </c>
      <c r="N121">
        <f t="shared" si="11"/>
        <v>-71.272705099999939</v>
      </c>
      <c r="O121">
        <f t="shared" si="12"/>
        <v>-71.272705099999939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4.1090672892570099</v>
      </c>
    </row>
    <row r="122" spans="1:19" x14ac:dyDescent="0.25">
      <c r="A122" t="s">
        <v>171</v>
      </c>
      <c r="B122">
        <v>1617.4197998</v>
      </c>
      <c r="C122">
        <v>1612.0100098</v>
      </c>
      <c r="D122">
        <v>1622.0649414</v>
      </c>
      <c r="E122">
        <v>1569.6633300999999</v>
      </c>
      <c r="F122">
        <v>1568.3100586</v>
      </c>
      <c r="G122">
        <v>1612.0100098</v>
      </c>
      <c r="H122">
        <v>1546.25</v>
      </c>
      <c r="I122">
        <v>1505.0300293</v>
      </c>
      <c r="J122">
        <v>1551.5720214999999</v>
      </c>
      <c r="L122" t="str">
        <f t="shared" si="10"/>
        <v>06SEP2022:01:00:00</v>
      </c>
      <c r="M122">
        <v>1</v>
      </c>
      <c r="N122">
        <f t="shared" si="11"/>
        <v>-5.4097899999999299</v>
      </c>
      <c r="O122">
        <f t="shared" si="12"/>
        <v>-5.4097899999999299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0.33447037068971647</v>
      </c>
    </row>
    <row r="123" spans="1:19" x14ac:dyDescent="0.25">
      <c r="A123" t="s">
        <v>172</v>
      </c>
      <c r="B123">
        <v>1525.4274902</v>
      </c>
      <c r="C123">
        <v>1524</v>
      </c>
      <c r="D123">
        <v>1542.6188964999999</v>
      </c>
      <c r="E123">
        <v>1512.5283202999999</v>
      </c>
      <c r="F123">
        <v>1486.3900146000001</v>
      </c>
      <c r="G123">
        <v>1524</v>
      </c>
      <c r="H123">
        <v>1460.4300536999999</v>
      </c>
      <c r="I123">
        <v>1422.2800293</v>
      </c>
      <c r="J123">
        <v>1466.8640137</v>
      </c>
      <c r="L123" t="str">
        <f t="shared" si="10"/>
        <v>06SEP2022:02:00:00</v>
      </c>
      <c r="M123">
        <v>2</v>
      </c>
      <c r="N123">
        <f t="shared" si="11"/>
        <v>-1.4274901999999656</v>
      </c>
      <c r="O123">
        <f t="shared" si="12"/>
        <v>-1.4274901999999656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9.357968236253604E-2</v>
      </c>
    </row>
    <row r="124" spans="1:19" x14ac:dyDescent="0.25">
      <c r="A124" t="s">
        <v>173</v>
      </c>
      <c r="B124">
        <v>1471.3334961</v>
      </c>
      <c r="C124">
        <v>1461.1700439000001</v>
      </c>
      <c r="D124">
        <v>1485.5247803</v>
      </c>
      <c r="E124">
        <v>1448.4029541</v>
      </c>
      <c r="F124">
        <v>1425.6300048999999</v>
      </c>
      <c r="G124">
        <v>1461.1700439000001</v>
      </c>
      <c r="H124">
        <v>1397.7399902</v>
      </c>
      <c r="I124">
        <v>1363.5300293</v>
      </c>
      <c r="J124">
        <v>1405.8074951000001</v>
      </c>
      <c r="L124" t="str">
        <f t="shared" si="10"/>
        <v>06SEP2022:03:00:00</v>
      </c>
      <c r="M124">
        <v>3</v>
      </c>
      <c r="N124">
        <f t="shared" si="11"/>
        <v>-10.163452199999938</v>
      </c>
      <c r="O124">
        <f t="shared" si="12"/>
        <v>-10.163452199999938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0.69076468570448235</v>
      </c>
    </row>
    <row r="125" spans="1:19" x14ac:dyDescent="0.25">
      <c r="A125" t="s">
        <v>174</v>
      </c>
      <c r="B125">
        <v>1442.4516602000001</v>
      </c>
      <c r="C125">
        <v>1418.7700195</v>
      </c>
      <c r="D125">
        <v>1435.9353027</v>
      </c>
      <c r="E125">
        <v>1400.1662598</v>
      </c>
      <c r="F125">
        <v>1381.1700439000001</v>
      </c>
      <c r="G125">
        <v>1418.7700195</v>
      </c>
      <c r="H125">
        <v>1355.5600586</v>
      </c>
      <c r="I125">
        <v>1319.7800293</v>
      </c>
      <c r="J125">
        <v>1362.6810303</v>
      </c>
      <c r="L125" t="str">
        <f t="shared" si="10"/>
        <v>06SEP2022:04:00:00</v>
      </c>
      <c r="M125">
        <v>4</v>
      </c>
      <c r="N125">
        <f t="shared" si="11"/>
        <v>-23.681640700000116</v>
      </c>
      <c r="O125">
        <f t="shared" si="12"/>
        <v>-23.681640700000116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1.6417632114421492</v>
      </c>
    </row>
    <row r="126" spans="1:19" x14ac:dyDescent="0.25">
      <c r="A126" t="s">
        <v>175</v>
      </c>
      <c r="B126">
        <v>1415.2456055</v>
      </c>
      <c r="C126">
        <v>1416.1400146000001</v>
      </c>
      <c r="D126">
        <v>1440.3854980000001</v>
      </c>
      <c r="E126">
        <v>1411.5875243999999</v>
      </c>
      <c r="F126">
        <v>1375.9699707</v>
      </c>
      <c r="G126">
        <v>1416.1400146000001</v>
      </c>
      <c r="H126">
        <v>1349.5100098</v>
      </c>
      <c r="I126">
        <v>1311.5200195</v>
      </c>
      <c r="J126">
        <v>1356.8400879000001</v>
      </c>
      <c r="L126" t="str">
        <f t="shared" si="10"/>
        <v>06SEP2022:05:00:00</v>
      </c>
      <c r="M126">
        <v>5</v>
      </c>
      <c r="N126">
        <f t="shared" si="11"/>
        <v>0.89440910000007534</v>
      </c>
      <c r="O126" t="str">
        <f t="shared" si="12"/>
        <v/>
      </c>
      <c r="P126">
        <f t="shared" si="13"/>
        <v>0.89440910000007534</v>
      </c>
      <c r="Q126" t="str">
        <f t="shared" si="14"/>
        <v/>
      </c>
      <c r="R126">
        <f t="shared" si="15"/>
        <v>1</v>
      </c>
      <c r="S126">
        <f t="shared" si="16"/>
        <v>6.3198154194874512E-2</v>
      </c>
    </row>
    <row r="127" spans="1:19" x14ac:dyDescent="0.25">
      <c r="A127" t="s">
        <v>176</v>
      </c>
      <c r="B127">
        <v>1486.5194091999999</v>
      </c>
      <c r="C127">
        <v>1463.6899414</v>
      </c>
      <c r="D127">
        <v>1466.510376</v>
      </c>
      <c r="E127">
        <v>1438.5926514</v>
      </c>
      <c r="F127">
        <v>1430.8299560999999</v>
      </c>
      <c r="G127">
        <v>1463.6899414</v>
      </c>
      <c r="H127">
        <v>1393.3199463000001</v>
      </c>
      <c r="I127">
        <v>1355.0200195</v>
      </c>
      <c r="J127">
        <v>1403.1339111</v>
      </c>
      <c r="L127" t="str">
        <f t="shared" si="10"/>
        <v>06SEP2022:06:00:00</v>
      </c>
      <c r="M127">
        <v>6</v>
      </c>
      <c r="N127">
        <f t="shared" si="11"/>
        <v>-22.829467799999975</v>
      </c>
      <c r="O127">
        <f t="shared" si="12"/>
        <v>-22.829467799999975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1.535766546922257</v>
      </c>
    </row>
    <row r="128" spans="1:19" x14ac:dyDescent="0.25">
      <c r="A128" t="s">
        <v>177</v>
      </c>
      <c r="B128">
        <v>1577.2331543</v>
      </c>
      <c r="C128">
        <v>1573</v>
      </c>
      <c r="D128">
        <v>1557.8885498</v>
      </c>
      <c r="E128">
        <v>1521.3796387</v>
      </c>
      <c r="F128">
        <v>1542.5999756000001</v>
      </c>
      <c r="G128">
        <v>1573</v>
      </c>
      <c r="H128">
        <v>1499.1400146000001</v>
      </c>
      <c r="I128">
        <v>1463.5100098</v>
      </c>
      <c r="J128">
        <v>1511.6535644999999</v>
      </c>
      <c r="L128" t="str">
        <f t="shared" si="10"/>
        <v>06SEP2022:07:00:00</v>
      </c>
      <c r="M128">
        <v>7</v>
      </c>
      <c r="N128">
        <f t="shared" si="11"/>
        <v>-4.2331543000000238</v>
      </c>
      <c r="O128">
        <f t="shared" si="12"/>
        <v>-4.2331543000000238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0.26839115627636945</v>
      </c>
    </row>
    <row r="129" spans="1:19" x14ac:dyDescent="0.25">
      <c r="A129" t="s">
        <v>178</v>
      </c>
      <c r="B129">
        <v>1642.0300293</v>
      </c>
      <c r="C129">
        <v>1607.7900391000001</v>
      </c>
      <c r="D129">
        <v>1594.9831543</v>
      </c>
      <c r="E129">
        <v>1551.7109375</v>
      </c>
      <c r="F129">
        <v>1577.5799560999999</v>
      </c>
      <c r="G129">
        <v>1607.7900391000001</v>
      </c>
      <c r="H129">
        <v>1529.3299560999999</v>
      </c>
      <c r="I129">
        <v>1494.2800293</v>
      </c>
      <c r="J129">
        <v>1543.9150391000001</v>
      </c>
      <c r="L129" t="str">
        <f t="shared" si="10"/>
        <v>06SEP2022:08:00:00</v>
      </c>
      <c r="M129">
        <v>8</v>
      </c>
      <c r="N129">
        <f t="shared" si="11"/>
        <v>-34.239990199999966</v>
      </c>
      <c r="O129">
        <f t="shared" si="12"/>
        <v>-34.239990199999966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2.0852231438542281</v>
      </c>
    </row>
    <row r="130" spans="1:19" x14ac:dyDescent="0.25">
      <c r="A130" t="s">
        <v>179</v>
      </c>
      <c r="B130">
        <v>1724.8808594</v>
      </c>
      <c r="C130">
        <v>1697.5799560999999</v>
      </c>
      <c r="D130">
        <v>1665.0144043</v>
      </c>
      <c r="E130">
        <v>1630.8217772999999</v>
      </c>
      <c r="F130">
        <v>1670.6199951000001</v>
      </c>
      <c r="G130">
        <v>1697.5799560999999</v>
      </c>
      <c r="H130">
        <v>1626.5699463000001</v>
      </c>
      <c r="I130">
        <v>1596.0699463000001</v>
      </c>
      <c r="J130">
        <v>1640.2548827999999</v>
      </c>
      <c r="L130" t="str">
        <f t="shared" si="10"/>
        <v>06SEP2022:09:00:00</v>
      </c>
      <c r="M130">
        <v>9</v>
      </c>
      <c r="N130">
        <f t="shared" si="11"/>
        <v>-27.300903300000073</v>
      </c>
      <c r="O130">
        <f t="shared" si="12"/>
        <v>-27.300903300000073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1.5827703780942119</v>
      </c>
    </row>
    <row r="131" spans="1:19" x14ac:dyDescent="0.25">
      <c r="A131" t="s">
        <v>180</v>
      </c>
      <c r="B131">
        <v>1829.6088867000001</v>
      </c>
      <c r="C131">
        <v>1843.6199951000001</v>
      </c>
      <c r="D131">
        <v>1778.7683105000001</v>
      </c>
      <c r="E131">
        <v>1751.8984375</v>
      </c>
      <c r="F131">
        <v>1814.7800293</v>
      </c>
      <c r="G131">
        <v>1843.6199951000001</v>
      </c>
      <c r="H131">
        <v>1775.9799805</v>
      </c>
      <c r="I131">
        <v>1755.0999756000001</v>
      </c>
      <c r="J131">
        <v>1791.4018555</v>
      </c>
      <c r="L131" t="str">
        <f t="shared" ref="L131:L194" si="17">A131</f>
        <v>06SEP2022:10:00:00</v>
      </c>
      <c r="M131">
        <v>10</v>
      </c>
      <c r="N131">
        <f t="shared" ref="N131:N194" si="18">C131-B131</f>
        <v>14.011108400000012</v>
      </c>
      <c r="O131" t="str">
        <f t="shared" ref="O131:O194" si="19">IF(N131&lt;0,N131,"")</f>
        <v/>
      </c>
      <c r="P131">
        <f t="shared" ref="P131:P194" si="20">IF(N131&gt;0,N131,"")</f>
        <v>14.011108400000012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0.76579800753325733</v>
      </c>
    </row>
    <row r="132" spans="1:19" x14ac:dyDescent="0.25">
      <c r="A132" t="s">
        <v>181</v>
      </c>
      <c r="B132">
        <v>1996.8195800999999</v>
      </c>
      <c r="C132">
        <v>2008.2600098</v>
      </c>
      <c r="D132">
        <v>1927.1932373</v>
      </c>
      <c r="E132">
        <v>1922.9764404</v>
      </c>
      <c r="F132">
        <v>1985.5300293</v>
      </c>
      <c r="G132">
        <v>2008.2600098</v>
      </c>
      <c r="H132">
        <v>1948.7099608999999</v>
      </c>
      <c r="I132">
        <v>1943.3199463000001</v>
      </c>
      <c r="J132">
        <v>1967.2340088000001</v>
      </c>
      <c r="L132" t="str">
        <f t="shared" si="17"/>
        <v>06SEP2022:11:00:00</v>
      </c>
      <c r="M132">
        <v>11</v>
      </c>
      <c r="N132">
        <f t="shared" si="18"/>
        <v>11.440429700000095</v>
      </c>
      <c r="O132" t="str">
        <f t="shared" si="19"/>
        <v/>
      </c>
      <c r="P132">
        <f t="shared" si="20"/>
        <v>11.440429700000095</v>
      </c>
      <c r="Q132" t="str">
        <f t="shared" si="21"/>
        <v/>
      </c>
      <c r="R132">
        <f t="shared" si="22"/>
        <v>1</v>
      </c>
      <c r="S132">
        <f t="shared" si="23"/>
        <v>0.57293256807042947</v>
      </c>
    </row>
    <row r="133" spans="1:19" x14ac:dyDescent="0.25">
      <c r="A133" t="s">
        <v>182</v>
      </c>
      <c r="B133">
        <v>2153.6157226999999</v>
      </c>
      <c r="C133">
        <v>2167.9699707</v>
      </c>
      <c r="D133">
        <v>2071.7058105000001</v>
      </c>
      <c r="E133">
        <v>2045.2194824000001</v>
      </c>
      <c r="F133">
        <v>2159.1298827999999</v>
      </c>
      <c r="G133">
        <v>2167.9699707</v>
      </c>
      <c r="H133">
        <v>2118.1999512000002</v>
      </c>
      <c r="I133">
        <v>2122.1000976999999</v>
      </c>
      <c r="J133">
        <v>2138.1469726999999</v>
      </c>
      <c r="L133" t="str">
        <f t="shared" si="17"/>
        <v>06SEP2022:12:00:00</v>
      </c>
      <c r="M133">
        <v>12</v>
      </c>
      <c r="N133">
        <f t="shared" si="18"/>
        <v>14.354248000000098</v>
      </c>
      <c r="O133" t="str">
        <f t="shared" si="19"/>
        <v/>
      </c>
      <c r="P133">
        <f t="shared" si="20"/>
        <v>14.354248000000098</v>
      </c>
      <c r="Q133" t="str">
        <f t="shared" si="21"/>
        <v/>
      </c>
      <c r="R133">
        <f t="shared" si="22"/>
        <v>1</v>
      </c>
      <c r="S133">
        <f t="shared" si="23"/>
        <v>0.6665185366498021</v>
      </c>
    </row>
    <row r="134" spans="1:19" x14ac:dyDescent="0.25">
      <c r="A134" t="s">
        <v>183</v>
      </c>
      <c r="B134">
        <v>2357.2102051000002</v>
      </c>
      <c r="C134">
        <v>2307.7299804999998</v>
      </c>
      <c r="D134">
        <v>2233.3845215000001</v>
      </c>
      <c r="E134">
        <v>2205.1960448999998</v>
      </c>
      <c r="F134">
        <v>2310.2600097999998</v>
      </c>
      <c r="G134">
        <v>2307.7299804999998</v>
      </c>
      <c r="H134">
        <v>2268.2700195000002</v>
      </c>
      <c r="I134">
        <v>2274.5300293</v>
      </c>
      <c r="J134">
        <v>2286.6245116999999</v>
      </c>
      <c r="L134" t="str">
        <f t="shared" si="17"/>
        <v>06SEP2022:13:00:00</v>
      </c>
      <c r="M134">
        <v>13</v>
      </c>
      <c r="N134">
        <f t="shared" si="18"/>
        <v>-49.480224600000383</v>
      </c>
      <c r="O134">
        <f t="shared" si="19"/>
        <v>-49.480224600000383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2.0991010684132552</v>
      </c>
    </row>
    <row r="135" spans="1:19" x14ac:dyDescent="0.25">
      <c r="A135" t="s">
        <v>184</v>
      </c>
      <c r="B135">
        <v>2488.1552734000002</v>
      </c>
      <c r="C135">
        <v>2435.6101073999998</v>
      </c>
      <c r="D135">
        <v>2335.7282715000001</v>
      </c>
      <c r="E135">
        <v>2301.2705077999999</v>
      </c>
      <c r="F135">
        <v>2446.9699707</v>
      </c>
      <c r="G135">
        <v>2435.6101073999998</v>
      </c>
      <c r="H135">
        <v>2407.3798827999999</v>
      </c>
      <c r="I135">
        <v>2417.0600586</v>
      </c>
      <c r="J135">
        <v>2423.7639159999999</v>
      </c>
      <c r="L135" t="str">
        <f t="shared" si="17"/>
        <v>06SEP2022:14:00:00</v>
      </c>
      <c r="M135">
        <v>14</v>
      </c>
      <c r="N135">
        <f t="shared" si="18"/>
        <v>-52.545166000000336</v>
      </c>
      <c r="O135">
        <f t="shared" si="19"/>
        <v>-52.545166000000336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2.1118121751380379</v>
      </c>
    </row>
    <row r="136" spans="1:19" x14ac:dyDescent="0.25">
      <c r="A136" t="s">
        <v>185</v>
      </c>
      <c r="B136">
        <v>2580.5910644999999</v>
      </c>
      <c r="C136">
        <v>2498.8999023000001</v>
      </c>
      <c r="D136">
        <v>2389.8872070000002</v>
      </c>
      <c r="E136">
        <v>2365.5502929999998</v>
      </c>
      <c r="F136">
        <v>2516.3100586</v>
      </c>
      <c r="G136">
        <v>2498.8999023000001</v>
      </c>
      <c r="H136">
        <v>2476.2399902000002</v>
      </c>
      <c r="I136">
        <v>2482.9599609000002</v>
      </c>
      <c r="J136">
        <v>2490.2673340000001</v>
      </c>
      <c r="L136" t="str">
        <f t="shared" si="17"/>
        <v>06SEP2022:15:00:00</v>
      </c>
      <c r="M136">
        <v>15</v>
      </c>
      <c r="N136">
        <f t="shared" si="18"/>
        <v>-81.691162199999781</v>
      </c>
      <c r="O136">
        <f t="shared" si="19"/>
        <v>-81.691162199999781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3.1655988941365947</v>
      </c>
    </row>
    <row r="137" spans="1:19" x14ac:dyDescent="0.25">
      <c r="A137" t="s">
        <v>186</v>
      </c>
      <c r="B137">
        <v>2554.6440429999998</v>
      </c>
      <c r="C137">
        <v>2533.9099120999999</v>
      </c>
      <c r="D137">
        <v>2414.8962402000002</v>
      </c>
      <c r="E137">
        <v>2381.9318847999998</v>
      </c>
      <c r="F137">
        <v>2537.5700683999999</v>
      </c>
      <c r="G137">
        <v>2533.9099120999999</v>
      </c>
      <c r="H137">
        <v>2514.9699707</v>
      </c>
      <c r="I137">
        <v>2506.5200195000002</v>
      </c>
      <c r="J137">
        <v>2520.1374512000002</v>
      </c>
      <c r="L137" t="str">
        <f t="shared" si="17"/>
        <v>06SEP2022:16:00:00</v>
      </c>
      <c r="M137">
        <v>16</v>
      </c>
      <c r="N137">
        <f t="shared" si="18"/>
        <v>-20.734130899999855</v>
      </c>
      <c r="O137">
        <f t="shared" si="19"/>
        <v>-20.734130899999855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0.81162504642529787</v>
      </c>
    </row>
    <row r="138" spans="1:19" x14ac:dyDescent="0.25">
      <c r="A138" t="s">
        <v>187</v>
      </c>
      <c r="B138">
        <v>2539.9353027000002</v>
      </c>
      <c r="C138">
        <v>2532.1999512000002</v>
      </c>
      <c r="D138">
        <v>2406.0544433999999</v>
      </c>
      <c r="E138">
        <v>2405.1447754000001</v>
      </c>
      <c r="F138">
        <v>2516.1101073999998</v>
      </c>
      <c r="G138">
        <v>2532.1999512000002</v>
      </c>
      <c r="H138">
        <v>2506.8798827999999</v>
      </c>
      <c r="I138">
        <v>2477.1699219000002</v>
      </c>
      <c r="J138">
        <v>2504.1960448999998</v>
      </c>
      <c r="L138" t="str">
        <f t="shared" si="17"/>
        <v>06SEP2022:17:00:00</v>
      </c>
      <c r="M138">
        <v>17</v>
      </c>
      <c r="N138">
        <f t="shared" si="18"/>
        <v>-7.7353514999999788</v>
      </c>
      <c r="O138">
        <f t="shared" si="19"/>
        <v>-7.7353514999999788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0.30454915492442469</v>
      </c>
    </row>
    <row r="139" spans="1:19" x14ac:dyDescent="0.25">
      <c r="A139" t="s">
        <v>188</v>
      </c>
      <c r="B139">
        <v>2509.9882812999999</v>
      </c>
      <c r="C139">
        <v>2503.6999512000002</v>
      </c>
      <c r="D139">
        <v>2375.9729004000001</v>
      </c>
      <c r="E139">
        <v>2360.4477539</v>
      </c>
      <c r="F139">
        <v>2469.8601073999998</v>
      </c>
      <c r="G139">
        <v>2503.6999512000002</v>
      </c>
      <c r="H139">
        <v>2465.8000487999998</v>
      </c>
      <c r="I139">
        <v>2415.7600097999998</v>
      </c>
      <c r="J139">
        <v>2458.3701172000001</v>
      </c>
      <c r="L139" t="str">
        <f t="shared" si="17"/>
        <v>06SEP2022:18:00:00</v>
      </c>
      <c r="M139">
        <v>18</v>
      </c>
      <c r="N139">
        <f t="shared" si="18"/>
        <v>-6.2883300999997118</v>
      </c>
      <c r="O139">
        <f t="shared" si="19"/>
        <v>-6.2883300999997118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0.25053224936742702</v>
      </c>
    </row>
    <row r="140" spans="1:19" x14ac:dyDescent="0.25">
      <c r="A140" t="s">
        <v>189</v>
      </c>
      <c r="B140">
        <v>2505.6794433999999</v>
      </c>
      <c r="C140">
        <v>2414</v>
      </c>
      <c r="D140">
        <v>2315.6184082</v>
      </c>
      <c r="E140">
        <v>2262.7075195000002</v>
      </c>
      <c r="F140">
        <v>2364.0400390999998</v>
      </c>
      <c r="G140">
        <v>2414</v>
      </c>
      <c r="H140">
        <v>2355.3798827999999</v>
      </c>
      <c r="I140">
        <v>2291.8500976999999</v>
      </c>
      <c r="J140">
        <v>2349.0983887000002</v>
      </c>
      <c r="L140" t="str">
        <f t="shared" si="17"/>
        <v>06SEP2022:19:00:00</v>
      </c>
      <c r="M140">
        <v>19</v>
      </c>
      <c r="N140">
        <f t="shared" si="18"/>
        <v>-91.679443399999855</v>
      </c>
      <c r="O140">
        <f t="shared" si="19"/>
        <v>-91.679443399999855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3.6588656079485742</v>
      </c>
    </row>
    <row r="141" spans="1:19" x14ac:dyDescent="0.25">
      <c r="A141" t="s">
        <v>190</v>
      </c>
      <c r="B141">
        <v>2347.6345215000001</v>
      </c>
      <c r="C141">
        <v>2294.5500487999998</v>
      </c>
      <c r="D141">
        <v>2231.2370605000001</v>
      </c>
      <c r="E141">
        <v>2179.8461914</v>
      </c>
      <c r="F141">
        <v>2237.1599120999999</v>
      </c>
      <c r="G141">
        <v>2294.5500487999998</v>
      </c>
      <c r="H141">
        <v>2226.6899414</v>
      </c>
      <c r="I141">
        <v>2165.7299804999998</v>
      </c>
      <c r="J141">
        <v>2223.8896484000002</v>
      </c>
      <c r="L141" t="str">
        <f t="shared" si="17"/>
        <v>06SEP2022:20:00:00</v>
      </c>
      <c r="M141">
        <v>20</v>
      </c>
      <c r="N141">
        <f t="shared" si="18"/>
        <v>-53.084472700000333</v>
      </c>
      <c r="O141">
        <f t="shared" si="19"/>
        <v>-53.084472700000333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2.2611898152733962</v>
      </c>
    </row>
    <row r="142" spans="1:19" x14ac:dyDescent="0.25">
      <c r="A142" t="s">
        <v>191</v>
      </c>
      <c r="B142">
        <v>2316.9995116999999</v>
      </c>
      <c r="C142">
        <v>2221.7800293</v>
      </c>
      <c r="D142">
        <v>2195.2988280999998</v>
      </c>
      <c r="E142">
        <v>2102.4201659999999</v>
      </c>
      <c r="F142">
        <v>2166.6298827999999</v>
      </c>
      <c r="G142">
        <v>2221.7800293</v>
      </c>
      <c r="H142">
        <v>2153.4399414</v>
      </c>
      <c r="I142">
        <v>2093.1899414</v>
      </c>
      <c r="J142">
        <v>2151.4160155999998</v>
      </c>
      <c r="L142" t="str">
        <f t="shared" si="17"/>
        <v>06SEP2022:21:00:00</v>
      </c>
      <c r="M142">
        <v>21</v>
      </c>
      <c r="N142">
        <f t="shared" si="18"/>
        <v>-95.219482399999833</v>
      </c>
      <c r="O142">
        <f t="shared" si="19"/>
        <v>-95.219482399999833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4.109603041311674</v>
      </c>
    </row>
    <row r="143" spans="1:19" x14ac:dyDescent="0.25">
      <c r="A143" t="s">
        <v>192</v>
      </c>
      <c r="B143">
        <v>2187.4040527000002</v>
      </c>
      <c r="C143">
        <v>2090.7399902000002</v>
      </c>
      <c r="D143">
        <v>2094.4548340000001</v>
      </c>
      <c r="E143">
        <v>1974.8537598</v>
      </c>
      <c r="F143">
        <v>2035</v>
      </c>
      <c r="G143">
        <v>2090.7399902000002</v>
      </c>
      <c r="H143">
        <v>2018.6600341999999</v>
      </c>
      <c r="I143">
        <v>1959.0699463000001</v>
      </c>
      <c r="J143">
        <v>2018.2744141000001</v>
      </c>
      <c r="L143" t="str">
        <f t="shared" si="17"/>
        <v>06SEP2022:22:00:00</v>
      </c>
      <c r="M143">
        <v>22</v>
      </c>
      <c r="N143">
        <f t="shared" si="18"/>
        <v>-96.6640625</v>
      </c>
      <c r="O143">
        <f t="shared" si="19"/>
        <v>-96.6640625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4.4191224013086972</v>
      </c>
    </row>
    <row r="144" spans="1:19" x14ac:dyDescent="0.25">
      <c r="A144" t="s">
        <v>193</v>
      </c>
      <c r="B144">
        <v>1983.3166504000001</v>
      </c>
      <c r="C144">
        <v>1934.0100098</v>
      </c>
      <c r="D144">
        <v>1919.8491211</v>
      </c>
      <c r="E144">
        <v>1808.7504882999999</v>
      </c>
      <c r="F144">
        <v>1883.8900146000001</v>
      </c>
      <c r="G144">
        <v>1934.0100098</v>
      </c>
      <c r="H144">
        <v>1863.7800293</v>
      </c>
      <c r="I144">
        <v>1811.0999756000001</v>
      </c>
      <c r="J144">
        <v>1865.9160156</v>
      </c>
      <c r="L144" t="str">
        <f t="shared" si="17"/>
        <v>06SEP2022:23:00:00</v>
      </c>
      <c r="M144">
        <v>23</v>
      </c>
      <c r="N144">
        <f t="shared" si="18"/>
        <v>-49.306640600000037</v>
      </c>
      <c r="O144">
        <f t="shared" si="19"/>
        <v>-49.306640600000037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2.486070017616993</v>
      </c>
    </row>
    <row r="145" spans="1:19" x14ac:dyDescent="0.25">
      <c r="A145" t="s">
        <v>194</v>
      </c>
      <c r="B145">
        <v>1819.0938721</v>
      </c>
      <c r="C145">
        <v>1771.4499512</v>
      </c>
      <c r="D145">
        <v>1761.9591064000001</v>
      </c>
      <c r="E145">
        <v>1666.8360596</v>
      </c>
      <c r="F145">
        <v>1727.5400391000001</v>
      </c>
      <c r="G145">
        <v>1771.4499512</v>
      </c>
      <c r="H145">
        <v>1701.2199707</v>
      </c>
      <c r="I145">
        <v>1649.3499756000001</v>
      </c>
      <c r="J145">
        <v>1704.5710449000001</v>
      </c>
      <c r="L145" t="str">
        <f t="shared" si="17"/>
        <v>07SEP2022:00:00:00</v>
      </c>
      <c r="M145">
        <v>24</v>
      </c>
      <c r="N145">
        <f t="shared" si="18"/>
        <v>-47.643920900000012</v>
      </c>
      <c r="O145">
        <f t="shared" si="19"/>
        <v>-47.643920900000012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2.6191018303524309</v>
      </c>
    </row>
    <row r="146" spans="1:19" x14ac:dyDescent="0.25">
      <c r="A146" t="s">
        <v>195</v>
      </c>
      <c r="B146">
        <v>1678.5270995999999</v>
      </c>
      <c r="C146">
        <v>1572.4599608999999</v>
      </c>
      <c r="D146">
        <v>1645.6251221</v>
      </c>
      <c r="E146">
        <v>1562.1416016000001</v>
      </c>
      <c r="F146">
        <v>1619.9599608999999</v>
      </c>
      <c r="G146">
        <v>1667.5400391000001</v>
      </c>
      <c r="H146">
        <v>1572.4599608999999</v>
      </c>
      <c r="I146">
        <v>1549.6800536999999</v>
      </c>
      <c r="J146">
        <v>1595.3820800999999</v>
      </c>
      <c r="L146" t="str">
        <f t="shared" si="17"/>
        <v>07SEP2022:01:00:00</v>
      </c>
      <c r="M146">
        <v>1</v>
      </c>
      <c r="N146">
        <f t="shared" si="18"/>
        <v>-106.06713869999999</v>
      </c>
      <c r="O146">
        <f t="shared" si="19"/>
        <v>-106.06713869999999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6.3190602478372995</v>
      </c>
    </row>
    <row r="147" spans="1:19" x14ac:dyDescent="0.25">
      <c r="A147" t="s">
        <v>196</v>
      </c>
      <c r="B147">
        <v>1597.3988036999999</v>
      </c>
      <c r="C147">
        <v>1478.5</v>
      </c>
      <c r="D147">
        <v>1547.4860839999999</v>
      </c>
      <c r="E147">
        <v>1481.0111084</v>
      </c>
      <c r="F147">
        <v>1522.8299560999999</v>
      </c>
      <c r="G147">
        <v>1565.6600341999999</v>
      </c>
      <c r="H147">
        <v>1478.5</v>
      </c>
      <c r="I147">
        <v>1448.5400391000001</v>
      </c>
      <c r="J147">
        <v>1496.4534911999999</v>
      </c>
      <c r="L147" t="str">
        <f t="shared" si="17"/>
        <v>07SEP2022:02:00:00</v>
      </c>
      <c r="M147">
        <v>2</v>
      </c>
      <c r="N147">
        <f t="shared" si="18"/>
        <v>-118.89880369999992</v>
      </c>
      <c r="O147">
        <f t="shared" si="19"/>
        <v>-118.89880369999992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7.4432761201898181</v>
      </c>
    </row>
    <row r="148" spans="1:19" x14ac:dyDescent="0.25">
      <c r="A148" t="s">
        <v>197</v>
      </c>
      <c r="B148">
        <v>1532.7919922000001</v>
      </c>
      <c r="C148">
        <v>1415.9699707</v>
      </c>
      <c r="D148">
        <v>1467.1180420000001</v>
      </c>
      <c r="E148">
        <v>1397.5478516000001</v>
      </c>
      <c r="F148">
        <v>1463.7399902</v>
      </c>
      <c r="G148">
        <v>1498.1899414</v>
      </c>
      <c r="H148">
        <v>1415.9699707</v>
      </c>
      <c r="I148">
        <v>1380.8499756000001</v>
      </c>
      <c r="J148">
        <v>1431.3984375</v>
      </c>
      <c r="L148" t="str">
        <f t="shared" si="17"/>
        <v>07SEP2022:03:00:00</v>
      </c>
      <c r="M148">
        <v>3</v>
      </c>
      <c r="N148">
        <f t="shared" si="18"/>
        <v>-116.82202150000012</v>
      </c>
      <c r="O148">
        <f t="shared" si="19"/>
        <v>-116.82202150000012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7.6215182552152232</v>
      </c>
    </row>
    <row r="149" spans="1:19" x14ac:dyDescent="0.25">
      <c r="A149" t="s">
        <v>198</v>
      </c>
      <c r="B149">
        <v>1494.0969238</v>
      </c>
      <c r="C149">
        <v>1368.4699707</v>
      </c>
      <c r="D149">
        <v>1418.9442139</v>
      </c>
      <c r="E149">
        <v>1347.3676757999999</v>
      </c>
      <c r="F149">
        <v>1414.7199707</v>
      </c>
      <c r="G149">
        <v>1452.6800536999999</v>
      </c>
      <c r="H149">
        <v>1368.4699707</v>
      </c>
      <c r="I149">
        <v>1334.5899658000001</v>
      </c>
      <c r="J149">
        <v>1384.6020507999999</v>
      </c>
      <c r="L149" t="str">
        <f t="shared" si="17"/>
        <v>07SEP2022:04:00:00</v>
      </c>
      <c r="M149">
        <v>4</v>
      </c>
      <c r="N149">
        <f t="shared" si="18"/>
        <v>-125.62695310000004</v>
      </c>
      <c r="O149">
        <f t="shared" si="19"/>
        <v>-125.62695310000004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8.4082197813839059</v>
      </c>
    </row>
    <row r="150" spans="1:19" x14ac:dyDescent="0.25">
      <c r="A150" t="s">
        <v>199</v>
      </c>
      <c r="B150">
        <v>1483.4741211</v>
      </c>
      <c r="C150">
        <v>1357.0799560999999</v>
      </c>
      <c r="D150">
        <v>1422.9909668</v>
      </c>
      <c r="E150">
        <v>1355.7886963000001</v>
      </c>
      <c r="F150">
        <v>1408.8699951000001</v>
      </c>
      <c r="G150">
        <v>1447.5600586</v>
      </c>
      <c r="H150">
        <v>1357.0799560999999</v>
      </c>
      <c r="I150">
        <v>1322.8800048999999</v>
      </c>
      <c r="J150">
        <v>1375.4985352000001</v>
      </c>
      <c r="L150" t="str">
        <f t="shared" si="17"/>
        <v>07SEP2022:05:00:00</v>
      </c>
      <c r="M150">
        <v>5</v>
      </c>
      <c r="N150">
        <f t="shared" si="18"/>
        <v>-126.39416500000016</v>
      </c>
      <c r="O150">
        <f t="shared" si="19"/>
        <v>-126.39416500000016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8.520146270315692</v>
      </c>
    </row>
    <row r="151" spans="1:19" x14ac:dyDescent="0.25">
      <c r="A151" t="s">
        <v>200</v>
      </c>
      <c r="B151">
        <v>1533.7932129000001</v>
      </c>
      <c r="C151">
        <v>1402.4699707</v>
      </c>
      <c r="D151">
        <v>1449.5496826000001</v>
      </c>
      <c r="E151">
        <v>1388.8034668</v>
      </c>
      <c r="F151">
        <v>1461.7700195</v>
      </c>
      <c r="G151">
        <v>1498.2900391000001</v>
      </c>
      <c r="H151">
        <v>1402.4699707</v>
      </c>
      <c r="I151">
        <v>1367.6800536999999</v>
      </c>
      <c r="J151">
        <v>1423.1435547000001</v>
      </c>
      <c r="L151" t="str">
        <f t="shared" si="17"/>
        <v>07SEP2022:06:00:00</v>
      </c>
      <c r="M151">
        <v>6</v>
      </c>
      <c r="N151">
        <f t="shared" si="18"/>
        <v>-131.3232422000001</v>
      </c>
      <c r="O151">
        <f t="shared" si="19"/>
        <v>-131.3232422000001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8.5619913489969317</v>
      </c>
    </row>
    <row r="152" spans="1:19" x14ac:dyDescent="0.25">
      <c r="A152" t="s">
        <v>201</v>
      </c>
      <c r="B152">
        <v>1608.1530762</v>
      </c>
      <c r="C152">
        <v>1508.5600586</v>
      </c>
      <c r="D152">
        <v>1522.5758057</v>
      </c>
      <c r="E152">
        <v>1445.9082031</v>
      </c>
      <c r="F152">
        <v>1577.5400391000001</v>
      </c>
      <c r="G152">
        <v>1610.75</v>
      </c>
      <c r="H152">
        <v>1508.5600586</v>
      </c>
      <c r="I152">
        <v>1473.1700439000001</v>
      </c>
      <c r="J152">
        <v>1532.0679932</v>
      </c>
      <c r="L152" t="str">
        <f t="shared" si="17"/>
        <v>07SEP2022:07:00:00</v>
      </c>
      <c r="M152">
        <v>7</v>
      </c>
      <c r="N152">
        <f t="shared" si="18"/>
        <v>-99.593017599999939</v>
      </c>
      <c r="O152">
        <f t="shared" si="19"/>
        <v>-99.593017599999939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6.1930060685102299</v>
      </c>
    </row>
    <row r="153" spans="1:19" x14ac:dyDescent="0.25">
      <c r="A153" t="s">
        <v>202</v>
      </c>
      <c r="B153">
        <v>1652.0847168</v>
      </c>
      <c r="C153">
        <v>1532.3199463000001</v>
      </c>
      <c r="D153">
        <v>1552.0662841999999</v>
      </c>
      <c r="E153">
        <v>1469.2758789</v>
      </c>
      <c r="F153">
        <v>1608.7600098</v>
      </c>
      <c r="G153">
        <v>1640.9899902</v>
      </c>
      <c r="H153">
        <v>1532.3199463000001</v>
      </c>
      <c r="I153">
        <v>1500.4699707</v>
      </c>
      <c r="J153">
        <v>1559.8059082</v>
      </c>
      <c r="L153" t="str">
        <f t="shared" si="17"/>
        <v>07SEP2022:08:00:00</v>
      </c>
      <c r="M153">
        <v>8</v>
      </c>
      <c r="N153">
        <f t="shared" si="18"/>
        <v>-119.76477049999994</v>
      </c>
      <c r="O153">
        <f t="shared" si="19"/>
        <v>-119.76477049999994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7.2493116897768966</v>
      </c>
    </row>
    <row r="154" spans="1:19" x14ac:dyDescent="0.25">
      <c r="A154" t="s">
        <v>203</v>
      </c>
      <c r="B154">
        <v>1715.4490966999999</v>
      </c>
      <c r="C154">
        <v>1623.2099608999999</v>
      </c>
      <c r="D154">
        <v>1627.9709473</v>
      </c>
      <c r="E154">
        <v>1536.6835937999999</v>
      </c>
      <c r="F154">
        <v>1681.3699951000001</v>
      </c>
      <c r="G154">
        <v>1718.4000243999999</v>
      </c>
      <c r="H154">
        <v>1623.2099608999999</v>
      </c>
      <c r="I154">
        <v>1594.7800293</v>
      </c>
      <c r="J154">
        <v>1645.7810059000001</v>
      </c>
      <c r="L154" t="str">
        <f t="shared" si="17"/>
        <v>07SEP2022:09:00:00</v>
      </c>
      <c r="M154">
        <v>9</v>
      </c>
      <c r="N154">
        <f t="shared" si="18"/>
        <v>-92.239135799999985</v>
      </c>
      <c r="O154">
        <f t="shared" si="19"/>
        <v>-92.239135799999985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5.3769672313471677</v>
      </c>
    </row>
    <row r="155" spans="1:19" x14ac:dyDescent="0.25">
      <c r="A155" t="s">
        <v>204</v>
      </c>
      <c r="B155">
        <v>1808.3054199000001</v>
      </c>
      <c r="C155">
        <v>1779.1500243999999</v>
      </c>
      <c r="D155">
        <v>1760.9150391000001</v>
      </c>
      <c r="E155">
        <v>1701.8631591999999</v>
      </c>
      <c r="F155">
        <v>1813.4300536999999</v>
      </c>
      <c r="G155">
        <v>1856.2700195</v>
      </c>
      <c r="H155">
        <v>1779.1500243999999</v>
      </c>
      <c r="I155">
        <v>1757.6700439000001</v>
      </c>
      <c r="J155">
        <v>1796.0539550999999</v>
      </c>
      <c r="L155" t="str">
        <f t="shared" si="17"/>
        <v>07SEP2022:10:00:00</v>
      </c>
      <c r="M155">
        <v>10</v>
      </c>
      <c r="N155">
        <f t="shared" si="18"/>
        <v>-29.155395500000168</v>
      </c>
      <c r="O155">
        <f t="shared" si="19"/>
        <v>-29.155395500000168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1.6123048230211285</v>
      </c>
    </row>
    <row r="156" spans="1:19" x14ac:dyDescent="0.25">
      <c r="A156" t="s">
        <v>205</v>
      </c>
      <c r="B156">
        <v>1894.2346190999999</v>
      </c>
      <c r="C156">
        <v>1953.4399414</v>
      </c>
      <c r="D156">
        <v>1901.8356934000001</v>
      </c>
      <c r="E156">
        <v>1890.9434814000001</v>
      </c>
      <c r="F156">
        <v>1960.6199951000001</v>
      </c>
      <c r="G156">
        <v>2005.2900391000001</v>
      </c>
      <c r="H156">
        <v>1953.4399414</v>
      </c>
      <c r="I156">
        <v>1942.6199951000001</v>
      </c>
      <c r="J156">
        <v>1963.6925048999999</v>
      </c>
      <c r="L156" t="str">
        <f t="shared" si="17"/>
        <v>07SEP2022:11:00:00</v>
      </c>
      <c r="M156">
        <v>11</v>
      </c>
      <c r="N156">
        <f t="shared" si="18"/>
        <v>59.205322300000034</v>
      </c>
      <c r="O156" t="str">
        <f t="shared" si="19"/>
        <v/>
      </c>
      <c r="P156">
        <f t="shared" si="20"/>
        <v>59.205322300000034</v>
      </c>
      <c r="Q156" t="str">
        <f t="shared" si="21"/>
        <v/>
      </c>
      <c r="R156">
        <f t="shared" si="22"/>
        <v>1</v>
      </c>
      <c r="S156">
        <f t="shared" si="23"/>
        <v>3.1255538095977795</v>
      </c>
    </row>
    <row r="157" spans="1:19" x14ac:dyDescent="0.25">
      <c r="A157" t="s">
        <v>206</v>
      </c>
      <c r="B157">
        <v>2002.7965088000001</v>
      </c>
      <c r="C157">
        <v>2135.6398926000002</v>
      </c>
      <c r="D157">
        <v>2044.6287841999999</v>
      </c>
      <c r="E157">
        <v>2059.4401855000001</v>
      </c>
      <c r="F157">
        <v>2118.8300780999998</v>
      </c>
      <c r="G157">
        <v>2156.7399902000002</v>
      </c>
      <c r="H157">
        <v>2135.6398926000002</v>
      </c>
      <c r="I157">
        <v>2127.5500487999998</v>
      </c>
      <c r="J157">
        <v>2135.5620116999999</v>
      </c>
      <c r="L157" t="str">
        <f t="shared" si="17"/>
        <v>07SEP2022:12:00:00</v>
      </c>
      <c r="M157">
        <v>12</v>
      </c>
      <c r="N157">
        <f t="shared" si="18"/>
        <v>132.84338380000008</v>
      </c>
      <c r="O157" t="str">
        <f t="shared" si="19"/>
        <v/>
      </c>
      <c r="P157">
        <f t="shared" si="20"/>
        <v>132.84338380000008</v>
      </c>
      <c r="Q157" t="str">
        <f t="shared" si="21"/>
        <v/>
      </c>
      <c r="R157">
        <f t="shared" si="22"/>
        <v>1</v>
      </c>
      <c r="S157">
        <f t="shared" si="23"/>
        <v>6.6328947157789298</v>
      </c>
    </row>
    <row r="158" spans="1:19" x14ac:dyDescent="0.25">
      <c r="A158" t="s">
        <v>207</v>
      </c>
      <c r="B158">
        <v>2183.2075195000002</v>
      </c>
      <c r="C158">
        <v>2292.3200683999999</v>
      </c>
      <c r="D158">
        <v>2203.8879394999999</v>
      </c>
      <c r="E158">
        <v>2247.8271484000002</v>
      </c>
      <c r="F158">
        <v>2248.9199219000002</v>
      </c>
      <c r="G158">
        <v>2284.3898926000002</v>
      </c>
      <c r="H158">
        <v>2292.3200683999999</v>
      </c>
      <c r="I158">
        <v>2285.9699707</v>
      </c>
      <c r="J158">
        <v>2281.6049804999998</v>
      </c>
      <c r="L158" t="str">
        <f t="shared" si="17"/>
        <v>07SEP2022:13:00:00</v>
      </c>
      <c r="M158">
        <v>13</v>
      </c>
      <c r="N158">
        <f t="shared" si="18"/>
        <v>109.11254889999964</v>
      </c>
      <c r="O158" t="str">
        <f t="shared" si="19"/>
        <v/>
      </c>
      <c r="P158">
        <f t="shared" si="20"/>
        <v>109.11254889999964</v>
      </c>
      <c r="Q158" t="str">
        <f t="shared" si="21"/>
        <v/>
      </c>
      <c r="R158">
        <f t="shared" si="22"/>
        <v>1</v>
      </c>
      <c r="S158">
        <f t="shared" si="23"/>
        <v>4.9978093207094068</v>
      </c>
    </row>
    <row r="159" spans="1:19" x14ac:dyDescent="0.25">
      <c r="A159" t="s">
        <v>208</v>
      </c>
      <c r="B159">
        <v>2372.2722168</v>
      </c>
      <c r="C159">
        <v>2435.1398926000002</v>
      </c>
      <c r="D159">
        <v>2322.7778320000002</v>
      </c>
      <c r="E159">
        <v>2368.9467773000001</v>
      </c>
      <c r="F159">
        <v>2372.5300293</v>
      </c>
      <c r="G159">
        <v>2404.1799316000001</v>
      </c>
      <c r="H159">
        <v>2435.1398926000002</v>
      </c>
      <c r="I159">
        <v>2431.6999512000002</v>
      </c>
      <c r="J159">
        <v>2416.8044433999999</v>
      </c>
      <c r="L159" t="str">
        <f t="shared" si="17"/>
        <v>07SEP2022:14:00:00</v>
      </c>
      <c r="M159">
        <v>14</v>
      </c>
      <c r="N159">
        <f t="shared" si="18"/>
        <v>62.867675800000143</v>
      </c>
      <c r="O159" t="str">
        <f t="shared" si="19"/>
        <v/>
      </c>
      <c r="P159">
        <f t="shared" si="20"/>
        <v>62.867675800000143</v>
      </c>
      <c r="Q159" t="str">
        <f t="shared" si="21"/>
        <v/>
      </c>
      <c r="R159">
        <f t="shared" si="22"/>
        <v>1</v>
      </c>
      <c r="S159">
        <f t="shared" si="23"/>
        <v>2.6501037846661402</v>
      </c>
    </row>
    <row r="160" spans="1:19" x14ac:dyDescent="0.25">
      <c r="A160" t="s">
        <v>209</v>
      </c>
      <c r="B160">
        <v>2453.0812987999998</v>
      </c>
      <c r="C160">
        <v>2502.1799316000001</v>
      </c>
      <c r="D160">
        <v>2363.6843262000002</v>
      </c>
      <c r="E160">
        <v>2411.6813965000001</v>
      </c>
      <c r="F160">
        <v>2424.5</v>
      </c>
      <c r="G160">
        <v>2458.7900390999998</v>
      </c>
      <c r="H160">
        <v>2502.1799316000001</v>
      </c>
      <c r="I160">
        <v>2500.0600586</v>
      </c>
      <c r="J160">
        <v>2478.9384765999998</v>
      </c>
      <c r="L160" t="str">
        <f t="shared" si="17"/>
        <v>07SEP2022:15:00:00</v>
      </c>
      <c r="M160">
        <v>15</v>
      </c>
      <c r="N160">
        <f t="shared" si="18"/>
        <v>49.09863280000036</v>
      </c>
      <c r="O160" t="str">
        <f t="shared" si="19"/>
        <v/>
      </c>
      <c r="P160">
        <f t="shared" si="20"/>
        <v>49.09863280000036</v>
      </c>
      <c r="Q160" t="str">
        <f t="shared" si="21"/>
        <v/>
      </c>
      <c r="R160">
        <f t="shared" si="22"/>
        <v>1</v>
      </c>
      <c r="S160">
        <f t="shared" si="23"/>
        <v>2.0015085853052836</v>
      </c>
    </row>
    <row r="161" spans="1:19" x14ac:dyDescent="0.25">
      <c r="A161" t="s">
        <v>210</v>
      </c>
      <c r="B161">
        <v>2476.5417480000001</v>
      </c>
      <c r="C161">
        <v>2531.8200683999999</v>
      </c>
      <c r="D161">
        <v>2392.9660644999999</v>
      </c>
      <c r="E161">
        <v>2451.3620605000001</v>
      </c>
      <c r="F161">
        <v>2438</v>
      </c>
      <c r="G161">
        <v>2481.3701172000001</v>
      </c>
      <c r="H161">
        <v>2531.8200683999999</v>
      </c>
      <c r="I161">
        <v>2526.4099120999999</v>
      </c>
      <c r="J161">
        <v>2503.2409668</v>
      </c>
      <c r="L161" t="str">
        <f t="shared" si="17"/>
        <v>07SEP2022:16:00:00</v>
      </c>
      <c r="M161">
        <v>16</v>
      </c>
      <c r="N161">
        <f t="shared" si="18"/>
        <v>55.278320399999757</v>
      </c>
      <c r="O161" t="str">
        <f t="shared" si="19"/>
        <v/>
      </c>
      <c r="P161">
        <f t="shared" si="20"/>
        <v>55.278320399999757</v>
      </c>
      <c r="Q161" t="str">
        <f t="shared" si="21"/>
        <v/>
      </c>
      <c r="R161">
        <f t="shared" si="22"/>
        <v>1</v>
      </c>
      <c r="S161">
        <f t="shared" si="23"/>
        <v>2.2320770665239662</v>
      </c>
    </row>
    <row r="162" spans="1:19" x14ac:dyDescent="0.25">
      <c r="A162" t="s">
        <v>211</v>
      </c>
      <c r="B162">
        <v>2453.2299804999998</v>
      </c>
      <c r="C162">
        <v>2514.3000487999998</v>
      </c>
      <c r="D162">
        <v>2417.5463866999999</v>
      </c>
      <c r="E162">
        <v>2541.2209472999998</v>
      </c>
      <c r="F162">
        <v>2415.4799804999998</v>
      </c>
      <c r="G162">
        <v>2475.8300780999998</v>
      </c>
      <c r="H162">
        <v>2514.3000487999998</v>
      </c>
      <c r="I162">
        <v>2508.6298827999999</v>
      </c>
      <c r="J162">
        <v>2487.875</v>
      </c>
      <c r="L162" t="str">
        <f t="shared" si="17"/>
        <v>07SEP2022:17:00:00</v>
      </c>
      <c r="M162">
        <v>17</v>
      </c>
      <c r="N162">
        <f t="shared" si="18"/>
        <v>61.070068300000003</v>
      </c>
      <c r="O162" t="str">
        <f t="shared" si="19"/>
        <v/>
      </c>
      <c r="P162">
        <f t="shared" si="20"/>
        <v>61.070068300000003</v>
      </c>
      <c r="Q162" t="str">
        <f t="shared" si="21"/>
        <v/>
      </c>
      <c r="R162">
        <f t="shared" si="22"/>
        <v>1</v>
      </c>
      <c r="S162">
        <f t="shared" si="23"/>
        <v>2.4893739594505178</v>
      </c>
    </row>
    <row r="163" spans="1:19" x14ac:dyDescent="0.25">
      <c r="A163" t="s">
        <v>212</v>
      </c>
      <c r="B163">
        <v>2412.3391112999998</v>
      </c>
      <c r="C163">
        <v>2452</v>
      </c>
      <c r="D163">
        <v>2386.0927734000002</v>
      </c>
      <c r="E163">
        <v>2484.8173827999999</v>
      </c>
      <c r="F163">
        <v>2361.9799804999998</v>
      </c>
      <c r="G163">
        <v>2436.0800780999998</v>
      </c>
      <c r="H163">
        <v>2452</v>
      </c>
      <c r="I163">
        <v>2447.0400390999998</v>
      </c>
      <c r="J163">
        <v>2432.7810058999999</v>
      </c>
      <c r="L163" t="str">
        <f t="shared" si="17"/>
        <v>07SEP2022:18:00:00</v>
      </c>
      <c r="M163">
        <v>18</v>
      </c>
      <c r="N163">
        <f t="shared" si="18"/>
        <v>39.660888700000214</v>
      </c>
      <c r="O163" t="str">
        <f t="shared" si="19"/>
        <v/>
      </c>
      <c r="P163">
        <f t="shared" si="20"/>
        <v>39.660888700000214</v>
      </c>
      <c r="Q163" t="str">
        <f t="shared" si="21"/>
        <v/>
      </c>
      <c r="R163">
        <f t="shared" si="22"/>
        <v>1</v>
      </c>
      <c r="S163">
        <f t="shared" si="23"/>
        <v>1.6440843044917977</v>
      </c>
    </row>
    <row r="164" spans="1:19" x14ac:dyDescent="0.25">
      <c r="A164" t="s">
        <v>213</v>
      </c>
      <c r="B164">
        <v>2312.3520508000001</v>
      </c>
      <c r="C164">
        <v>2324.2399902000002</v>
      </c>
      <c r="D164">
        <v>2310.0363769999999</v>
      </c>
      <c r="E164">
        <v>2383.6906737999998</v>
      </c>
      <c r="F164">
        <v>2256.3798827999999</v>
      </c>
      <c r="G164">
        <v>2342.5</v>
      </c>
      <c r="H164">
        <v>2324.2399902000002</v>
      </c>
      <c r="I164">
        <v>2325.1201172000001</v>
      </c>
      <c r="J164">
        <v>2318.9340820000002</v>
      </c>
      <c r="L164" t="str">
        <f t="shared" si="17"/>
        <v>07SEP2022:19:00:00</v>
      </c>
      <c r="M164">
        <v>19</v>
      </c>
      <c r="N164">
        <f t="shared" si="18"/>
        <v>11.88793940000005</v>
      </c>
      <c r="O164" t="str">
        <f t="shared" si="19"/>
        <v/>
      </c>
      <c r="P164">
        <f t="shared" si="20"/>
        <v>11.88793940000005</v>
      </c>
      <c r="Q164" t="str">
        <f t="shared" si="21"/>
        <v/>
      </c>
      <c r="R164">
        <f t="shared" si="22"/>
        <v>1</v>
      </c>
      <c r="S164">
        <f t="shared" si="23"/>
        <v>0.51410594662206388</v>
      </c>
    </row>
    <row r="165" spans="1:19" x14ac:dyDescent="0.25">
      <c r="A165" t="s">
        <v>214</v>
      </c>
      <c r="B165">
        <v>2242.3452148000001</v>
      </c>
      <c r="C165">
        <v>2186.7800293</v>
      </c>
      <c r="D165">
        <v>2212.4460448999998</v>
      </c>
      <c r="E165">
        <v>2252.3793945000002</v>
      </c>
      <c r="F165">
        <v>2138.6699219000002</v>
      </c>
      <c r="G165">
        <v>2226.1499023000001</v>
      </c>
      <c r="H165">
        <v>2186.7800293</v>
      </c>
      <c r="I165">
        <v>2191.9099120999999</v>
      </c>
      <c r="J165">
        <v>2191.2014159999999</v>
      </c>
      <c r="L165" t="str">
        <f t="shared" si="17"/>
        <v>07SEP2022:20:00:00</v>
      </c>
      <c r="M165">
        <v>20</v>
      </c>
      <c r="N165">
        <f t="shared" si="18"/>
        <v>-55.565185500000098</v>
      </c>
      <c r="O165">
        <f t="shared" si="19"/>
        <v>-55.565185500000098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2.4779942505398789</v>
      </c>
    </row>
    <row r="166" spans="1:19" x14ac:dyDescent="0.25">
      <c r="A166" t="s">
        <v>215</v>
      </c>
      <c r="B166">
        <v>2171.6474609000002</v>
      </c>
      <c r="C166">
        <v>2117.2700195000002</v>
      </c>
      <c r="D166">
        <v>2174.1013183999999</v>
      </c>
      <c r="E166">
        <v>2178.3046875</v>
      </c>
      <c r="F166">
        <v>2087.4199219000002</v>
      </c>
      <c r="G166">
        <v>2166.8300780999998</v>
      </c>
      <c r="H166">
        <v>2117.2700195000002</v>
      </c>
      <c r="I166">
        <v>2117.4499512000002</v>
      </c>
      <c r="J166">
        <v>2125.2456054999998</v>
      </c>
      <c r="L166" t="str">
        <f t="shared" si="17"/>
        <v>07SEP2022:21:00:00</v>
      </c>
      <c r="M166">
        <v>21</v>
      </c>
      <c r="N166">
        <f t="shared" si="18"/>
        <v>-54.377441399999952</v>
      </c>
      <c r="O166">
        <f t="shared" si="19"/>
        <v>-54.377441399999952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2.5039718637142054</v>
      </c>
    </row>
    <row r="167" spans="1:19" x14ac:dyDescent="0.25">
      <c r="A167" t="s">
        <v>216</v>
      </c>
      <c r="B167">
        <v>2048.2504883000001</v>
      </c>
      <c r="C167">
        <v>1979.8900146000001</v>
      </c>
      <c r="D167">
        <v>2047.440918</v>
      </c>
      <c r="E167">
        <v>2037.7094727000001</v>
      </c>
      <c r="F167">
        <v>1966.4200439000001</v>
      </c>
      <c r="G167">
        <v>2038.7600098</v>
      </c>
      <c r="H167">
        <v>1979.8900146000001</v>
      </c>
      <c r="I167">
        <v>1979.5600586</v>
      </c>
      <c r="J167">
        <v>1992.4714355000001</v>
      </c>
      <c r="L167" t="str">
        <f t="shared" si="17"/>
        <v>07SEP2022:22:00:00</v>
      </c>
      <c r="M167">
        <v>22</v>
      </c>
      <c r="N167">
        <f t="shared" si="18"/>
        <v>-68.360473700000057</v>
      </c>
      <c r="O167">
        <f t="shared" si="19"/>
        <v>-68.360473700000057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3.3375055487836183</v>
      </c>
    </row>
    <row r="168" spans="1:19" x14ac:dyDescent="0.25">
      <c r="A168" t="s">
        <v>217</v>
      </c>
      <c r="B168">
        <v>1862.4172363</v>
      </c>
      <c r="C168">
        <v>1829.0500488</v>
      </c>
      <c r="D168">
        <v>1881.5600586</v>
      </c>
      <c r="E168">
        <v>1851.1236572</v>
      </c>
      <c r="F168">
        <v>1816.9000243999999</v>
      </c>
      <c r="G168">
        <v>1885.2800293</v>
      </c>
      <c r="H168">
        <v>1829.0500488</v>
      </c>
      <c r="I168">
        <v>1828.7900391000001</v>
      </c>
      <c r="J168">
        <v>1841.1938477000001</v>
      </c>
      <c r="L168" t="str">
        <f t="shared" si="17"/>
        <v>07SEP2022:23:00:00</v>
      </c>
      <c r="M168">
        <v>23</v>
      </c>
      <c r="N168">
        <f t="shared" si="18"/>
        <v>-33.3671875</v>
      </c>
      <c r="O168">
        <f t="shared" si="19"/>
        <v>-33.3671875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1.791606459049393</v>
      </c>
    </row>
    <row r="169" spans="1:19" x14ac:dyDescent="0.25">
      <c r="A169" t="s">
        <v>218</v>
      </c>
      <c r="B169">
        <v>1698.3988036999999</v>
      </c>
      <c r="C169">
        <v>1664.9399414</v>
      </c>
      <c r="D169">
        <v>1711.0107422000001</v>
      </c>
      <c r="E169">
        <v>1695.7308350000001</v>
      </c>
      <c r="F169">
        <v>1668.5</v>
      </c>
      <c r="G169">
        <v>1720.3100586</v>
      </c>
      <c r="H169">
        <v>1664.9399414</v>
      </c>
      <c r="I169">
        <v>1659.5600586</v>
      </c>
      <c r="J169">
        <v>1677.4335937999999</v>
      </c>
      <c r="L169" t="str">
        <f t="shared" si="17"/>
        <v>08SEP2022:00:00:00</v>
      </c>
      <c r="M169">
        <v>24</v>
      </c>
      <c r="N169">
        <f t="shared" si="18"/>
        <v>-33.458862299999964</v>
      </c>
      <c r="O169">
        <f t="shared" si="19"/>
        <v>-33.458862299999964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1.9700238970440325</v>
      </c>
    </row>
    <row r="170" spans="1:19" x14ac:dyDescent="0.25">
      <c r="A170" t="s">
        <v>219</v>
      </c>
      <c r="B170">
        <v>1580.9487305</v>
      </c>
      <c r="C170">
        <v>1619.75</v>
      </c>
      <c r="D170">
        <v>1617.4058838000001</v>
      </c>
      <c r="E170">
        <v>1584.0439452999999</v>
      </c>
      <c r="F170">
        <v>1578.5500488</v>
      </c>
      <c r="G170">
        <v>1619.75</v>
      </c>
      <c r="H170">
        <v>1530.2299805</v>
      </c>
      <c r="I170">
        <v>1526.9899902</v>
      </c>
      <c r="J170">
        <v>1558.7241211</v>
      </c>
      <c r="L170" t="str">
        <f t="shared" si="17"/>
        <v>08SEP2022:01:00:00</v>
      </c>
      <c r="M170">
        <v>1</v>
      </c>
      <c r="N170">
        <f t="shared" si="18"/>
        <v>38.801269499999989</v>
      </c>
      <c r="O170" t="str">
        <f t="shared" si="19"/>
        <v/>
      </c>
      <c r="P170">
        <f t="shared" si="20"/>
        <v>38.801269499999989</v>
      </c>
      <c r="Q170" t="str">
        <f t="shared" si="21"/>
        <v/>
      </c>
      <c r="R170">
        <f t="shared" si="22"/>
        <v>1</v>
      </c>
      <c r="S170">
        <f t="shared" si="23"/>
        <v>2.4543028342056656</v>
      </c>
    </row>
    <row r="171" spans="1:19" x14ac:dyDescent="0.25">
      <c r="A171" t="s">
        <v>220</v>
      </c>
      <c r="B171">
        <v>1494.5267334</v>
      </c>
      <c r="C171">
        <v>1516.5999756000001</v>
      </c>
      <c r="D171">
        <v>1522.338501</v>
      </c>
      <c r="E171">
        <v>1477.1662598</v>
      </c>
      <c r="F171">
        <v>1476.2700195</v>
      </c>
      <c r="G171">
        <v>1516.5999756000001</v>
      </c>
      <c r="H171">
        <v>1433.1899414</v>
      </c>
      <c r="I171">
        <v>1430.3800048999999</v>
      </c>
      <c r="J171">
        <v>1459.5209961</v>
      </c>
      <c r="L171" t="str">
        <f t="shared" si="17"/>
        <v>08SEP2022:02:00:00</v>
      </c>
      <c r="M171">
        <v>2</v>
      </c>
      <c r="N171">
        <f t="shared" si="18"/>
        <v>22.073242200000095</v>
      </c>
      <c r="O171" t="str">
        <f t="shared" si="19"/>
        <v/>
      </c>
      <c r="P171">
        <f t="shared" si="20"/>
        <v>22.073242200000095</v>
      </c>
      <c r="Q171" t="str">
        <f t="shared" si="21"/>
        <v/>
      </c>
      <c r="R171">
        <f t="shared" si="22"/>
        <v>1</v>
      </c>
      <c r="S171">
        <f t="shared" si="23"/>
        <v>1.4769385991366097</v>
      </c>
    </row>
    <row r="172" spans="1:19" x14ac:dyDescent="0.25">
      <c r="A172" t="s">
        <v>221</v>
      </c>
      <c r="B172">
        <v>1413.5270995999999</v>
      </c>
      <c r="C172">
        <v>1452.8199463000001</v>
      </c>
      <c r="D172">
        <v>1462.6832274999999</v>
      </c>
      <c r="E172">
        <v>1412.8925781</v>
      </c>
      <c r="F172">
        <v>1412.6199951000001</v>
      </c>
      <c r="G172">
        <v>1452.8199463000001</v>
      </c>
      <c r="H172">
        <v>1376.8800048999999</v>
      </c>
      <c r="I172">
        <v>1368.8000488</v>
      </c>
      <c r="J172">
        <v>1398.3979492000001</v>
      </c>
      <c r="L172" t="str">
        <f t="shared" si="17"/>
        <v>08SEP2022:03:00:00</v>
      </c>
      <c r="M172">
        <v>3</v>
      </c>
      <c r="N172">
        <f t="shared" si="18"/>
        <v>39.292846700000155</v>
      </c>
      <c r="O172" t="str">
        <f t="shared" si="19"/>
        <v/>
      </c>
      <c r="P172">
        <f t="shared" si="20"/>
        <v>39.292846700000155</v>
      </c>
      <c r="Q172" t="str">
        <f t="shared" si="21"/>
        <v/>
      </c>
      <c r="R172">
        <f t="shared" si="22"/>
        <v>1</v>
      </c>
      <c r="S172">
        <f t="shared" si="23"/>
        <v>2.779773144152613</v>
      </c>
    </row>
    <row r="173" spans="1:19" x14ac:dyDescent="0.25">
      <c r="A173" t="s">
        <v>222</v>
      </c>
      <c r="B173">
        <v>1393.2315673999999</v>
      </c>
      <c r="C173">
        <v>1413.6800536999999</v>
      </c>
      <c r="D173">
        <v>1420.9962158000001</v>
      </c>
      <c r="E173">
        <v>1375.4360352000001</v>
      </c>
      <c r="F173">
        <v>1370.4100341999999</v>
      </c>
      <c r="G173">
        <v>1413.6800536999999</v>
      </c>
      <c r="H173">
        <v>1333.9599608999999</v>
      </c>
      <c r="I173">
        <v>1331.1300048999999</v>
      </c>
      <c r="J173">
        <v>1358.3669434000001</v>
      </c>
      <c r="L173" t="str">
        <f t="shared" si="17"/>
        <v>08SEP2022:04:00:00</v>
      </c>
      <c r="M173">
        <v>4</v>
      </c>
      <c r="N173">
        <f t="shared" si="18"/>
        <v>20.448486300000013</v>
      </c>
      <c r="O173" t="str">
        <f t="shared" si="19"/>
        <v/>
      </c>
      <c r="P173">
        <f t="shared" si="20"/>
        <v>20.448486300000013</v>
      </c>
      <c r="Q173" t="str">
        <f t="shared" si="21"/>
        <v/>
      </c>
      <c r="R173">
        <f t="shared" si="22"/>
        <v>1</v>
      </c>
      <c r="S173">
        <f t="shared" si="23"/>
        <v>1.4677019081731162</v>
      </c>
    </row>
    <row r="174" spans="1:19" x14ac:dyDescent="0.25">
      <c r="A174" t="s">
        <v>223</v>
      </c>
      <c r="B174">
        <v>1405.6923827999999</v>
      </c>
      <c r="C174">
        <v>1413.7800293</v>
      </c>
      <c r="D174">
        <v>1407.4290771000001</v>
      </c>
      <c r="E174">
        <v>1354.3886719</v>
      </c>
      <c r="F174">
        <v>1368.0300293</v>
      </c>
      <c r="G174">
        <v>1413.7800293</v>
      </c>
      <c r="H174">
        <v>1331.0400391000001</v>
      </c>
      <c r="I174">
        <v>1327.9899902</v>
      </c>
      <c r="J174">
        <v>1356.2060547000001</v>
      </c>
      <c r="L174" t="str">
        <f t="shared" si="17"/>
        <v>08SEP2022:05:00:00</v>
      </c>
      <c r="M174">
        <v>5</v>
      </c>
      <c r="N174">
        <f t="shared" si="18"/>
        <v>8.087646500000119</v>
      </c>
      <c r="O174" t="str">
        <f t="shared" si="19"/>
        <v/>
      </c>
      <c r="P174">
        <f t="shared" si="20"/>
        <v>8.087646500000119</v>
      </c>
      <c r="Q174" t="str">
        <f t="shared" si="21"/>
        <v/>
      </c>
      <c r="R174">
        <f t="shared" si="22"/>
        <v>1</v>
      </c>
      <c r="S174">
        <f t="shared" si="23"/>
        <v>0.57534967102050649</v>
      </c>
    </row>
    <row r="175" spans="1:19" x14ac:dyDescent="0.25">
      <c r="A175" t="s">
        <v>224</v>
      </c>
      <c r="B175">
        <v>1452.9645995999999</v>
      </c>
      <c r="C175">
        <v>1458.3499756000001</v>
      </c>
      <c r="D175">
        <v>1442.1480713000001</v>
      </c>
      <c r="E175">
        <v>1414.8833007999999</v>
      </c>
      <c r="F175">
        <v>1417.7099608999999</v>
      </c>
      <c r="G175">
        <v>1458.3499756000001</v>
      </c>
      <c r="H175">
        <v>1376.7099608999999</v>
      </c>
      <c r="I175">
        <v>1363.6099853999999</v>
      </c>
      <c r="J175">
        <v>1398.6850586</v>
      </c>
      <c r="L175" t="str">
        <f t="shared" si="17"/>
        <v>08SEP2022:06:00:00</v>
      </c>
      <c r="M175">
        <v>6</v>
      </c>
      <c r="N175">
        <f t="shared" si="18"/>
        <v>5.3853760000001785</v>
      </c>
      <c r="O175" t="str">
        <f t="shared" si="19"/>
        <v/>
      </c>
      <c r="P175">
        <f t="shared" si="20"/>
        <v>5.3853760000001785</v>
      </c>
      <c r="Q175" t="str">
        <f t="shared" si="21"/>
        <v/>
      </c>
      <c r="R175">
        <f t="shared" si="22"/>
        <v>1</v>
      </c>
      <c r="S175">
        <f t="shared" si="23"/>
        <v>0.37064743363209046</v>
      </c>
    </row>
    <row r="176" spans="1:19" x14ac:dyDescent="0.25">
      <c r="A176" t="s">
        <v>225</v>
      </c>
      <c r="B176">
        <v>1559.3668213000001</v>
      </c>
      <c r="C176">
        <v>1570.4899902</v>
      </c>
      <c r="D176">
        <v>1502.4707031</v>
      </c>
      <c r="E176">
        <v>1481.2982178</v>
      </c>
      <c r="F176">
        <v>1535.5400391000001</v>
      </c>
      <c r="G176">
        <v>1570.4899902</v>
      </c>
      <c r="H176">
        <v>1493.0699463000001</v>
      </c>
      <c r="I176">
        <v>1467.8399658000001</v>
      </c>
      <c r="J176">
        <v>1509.9648437999999</v>
      </c>
      <c r="L176" t="str">
        <f t="shared" si="17"/>
        <v>08SEP2022:07:00:00</v>
      </c>
      <c r="M176">
        <v>7</v>
      </c>
      <c r="N176">
        <f t="shared" si="18"/>
        <v>11.123168899999882</v>
      </c>
      <c r="O176" t="str">
        <f t="shared" si="19"/>
        <v/>
      </c>
      <c r="P176">
        <f t="shared" si="20"/>
        <v>11.123168899999882</v>
      </c>
      <c r="Q176" t="str">
        <f t="shared" si="21"/>
        <v/>
      </c>
      <c r="R176">
        <f t="shared" si="22"/>
        <v>1</v>
      </c>
      <c r="S176">
        <f t="shared" si="23"/>
        <v>0.71331316968298775</v>
      </c>
    </row>
    <row r="177" spans="1:19" x14ac:dyDescent="0.25">
      <c r="A177" t="s">
        <v>226</v>
      </c>
      <c r="B177">
        <v>1578.6297606999999</v>
      </c>
      <c r="C177">
        <v>1597.8800048999999</v>
      </c>
      <c r="D177">
        <v>1538.4683838000001</v>
      </c>
      <c r="E177">
        <v>1527.359375</v>
      </c>
      <c r="F177">
        <v>1565.1099853999999</v>
      </c>
      <c r="G177">
        <v>1597.8800048999999</v>
      </c>
      <c r="H177">
        <v>1516.9300536999999</v>
      </c>
      <c r="I177">
        <v>1499.3199463000001</v>
      </c>
      <c r="J177">
        <v>1538.230957</v>
      </c>
      <c r="L177" t="str">
        <f t="shared" si="17"/>
        <v>08SEP2022:08:00:00</v>
      </c>
      <c r="M177">
        <v>8</v>
      </c>
      <c r="N177">
        <f t="shared" si="18"/>
        <v>19.250244199999997</v>
      </c>
      <c r="O177" t="str">
        <f t="shared" si="19"/>
        <v/>
      </c>
      <c r="P177">
        <f t="shared" si="20"/>
        <v>19.250244199999997</v>
      </c>
      <c r="Q177" t="str">
        <f t="shared" si="21"/>
        <v/>
      </c>
      <c r="R177">
        <f t="shared" si="22"/>
        <v>1</v>
      </c>
      <c r="S177">
        <f t="shared" si="23"/>
        <v>1.2194274223909225</v>
      </c>
    </row>
    <row r="178" spans="1:19" x14ac:dyDescent="0.25">
      <c r="A178" t="s">
        <v>227</v>
      </c>
      <c r="B178">
        <v>1639.5253906</v>
      </c>
      <c r="C178">
        <v>1663.1400146000001</v>
      </c>
      <c r="D178">
        <v>1627.2816161999999</v>
      </c>
      <c r="E178">
        <v>1612.4875488</v>
      </c>
      <c r="F178">
        <v>1642.8299560999999</v>
      </c>
      <c r="G178">
        <v>1663.1400146000001</v>
      </c>
      <c r="H178">
        <v>1590.4799805</v>
      </c>
      <c r="I178">
        <v>1582.2099608999999</v>
      </c>
      <c r="J178">
        <v>1613.6030272999999</v>
      </c>
      <c r="L178" t="str">
        <f t="shared" si="17"/>
        <v>08SEP2022:09:00:00</v>
      </c>
      <c r="M178">
        <v>9</v>
      </c>
      <c r="N178">
        <f t="shared" si="18"/>
        <v>23.614624000000049</v>
      </c>
      <c r="O178" t="str">
        <f t="shared" si="19"/>
        <v/>
      </c>
      <c r="P178">
        <f t="shared" si="20"/>
        <v>23.614624000000049</v>
      </c>
      <c r="Q178" t="str">
        <f t="shared" si="21"/>
        <v/>
      </c>
      <c r="R178">
        <f t="shared" si="22"/>
        <v>1</v>
      </c>
      <c r="S178">
        <f t="shared" si="23"/>
        <v>1.4403329241127549</v>
      </c>
    </row>
    <row r="179" spans="1:19" x14ac:dyDescent="0.25">
      <c r="A179" t="s">
        <v>228</v>
      </c>
      <c r="B179">
        <v>1656.2384033000001</v>
      </c>
      <c r="C179">
        <v>1779.9100341999999</v>
      </c>
      <c r="D179">
        <v>1758.5806885</v>
      </c>
      <c r="E179">
        <v>1752.7874756000001</v>
      </c>
      <c r="F179">
        <v>1764.7199707</v>
      </c>
      <c r="G179">
        <v>1779.9100341999999</v>
      </c>
      <c r="H179">
        <v>1719.9699707</v>
      </c>
      <c r="I179">
        <v>1711.1700439000001</v>
      </c>
      <c r="J179">
        <v>1738.5874022999999</v>
      </c>
      <c r="L179" t="str">
        <f t="shared" si="17"/>
        <v>08SEP2022:10:00:00</v>
      </c>
      <c r="M179">
        <v>10</v>
      </c>
      <c r="N179">
        <f t="shared" si="18"/>
        <v>123.67163089999985</v>
      </c>
      <c r="O179" t="str">
        <f t="shared" si="19"/>
        <v/>
      </c>
      <c r="P179">
        <f t="shared" si="20"/>
        <v>123.67163089999985</v>
      </c>
      <c r="Q179" t="str">
        <f t="shared" si="21"/>
        <v/>
      </c>
      <c r="R179">
        <f t="shared" si="22"/>
        <v>1</v>
      </c>
      <c r="S179">
        <f t="shared" si="23"/>
        <v>7.4670186763927369</v>
      </c>
    </row>
    <row r="180" spans="1:19" x14ac:dyDescent="0.25">
      <c r="A180" t="s">
        <v>229</v>
      </c>
      <c r="B180">
        <v>1903.7595214999999</v>
      </c>
      <c r="C180">
        <v>1915.5600586</v>
      </c>
      <c r="D180">
        <v>1912.2706298999999</v>
      </c>
      <c r="E180">
        <v>1930.0881348</v>
      </c>
      <c r="F180">
        <v>1918.1800536999999</v>
      </c>
      <c r="G180">
        <v>1915.5600586</v>
      </c>
      <c r="H180">
        <v>1874.8800048999999</v>
      </c>
      <c r="I180">
        <v>1863.3900146000001</v>
      </c>
      <c r="J180">
        <v>1887.5235596</v>
      </c>
      <c r="L180" t="str">
        <f t="shared" si="17"/>
        <v>08SEP2022:11:00:00</v>
      </c>
      <c r="M180">
        <v>11</v>
      </c>
      <c r="N180">
        <f t="shared" si="18"/>
        <v>11.800537100000156</v>
      </c>
      <c r="O180" t="str">
        <f t="shared" si="19"/>
        <v/>
      </c>
      <c r="P180">
        <f t="shared" si="20"/>
        <v>11.800537100000156</v>
      </c>
      <c r="Q180" t="str">
        <f t="shared" si="21"/>
        <v/>
      </c>
      <c r="R180">
        <f t="shared" si="22"/>
        <v>1</v>
      </c>
      <c r="S180">
        <f t="shared" si="23"/>
        <v>0.61985439687793875</v>
      </c>
    </row>
    <row r="181" spans="1:19" x14ac:dyDescent="0.25">
      <c r="A181" t="s">
        <v>230</v>
      </c>
      <c r="B181">
        <v>2088.5205077999999</v>
      </c>
      <c r="C181">
        <v>2050.6499023000001</v>
      </c>
      <c r="D181">
        <v>2040.2886963000001</v>
      </c>
      <c r="E181">
        <v>2082.8840332</v>
      </c>
      <c r="F181">
        <v>2077.9199219000002</v>
      </c>
      <c r="G181">
        <v>2050.6499023000001</v>
      </c>
      <c r="H181">
        <v>2033.8599853999999</v>
      </c>
      <c r="I181">
        <v>2009.9000243999999</v>
      </c>
      <c r="J181">
        <v>2036.2805175999999</v>
      </c>
      <c r="L181" t="str">
        <f t="shared" si="17"/>
        <v>08SEP2022:12:00:00</v>
      </c>
      <c r="M181">
        <v>12</v>
      </c>
      <c r="N181">
        <f t="shared" si="18"/>
        <v>-37.870605499999783</v>
      </c>
      <c r="O181">
        <f t="shared" si="19"/>
        <v>-37.870605499999783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1.8132742943420661</v>
      </c>
    </row>
    <row r="182" spans="1:19" x14ac:dyDescent="0.25">
      <c r="A182" t="s">
        <v>231</v>
      </c>
      <c r="B182">
        <v>2240.1330566000001</v>
      </c>
      <c r="C182">
        <v>2180.0300293</v>
      </c>
      <c r="D182">
        <v>2224.0654297000001</v>
      </c>
      <c r="E182">
        <v>2260.0524902000002</v>
      </c>
      <c r="F182">
        <v>2230.7199707</v>
      </c>
      <c r="G182">
        <v>2180.0300293</v>
      </c>
      <c r="H182">
        <v>2181.5</v>
      </c>
      <c r="I182">
        <v>2157.4699707</v>
      </c>
      <c r="J182">
        <v>2180.1049804999998</v>
      </c>
      <c r="L182" t="str">
        <f t="shared" si="17"/>
        <v>08SEP2022:13:00:00</v>
      </c>
      <c r="M182">
        <v>13</v>
      </c>
      <c r="N182">
        <f t="shared" si="18"/>
        <v>-60.103027300000122</v>
      </c>
      <c r="O182">
        <f t="shared" si="19"/>
        <v>-60.103027300000122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2.6830114900059781</v>
      </c>
    </row>
    <row r="183" spans="1:19" x14ac:dyDescent="0.25">
      <c r="A183" t="s">
        <v>232</v>
      </c>
      <c r="B183">
        <v>2351.4277344000002</v>
      </c>
      <c r="C183">
        <v>2300.2099609000002</v>
      </c>
      <c r="D183">
        <v>2344.7778320000002</v>
      </c>
      <c r="E183">
        <v>2395.8637695000002</v>
      </c>
      <c r="F183">
        <v>2367.9799804999998</v>
      </c>
      <c r="G183">
        <v>2300.2099609000002</v>
      </c>
      <c r="H183">
        <v>2316.8000487999998</v>
      </c>
      <c r="I183">
        <v>2297.6000976999999</v>
      </c>
      <c r="J183">
        <v>2313.609375</v>
      </c>
      <c r="L183" t="str">
        <f t="shared" si="17"/>
        <v>08SEP2022:14:00:00</v>
      </c>
      <c r="M183">
        <v>14</v>
      </c>
      <c r="N183">
        <f t="shared" si="18"/>
        <v>-51.217773500000021</v>
      </c>
      <c r="O183">
        <f t="shared" si="19"/>
        <v>-51.217773500000021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2.1781563919959868</v>
      </c>
    </row>
    <row r="184" spans="1:19" x14ac:dyDescent="0.25">
      <c r="A184" t="s">
        <v>233</v>
      </c>
      <c r="B184">
        <v>2424.3488769999999</v>
      </c>
      <c r="C184">
        <v>2376.6398926000002</v>
      </c>
      <c r="D184">
        <v>2381.2709961</v>
      </c>
      <c r="E184">
        <v>2449.4470215000001</v>
      </c>
      <c r="F184">
        <v>2459.5</v>
      </c>
      <c r="G184">
        <v>2376.6398926000002</v>
      </c>
      <c r="H184">
        <v>2398.25</v>
      </c>
      <c r="I184">
        <v>2394.0600586</v>
      </c>
      <c r="J184">
        <v>2400.5683594000002</v>
      </c>
      <c r="L184" t="str">
        <f t="shared" si="17"/>
        <v>08SEP2022:15:00:00</v>
      </c>
      <c r="M184">
        <v>15</v>
      </c>
      <c r="N184">
        <f t="shared" si="18"/>
        <v>-47.708984399999736</v>
      </c>
      <c r="O184">
        <f t="shared" si="19"/>
        <v>-47.708984399999736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1.9679091921389225</v>
      </c>
    </row>
    <row r="185" spans="1:19" x14ac:dyDescent="0.25">
      <c r="A185" t="s">
        <v>234</v>
      </c>
      <c r="B185">
        <v>2456.0275879000001</v>
      </c>
      <c r="C185">
        <v>2414.4399414</v>
      </c>
      <c r="D185">
        <v>2398.1425780999998</v>
      </c>
      <c r="E185">
        <v>2451.7368164</v>
      </c>
      <c r="F185">
        <v>2490.1699219000002</v>
      </c>
      <c r="G185">
        <v>2414.4399414</v>
      </c>
      <c r="H185">
        <v>2428.5</v>
      </c>
      <c r="I185">
        <v>2452.6899414</v>
      </c>
      <c r="J185">
        <v>2442.7019043</v>
      </c>
      <c r="L185" t="str">
        <f t="shared" si="17"/>
        <v>08SEP2022:16:00:00</v>
      </c>
      <c r="M185">
        <v>16</v>
      </c>
      <c r="N185">
        <f t="shared" si="18"/>
        <v>-41.587646500000119</v>
      </c>
      <c r="O185">
        <f t="shared" si="19"/>
        <v>-41.587646500000119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1.6932890617714593</v>
      </c>
    </row>
    <row r="186" spans="1:19" x14ac:dyDescent="0.25">
      <c r="A186" t="s">
        <v>235</v>
      </c>
      <c r="B186">
        <v>2460.6647948999998</v>
      </c>
      <c r="C186">
        <v>2432.4899902000002</v>
      </c>
      <c r="D186">
        <v>2403.140625</v>
      </c>
      <c r="E186">
        <v>2478.8981933999999</v>
      </c>
      <c r="F186">
        <v>2487.0700683999999</v>
      </c>
      <c r="G186">
        <v>2432.4899902000002</v>
      </c>
      <c r="H186">
        <v>2421.3898926000002</v>
      </c>
      <c r="I186">
        <v>2481.5200195000002</v>
      </c>
      <c r="J186">
        <v>2455.0625</v>
      </c>
      <c r="L186" t="str">
        <f t="shared" si="17"/>
        <v>08SEP2022:17:00:00</v>
      </c>
      <c r="M186">
        <v>17</v>
      </c>
      <c r="N186">
        <f t="shared" si="18"/>
        <v>-28.17480469999964</v>
      </c>
      <c r="O186">
        <f t="shared" si="19"/>
        <v>-28.17480469999964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1.1450078352157125</v>
      </c>
    </row>
    <row r="187" spans="1:19" x14ac:dyDescent="0.25">
      <c r="A187" t="s">
        <v>236</v>
      </c>
      <c r="B187">
        <v>2444.8149414</v>
      </c>
      <c r="C187">
        <v>2384.8100586</v>
      </c>
      <c r="D187">
        <v>2387.4575195000002</v>
      </c>
      <c r="E187">
        <v>2432.3984375</v>
      </c>
      <c r="F187">
        <v>2426.5200195000002</v>
      </c>
      <c r="G187">
        <v>2384.8100586</v>
      </c>
      <c r="H187">
        <v>2344.6999512000002</v>
      </c>
      <c r="I187">
        <v>2438.25</v>
      </c>
      <c r="J187">
        <v>2399.7429198999998</v>
      </c>
      <c r="L187" t="str">
        <f t="shared" si="17"/>
        <v>08SEP2022:18:00:00</v>
      </c>
      <c r="M187">
        <v>18</v>
      </c>
      <c r="N187">
        <f t="shared" si="18"/>
        <v>-60.004882799999905</v>
      </c>
      <c r="O187">
        <f t="shared" si="19"/>
        <v>-60.004882799999905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2.4543732036273749</v>
      </c>
    </row>
    <row r="188" spans="1:19" x14ac:dyDescent="0.25">
      <c r="A188" t="s">
        <v>237</v>
      </c>
      <c r="B188">
        <v>2324.5380859000002</v>
      </c>
      <c r="C188">
        <v>2301.7600097999998</v>
      </c>
      <c r="D188">
        <v>2340.9250487999998</v>
      </c>
      <c r="E188">
        <v>2368.0388183999999</v>
      </c>
      <c r="F188">
        <v>2326.3601073999998</v>
      </c>
      <c r="G188">
        <v>2301.7600097999998</v>
      </c>
      <c r="H188">
        <v>2229</v>
      </c>
      <c r="I188">
        <v>2341.9499512000002</v>
      </c>
      <c r="J188">
        <v>2301.3266601999999</v>
      </c>
      <c r="L188" t="str">
        <f t="shared" si="17"/>
        <v>08SEP2022:19:00:00</v>
      </c>
      <c r="M188">
        <v>19</v>
      </c>
      <c r="N188">
        <f t="shared" si="18"/>
        <v>-22.778076100000362</v>
      </c>
      <c r="O188">
        <f t="shared" si="19"/>
        <v>-22.778076100000362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0.9798968766382371</v>
      </c>
    </row>
    <row r="189" spans="1:19" x14ac:dyDescent="0.25">
      <c r="A189" t="s">
        <v>238</v>
      </c>
      <c r="B189">
        <v>2227.1853027000002</v>
      </c>
      <c r="C189">
        <v>2217.8200683999999</v>
      </c>
      <c r="D189">
        <v>2224.6042480000001</v>
      </c>
      <c r="E189">
        <v>2218.7126465000001</v>
      </c>
      <c r="F189">
        <v>2228.3898926000002</v>
      </c>
      <c r="G189">
        <v>2217.8200683999999</v>
      </c>
      <c r="H189">
        <v>2130.5900879000001</v>
      </c>
      <c r="I189">
        <v>2248.8400879000001</v>
      </c>
      <c r="J189">
        <v>2208.4550780999998</v>
      </c>
      <c r="L189" t="str">
        <f t="shared" si="17"/>
        <v>08SEP2022:20:00:00</v>
      </c>
      <c r="M189">
        <v>20</v>
      </c>
      <c r="N189">
        <f t="shared" si="18"/>
        <v>-9.3652343000003384</v>
      </c>
      <c r="O189">
        <f t="shared" si="19"/>
        <v>-9.3652343000003384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0.42049641260863813</v>
      </c>
    </row>
    <row r="190" spans="1:19" x14ac:dyDescent="0.25">
      <c r="A190" t="s">
        <v>239</v>
      </c>
      <c r="B190">
        <v>2157.6696777000002</v>
      </c>
      <c r="C190">
        <v>2146.4499512000002</v>
      </c>
      <c r="D190">
        <v>2197.2304687999999</v>
      </c>
      <c r="E190">
        <v>2171.0773926000002</v>
      </c>
      <c r="F190">
        <v>2146.2700195000002</v>
      </c>
      <c r="G190">
        <v>2146.4499512000002</v>
      </c>
      <c r="H190">
        <v>2056.1398926000002</v>
      </c>
      <c r="I190">
        <v>2169.8701172000001</v>
      </c>
      <c r="J190">
        <v>2132.0424804999998</v>
      </c>
      <c r="L190" t="str">
        <f t="shared" si="17"/>
        <v>08SEP2022:21:00:00</v>
      </c>
      <c r="M190">
        <v>21</v>
      </c>
      <c r="N190">
        <f t="shared" si="18"/>
        <v>-11.219726499999979</v>
      </c>
      <c r="O190">
        <f t="shared" si="19"/>
        <v>-11.219726499999979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0.51999277813274047</v>
      </c>
    </row>
    <row r="191" spans="1:19" x14ac:dyDescent="0.25">
      <c r="A191" t="s">
        <v>240</v>
      </c>
      <c r="B191">
        <v>2044.4421387</v>
      </c>
      <c r="C191">
        <v>2030.0699463000001</v>
      </c>
      <c r="D191">
        <v>2076.0478515999998</v>
      </c>
      <c r="E191">
        <v>2055.5583495999999</v>
      </c>
      <c r="F191">
        <v>2017.5600586</v>
      </c>
      <c r="G191">
        <v>2030.0699463000001</v>
      </c>
      <c r="H191">
        <v>1932.6500243999999</v>
      </c>
      <c r="I191">
        <v>2039.4599608999999</v>
      </c>
      <c r="J191">
        <v>2007.125</v>
      </c>
      <c r="L191" t="str">
        <f t="shared" si="17"/>
        <v>08SEP2022:22:00:00</v>
      </c>
      <c r="M191">
        <v>22</v>
      </c>
      <c r="N191">
        <f t="shared" si="18"/>
        <v>-14.372192399999904</v>
      </c>
      <c r="O191">
        <f t="shared" si="19"/>
        <v>-14.372192399999904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0.70298846457639308</v>
      </c>
    </row>
    <row r="192" spans="1:19" x14ac:dyDescent="0.25">
      <c r="A192" t="s">
        <v>241</v>
      </c>
      <c r="B192">
        <v>1866.3035889</v>
      </c>
      <c r="C192">
        <v>1885.0799560999999</v>
      </c>
      <c r="D192">
        <v>1885.5051269999999</v>
      </c>
      <c r="E192">
        <v>1842.8017577999999</v>
      </c>
      <c r="F192">
        <v>1867.4599608999999</v>
      </c>
      <c r="G192">
        <v>1885.0799560999999</v>
      </c>
      <c r="H192">
        <v>1794.0300293</v>
      </c>
      <c r="I192">
        <v>1884.3199463000001</v>
      </c>
      <c r="J192">
        <v>1859.4084473</v>
      </c>
      <c r="L192" t="str">
        <f t="shared" si="17"/>
        <v>08SEP2022:23:00:00</v>
      </c>
      <c r="M192">
        <v>23</v>
      </c>
      <c r="N192">
        <f t="shared" si="18"/>
        <v>18.776367199999868</v>
      </c>
      <c r="O192" t="str">
        <f t="shared" si="19"/>
        <v/>
      </c>
      <c r="P192">
        <f t="shared" si="20"/>
        <v>18.776367199999868</v>
      </c>
      <c r="Q192" t="str">
        <f t="shared" si="21"/>
        <v/>
      </c>
      <c r="R192">
        <f t="shared" si="22"/>
        <v>1</v>
      </c>
      <c r="S192">
        <f t="shared" si="23"/>
        <v>1.0060725013697618</v>
      </c>
    </row>
    <row r="193" spans="1:19" x14ac:dyDescent="0.25">
      <c r="A193" t="s">
        <v>242</v>
      </c>
      <c r="B193">
        <v>1678.6180420000001</v>
      </c>
      <c r="C193">
        <v>1727.9599608999999</v>
      </c>
      <c r="D193">
        <v>1706.3945312999999</v>
      </c>
      <c r="E193">
        <v>1686.1142577999999</v>
      </c>
      <c r="F193">
        <v>1698.9899902</v>
      </c>
      <c r="G193">
        <v>1727.9599608999999</v>
      </c>
      <c r="H193">
        <v>1644.3100586</v>
      </c>
      <c r="I193">
        <v>1717.7299805</v>
      </c>
      <c r="J193">
        <v>1699.121582</v>
      </c>
      <c r="L193" t="str">
        <f t="shared" si="17"/>
        <v>09SEP2022:00:00:00</v>
      </c>
      <c r="M193">
        <v>24</v>
      </c>
      <c r="N193">
        <f t="shared" si="18"/>
        <v>49.341918899999882</v>
      </c>
      <c r="O193" t="str">
        <f t="shared" si="19"/>
        <v/>
      </c>
      <c r="P193">
        <f t="shared" si="20"/>
        <v>49.341918899999882</v>
      </c>
      <c r="Q193" t="str">
        <f t="shared" si="21"/>
        <v/>
      </c>
      <c r="R193">
        <f t="shared" si="22"/>
        <v>1</v>
      </c>
      <c r="S193">
        <f t="shared" si="23"/>
        <v>2.9394369454775511</v>
      </c>
    </row>
    <row r="194" spans="1:19" x14ac:dyDescent="0.25">
      <c r="A194" t="s">
        <v>243</v>
      </c>
      <c r="B194">
        <v>1528.0074463000001</v>
      </c>
      <c r="C194">
        <v>1569.2700195</v>
      </c>
      <c r="D194">
        <v>1607.5651855000001</v>
      </c>
      <c r="E194">
        <v>1579.1627197</v>
      </c>
      <c r="F194">
        <v>1579.0400391000001</v>
      </c>
      <c r="G194">
        <v>1614.4699707</v>
      </c>
      <c r="H194">
        <v>1606.7399902</v>
      </c>
      <c r="I194">
        <v>1569.2700195</v>
      </c>
      <c r="J194">
        <v>1591.4029541</v>
      </c>
      <c r="L194" t="str">
        <f t="shared" si="17"/>
        <v>09SEP2022:01:00:00</v>
      </c>
      <c r="M194">
        <v>1</v>
      </c>
      <c r="N194">
        <f t="shared" si="18"/>
        <v>41.262573199999906</v>
      </c>
      <c r="O194" t="str">
        <f t="shared" si="19"/>
        <v/>
      </c>
      <c r="P194">
        <f t="shared" si="20"/>
        <v>41.262573199999906</v>
      </c>
      <c r="Q194" t="str">
        <f t="shared" si="21"/>
        <v/>
      </c>
      <c r="R194">
        <f t="shared" si="22"/>
        <v>1</v>
      </c>
      <c r="S194">
        <f t="shared" si="23"/>
        <v>2.7004170234847571</v>
      </c>
    </row>
    <row r="195" spans="1:19" x14ac:dyDescent="0.25">
      <c r="A195" t="s">
        <v>244</v>
      </c>
      <c r="B195">
        <v>1451.5200195</v>
      </c>
      <c r="C195">
        <v>1447.2700195</v>
      </c>
      <c r="D195">
        <v>1512.7790527</v>
      </c>
      <c r="E195">
        <v>1483.3758545000001</v>
      </c>
      <c r="F195">
        <v>1469.7900391000001</v>
      </c>
      <c r="G195">
        <v>1497.9100341999999</v>
      </c>
      <c r="H195">
        <v>1486.8199463000001</v>
      </c>
      <c r="I195">
        <v>1447.2700195</v>
      </c>
      <c r="J195">
        <v>1473.1955565999999</v>
      </c>
      <c r="L195" t="str">
        <f t="shared" ref="L195:L258" si="24">A195</f>
        <v>09SEP2022:02:00:00</v>
      </c>
      <c r="M195">
        <v>2</v>
      </c>
      <c r="N195">
        <f t="shared" ref="N195:N258" si="25">C195-B195</f>
        <v>-4.25</v>
      </c>
      <c r="O195">
        <f t="shared" ref="O195:O258" si="26">IF(N195&lt;0,N195,"")</f>
        <v>-4.25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0.29279651282136515</v>
      </c>
    </row>
    <row r="196" spans="1:19" x14ac:dyDescent="0.25">
      <c r="A196" t="s">
        <v>245</v>
      </c>
      <c r="B196">
        <v>1360.449707</v>
      </c>
      <c r="C196">
        <v>1361.1400146000001</v>
      </c>
      <c r="D196">
        <v>1429.083374</v>
      </c>
      <c r="E196">
        <v>1417.9233397999999</v>
      </c>
      <c r="F196">
        <v>1395.6600341999999</v>
      </c>
      <c r="G196">
        <v>1418.3599853999999</v>
      </c>
      <c r="H196">
        <v>1403.9499512</v>
      </c>
      <c r="I196">
        <v>1361.1400146000001</v>
      </c>
      <c r="J196">
        <v>1391.3254394999999</v>
      </c>
      <c r="L196" t="str">
        <f t="shared" si="24"/>
        <v>09SEP2022:03:00:00</v>
      </c>
      <c r="M196">
        <v>3</v>
      </c>
      <c r="N196">
        <f t="shared" si="25"/>
        <v>0.6903076000000965</v>
      </c>
      <c r="O196" t="str">
        <f t="shared" si="26"/>
        <v/>
      </c>
      <c r="P196">
        <f t="shared" si="27"/>
        <v>0.6903076000000965</v>
      </c>
      <c r="Q196" t="str">
        <f t="shared" si="28"/>
        <v/>
      </c>
      <c r="R196">
        <f t="shared" si="29"/>
        <v>1</v>
      </c>
      <c r="S196">
        <f t="shared" si="30"/>
        <v>5.0741133350848414E-2</v>
      </c>
    </row>
    <row r="197" spans="1:19" x14ac:dyDescent="0.25">
      <c r="A197" t="s">
        <v>246</v>
      </c>
      <c r="B197">
        <v>1349.1667480000001</v>
      </c>
      <c r="C197">
        <v>1319.0600586</v>
      </c>
      <c r="D197">
        <v>1372.9202881000001</v>
      </c>
      <c r="E197">
        <v>1376.8133545000001</v>
      </c>
      <c r="F197">
        <v>1353.9200439000001</v>
      </c>
      <c r="G197">
        <v>1374.0500488</v>
      </c>
      <c r="H197">
        <v>1360.0600586</v>
      </c>
      <c r="I197">
        <v>1319.0600586</v>
      </c>
      <c r="J197">
        <v>1348.2866211</v>
      </c>
      <c r="L197" t="str">
        <f t="shared" si="24"/>
        <v>09SEP2022:04:00:00</v>
      </c>
      <c r="M197">
        <v>4</v>
      </c>
      <c r="N197">
        <f t="shared" si="25"/>
        <v>-30.10668940000005</v>
      </c>
      <c r="O197">
        <f t="shared" si="26"/>
        <v>-30.10668940000005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2.2315024769644003</v>
      </c>
    </row>
    <row r="198" spans="1:19" x14ac:dyDescent="0.25">
      <c r="A198" t="s">
        <v>247</v>
      </c>
      <c r="B198">
        <v>1344.8068848</v>
      </c>
      <c r="C198">
        <v>1310.6999512</v>
      </c>
      <c r="D198">
        <v>1344.5948486</v>
      </c>
      <c r="E198">
        <v>1357.3339844</v>
      </c>
      <c r="F198">
        <v>1347.7099608999999</v>
      </c>
      <c r="G198">
        <v>1366.2299805</v>
      </c>
      <c r="H198">
        <v>1351.6800536999999</v>
      </c>
      <c r="I198">
        <v>1310.6999512</v>
      </c>
      <c r="J198">
        <v>1340.3790283000001</v>
      </c>
      <c r="L198" t="str">
        <f t="shared" si="24"/>
        <v>09SEP2022:05:00:00</v>
      </c>
      <c r="M198">
        <v>5</v>
      </c>
      <c r="N198">
        <f t="shared" si="25"/>
        <v>-34.106933600000048</v>
      </c>
      <c r="O198">
        <f t="shared" si="26"/>
        <v>-34.106933600000048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2.5361956415825784</v>
      </c>
    </row>
    <row r="199" spans="1:19" x14ac:dyDescent="0.25">
      <c r="A199" t="s">
        <v>248</v>
      </c>
      <c r="B199">
        <v>1372.5374756000001</v>
      </c>
      <c r="C199">
        <v>1341.0899658000001</v>
      </c>
      <c r="D199">
        <v>1371.1915283000001</v>
      </c>
      <c r="E199">
        <v>1400.1289062999999</v>
      </c>
      <c r="F199">
        <v>1386.75</v>
      </c>
      <c r="G199">
        <v>1400.0899658000001</v>
      </c>
      <c r="H199">
        <v>1387.0500488</v>
      </c>
      <c r="I199">
        <v>1341.0899658000001</v>
      </c>
      <c r="J199">
        <v>1374.1789550999999</v>
      </c>
      <c r="L199" t="str">
        <f t="shared" si="24"/>
        <v>09SEP2022:06:00:00</v>
      </c>
      <c r="M199">
        <v>6</v>
      </c>
      <c r="N199">
        <f t="shared" si="25"/>
        <v>-31.447509800000034</v>
      </c>
      <c r="O199">
        <f t="shared" si="26"/>
        <v>-31.447509800000034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2.2911949844030932</v>
      </c>
    </row>
    <row r="200" spans="1:19" x14ac:dyDescent="0.25">
      <c r="A200" t="s">
        <v>249</v>
      </c>
      <c r="B200">
        <v>1441.7861327999999</v>
      </c>
      <c r="C200">
        <v>1418.4599608999999</v>
      </c>
      <c r="D200">
        <v>1421.3354492000001</v>
      </c>
      <c r="E200">
        <v>1452.9968262</v>
      </c>
      <c r="F200">
        <v>1487.3000488</v>
      </c>
      <c r="G200">
        <v>1478.9899902</v>
      </c>
      <c r="H200">
        <v>1468.8699951000001</v>
      </c>
      <c r="I200">
        <v>1418.4599608999999</v>
      </c>
      <c r="J200">
        <v>1456.5209961</v>
      </c>
      <c r="L200" t="str">
        <f t="shared" si="24"/>
        <v>09SEP2022:07:00:00</v>
      </c>
      <c r="M200">
        <v>7</v>
      </c>
      <c r="N200">
        <f t="shared" si="25"/>
        <v>-23.326171899999963</v>
      </c>
      <c r="O200">
        <f t="shared" si="26"/>
        <v>-23.326171899999963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1.6178662957937948</v>
      </c>
    </row>
    <row r="201" spans="1:19" x14ac:dyDescent="0.25">
      <c r="A201" t="s">
        <v>250</v>
      </c>
      <c r="B201">
        <v>1523.5859375</v>
      </c>
      <c r="C201">
        <v>1448.1199951000001</v>
      </c>
      <c r="D201">
        <v>1454.3529053</v>
      </c>
      <c r="E201">
        <v>1487.1904297000001</v>
      </c>
      <c r="F201">
        <v>1515.6800536999999</v>
      </c>
      <c r="G201">
        <v>1506.8599853999999</v>
      </c>
      <c r="H201">
        <v>1494.7099608999999</v>
      </c>
      <c r="I201">
        <v>1448.1199951000001</v>
      </c>
      <c r="J201">
        <v>1484.5864257999999</v>
      </c>
      <c r="L201" t="str">
        <f t="shared" si="24"/>
        <v>09SEP2022:08:00:00</v>
      </c>
      <c r="M201">
        <v>8</v>
      </c>
      <c r="N201">
        <f t="shared" si="25"/>
        <v>-75.465942399999904</v>
      </c>
      <c r="O201">
        <f t="shared" si="26"/>
        <v>-75.465942399999904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4.9531792426378907</v>
      </c>
    </row>
    <row r="202" spans="1:19" x14ac:dyDescent="0.25">
      <c r="A202" t="s">
        <v>251</v>
      </c>
      <c r="B202">
        <v>1597.1414795000001</v>
      </c>
      <c r="C202">
        <v>1540.7199707</v>
      </c>
      <c r="D202">
        <v>1529.3978271000001</v>
      </c>
      <c r="E202">
        <v>1571.6218262</v>
      </c>
      <c r="F202">
        <v>1610.5</v>
      </c>
      <c r="G202">
        <v>1588.6600341999999</v>
      </c>
      <c r="H202">
        <v>1585.4399414</v>
      </c>
      <c r="I202">
        <v>1540.7199707</v>
      </c>
      <c r="J202">
        <v>1574.3519286999999</v>
      </c>
      <c r="L202" t="str">
        <f t="shared" si="24"/>
        <v>09SEP2022:09:00:00</v>
      </c>
      <c r="M202">
        <v>9</v>
      </c>
      <c r="N202">
        <f t="shared" si="25"/>
        <v>-56.421508800000083</v>
      </c>
      <c r="O202">
        <f t="shared" si="26"/>
        <v>-56.421508800000083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3.5326556553814732</v>
      </c>
    </row>
    <row r="203" spans="1:19" x14ac:dyDescent="0.25">
      <c r="A203" t="s">
        <v>252</v>
      </c>
      <c r="B203">
        <v>1717.489624</v>
      </c>
      <c r="C203">
        <v>1683.6099853999999</v>
      </c>
      <c r="D203">
        <v>1683.1674805</v>
      </c>
      <c r="E203">
        <v>1710.8262939000001</v>
      </c>
      <c r="F203">
        <v>1752.4000243999999</v>
      </c>
      <c r="G203">
        <v>1723.5699463000001</v>
      </c>
      <c r="H203">
        <v>1727.0699463000001</v>
      </c>
      <c r="I203">
        <v>1683.6099853999999</v>
      </c>
      <c r="J203">
        <v>1714.7834473</v>
      </c>
      <c r="L203" t="str">
        <f t="shared" si="24"/>
        <v>09SEP2022:10:00:00</v>
      </c>
      <c r="M203">
        <v>10</v>
      </c>
      <c r="N203">
        <f t="shared" si="25"/>
        <v>-33.879638600000135</v>
      </c>
      <c r="O203">
        <f t="shared" si="26"/>
        <v>-33.879638600000135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1.9726255184642754</v>
      </c>
    </row>
    <row r="204" spans="1:19" x14ac:dyDescent="0.25">
      <c r="A204" t="s">
        <v>253</v>
      </c>
      <c r="B204">
        <v>1898.4020995999999</v>
      </c>
      <c r="C204">
        <v>1840.5</v>
      </c>
      <c r="D204">
        <v>1884.5394286999999</v>
      </c>
      <c r="E204">
        <v>1900.7490233999999</v>
      </c>
      <c r="F204">
        <v>1913.3800048999999</v>
      </c>
      <c r="G204">
        <v>1864.9699707</v>
      </c>
      <c r="H204">
        <v>1878.7399902</v>
      </c>
      <c r="I204">
        <v>1840.5</v>
      </c>
      <c r="J204">
        <v>1867.1096190999999</v>
      </c>
      <c r="L204" t="str">
        <f t="shared" si="24"/>
        <v>09SEP2022:11:00:00</v>
      </c>
      <c r="M204">
        <v>11</v>
      </c>
      <c r="N204">
        <f t="shared" si="25"/>
        <v>-57.902099599999929</v>
      </c>
      <c r="O204">
        <f t="shared" si="26"/>
        <v>-57.902099599999929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3.0500440139736522</v>
      </c>
    </row>
    <row r="205" spans="1:19" x14ac:dyDescent="0.25">
      <c r="A205" t="s">
        <v>254</v>
      </c>
      <c r="B205">
        <v>2054.5786133000001</v>
      </c>
      <c r="C205">
        <v>2009.1099853999999</v>
      </c>
      <c r="D205">
        <v>2048.8361816000001</v>
      </c>
      <c r="E205">
        <v>2062.4340820000002</v>
      </c>
      <c r="F205">
        <v>2078.4599609000002</v>
      </c>
      <c r="G205">
        <v>2025.2700195</v>
      </c>
      <c r="H205">
        <v>2047.8499756000001</v>
      </c>
      <c r="I205">
        <v>2009.1099853999999</v>
      </c>
      <c r="J205">
        <v>2033.2375488</v>
      </c>
      <c r="L205" t="str">
        <f t="shared" si="24"/>
        <v>09SEP2022:12:00:00</v>
      </c>
      <c r="M205">
        <v>12</v>
      </c>
      <c r="N205">
        <f t="shared" si="25"/>
        <v>-45.468627900000229</v>
      </c>
      <c r="O205">
        <f t="shared" si="26"/>
        <v>-45.468627900000229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2.2130390925743133</v>
      </c>
    </row>
    <row r="206" spans="1:19" x14ac:dyDescent="0.25">
      <c r="A206" t="s">
        <v>255</v>
      </c>
      <c r="B206">
        <v>2172.1557616999999</v>
      </c>
      <c r="C206">
        <v>2169.3100586</v>
      </c>
      <c r="D206">
        <v>2258.1564941000001</v>
      </c>
      <c r="E206">
        <v>2254.0236816000001</v>
      </c>
      <c r="F206">
        <v>2233.0300293</v>
      </c>
      <c r="G206">
        <v>2178.4699707</v>
      </c>
      <c r="H206">
        <v>2209.9099120999999</v>
      </c>
      <c r="I206">
        <v>2169.3100586</v>
      </c>
      <c r="J206">
        <v>2191.3081054999998</v>
      </c>
      <c r="L206" t="str">
        <f t="shared" si="24"/>
        <v>09SEP2022:13:00:00</v>
      </c>
      <c r="M206">
        <v>13</v>
      </c>
      <c r="N206">
        <f t="shared" si="25"/>
        <v>-2.8457030999998096</v>
      </c>
      <c r="O206">
        <f t="shared" si="26"/>
        <v>-2.8457030999998096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0.13100824306322625</v>
      </c>
    </row>
    <row r="207" spans="1:19" x14ac:dyDescent="0.25">
      <c r="A207" t="s">
        <v>256</v>
      </c>
      <c r="B207">
        <v>2260.8503418</v>
      </c>
      <c r="C207">
        <v>2310.2299804999998</v>
      </c>
      <c r="D207">
        <v>2400.0522461</v>
      </c>
      <c r="E207">
        <v>2383.4892577999999</v>
      </c>
      <c r="F207">
        <v>2368.2299804999998</v>
      </c>
      <c r="G207">
        <v>2311.1398926000002</v>
      </c>
      <c r="H207">
        <v>2349.2900390999998</v>
      </c>
      <c r="I207">
        <v>2310.2299804999998</v>
      </c>
      <c r="J207">
        <v>2328.9226073999998</v>
      </c>
      <c r="L207" t="str">
        <f t="shared" si="24"/>
        <v>09SEP2022:14:00:00</v>
      </c>
      <c r="M207">
        <v>14</v>
      </c>
      <c r="N207">
        <f t="shared" si="25"/>
        <v>49.379638699999759</v>
      </c>
      <c r="O207" t="str">
        <f t="shared" si="26"/>
        <v/>
      </c>
      <c r="P207">
        <f t="shared" si="27"/>
        <v>49.379638699999759</v>
      </c>
      <c r="Q207" t="str">
        <f t="shared" si="28"/>
        <v/>
      </c>
      <c r="R207">
        <f t="shared" si="29"/>
        <v>1</v>
      </c>
      <c r="S207">
        <f t="shared" si="30"/>
        <v>2.1841179748627515</v>
      </c>
    </row>
    <row r="208" spans="1:19" x14ac:dyDescent="0.25">
      <c r="A208" t="s">
        <v>257</v>
      </c>
      <c r="B208">
        <v>2335.0837402000002</v>
      </c>
      <c r="C208">
        <v>2416.0200195000002</v>
      </c>
      <c r="D208">
        <v>2450.4523926000002</v>
      </c>
      <c r="E208">
        <v>2436.2011719000002</v>
      </c>
      <c r="F208">
        <v>2455.7600097999998</v>
      </c>
      <c r="G208">
        <v>2409.3798827999999</v>
      </c>
      <c r="H208">
        <v>2456.9699707</v>
      </c>
      <c r="I208">
        <v>2416.0200195000002</v>
      </c>
      <c r="J208">
        <v>2430.5583495999999</v>
      </c>
      <c r="L208" t="str">
        <f t="shared" si="24"/>
        <v>09SEP2022:15:00:00</v>
      </c>
      <c r="M208">
        <v>15</v>
      </c>
      <c r="N208">
        <f t="shared" si="25"/>
        <v>80.936279300000024</v>
      </c>
      <c r="O208" t="str">
        <f t="shared" si="26"/>
        <v/>
      </c>
      <c r="P208">
        <f t="shared" si="27"/>
        <v>80.936279300000024</v>
      </c>
      <c r="Q208" t="str">
        <f t="shared" si="28"/>
        <v/>
      </c>
      <c r="R208">
        <f t="shared" si="29"/>
        <v>1</v>
      </c>
      <c r="S208">
        <f t="shared" si="30"/>
        <v>3.4660975067672655</v>
      </c>
    </row>
    <row r="209" spans="1:19" x14ac:dyDescent="0.25">
      <c r="A209" t="s">
        <v>258</v>
      </c>
      <c r="B209">
        <v>2352.4108887000002</v>
      </c>
      <c r="C209">
        <v>2472.5200195000002</v>
      </c>
      <c r="D209">
        <v>2483.2956543</v>
      </c>
      <c r="E209">
        <v>2492.8198241999999</v>
      </c>
      <c r="F209">
        <v>2487.3400879000001</v>
      </c>
      <c r="G209">
        <v>2466.9199219000002</v>
      </c>
      <c r="H209">
        <v>2512.1398926000002</v>
      </c>
      <c r="I209">
        <v>2472.5200195000002</v>
      </c>
      <c r="J209">
        <v>2483.2480469000002</v>
      </c>
      <c r="L209" t="str">
        <f t="shared" si="24"/>
        <v>09SEP2022:16:00:00</v>
      </c>
      <c r="M209">
        <v>16</v>
      </c>
      <c r="N209">
        <f t="shared" si="25"/>
        <v>120.1091308</v>
      </c>
      <c r="O209" t="str">
        <f t="shared" si="26"/>
        <v/>
      </c>
      <c r="P209">
        <f t="shared" si="27"/>
        <v>120.1091308</v>
      </c>
      <c r="Q209" t="str">
        <f t="shared" si="28"/>
        <v/>
      </c>
      <c r="R209">
        <f t="shared" si="29"/>
        <v>1</v>
      </c>
      <c r="S209">
        <f t="shared" si="30"/>
        <v>5.1057887623694533</v>
      </c>
    </row>
    <row r="210" spans="1:19" x14ac:dyDescent="0.25">
      <c r="A210" t="s">
        <v>259</v>
      </c>
      <c r="B210">
        <v>2420.5700683999999</v>
      </c>
      <c r="C210">
        <v>2482.8701172000001</v>
      </c>
      <c r="D210">
        <v>2443.8447265999998</v>
      </c>
      <c r="E210">
        <v>2492.5153808999999</v>
      </c>
      <c r="F210">
        <v>2472.5</v>
      </c>
      <c r="G210">
        <v>2483.5500487999998</v>
      </c>
      <c r="H210">
        <v>2520.4699707</v>
      </c>
      <c r="I210">
        <v>2482.8701172000001</v>
      </c>
      <c r="J210">
        <v>2490.8845215000001</v>
      </c>
      <c r="L210" t="str">
        <f t="shared" si="24"/>
        <v>09SEP2022:17:00:00</v>
      </c>
      <c r="M210">
        <v>17</v>
      </c>
      <c r="N210">
        <f t="shared" si="25"/>
        <v>62.300048800000241</v>
      </c>
      <c r="O210" t="str">
        <f t="shared" si="26"/>
        <v/>
      </c>
      <c r="P210">
        <f t="shared" si="27"/>
        <v>62.300048800000241</v>
      </c>
      <c r="Q210" t="str">
        <f t="shared" si="28"/>
        <v/>
      </c>
      <c r="R210">
        <f t="shared" si="29"/>
        <v>1</v>
      </c>
      <c r="S210">
        <f t="shared" si="30"/>
        <v>2.5737758891309706</v>
      </c>
    </row>
    <row r="211" spans="1:19" x14ac:dyDescent="0.25">
      <c r="A211" t="s">
        <v>260</v>
      </c>
      <c r="B211">
        <v>2384.9013672000001</v>
      </c>
      <c r="C211">
        <v>2434.9299316000001</v>
      </c>
      <c r="D211">
        <v>2417.8193359000002</v>
      </c>
      <c r="E211">
        <v>2496.0275879000001</v>
      </c>
      <c r="F211">
        <v>2406</v>
      </c>
      <c r="G211">
        <v>2436.3500976999999</v>
      </c>
      <c r="H211">
        <v>2471.1899414</v>
      </c>
      <c r="I211">
        <v>2434.9299316000001</v>
      </c>
      <c r="J211">
        <v>2440.0104980000001</v>
      </c>
      <c r="L211" t="str">
        <f t="shared" si="24"/>
        <v>09SEP2022:18:00:00</v>
      </c>
      <c r="M211">
        <v>18</v>
      </c>
      <c r="N211">
        <f t="shared" si="25"/>
        <v>50.02856440000005</v>
      </c>
      <c r="O211" t="str">
        <f t="shared" si="26"/>
        <v/>
      </c>
      <c r="P211">
        <f t="shared" si="27"/>
        <v>50.02856440000005</v>
      </c>
      <c r="Q211" t="str">
        <f t="shared" si="28"/>
        <v/>
      </c>
      <c r="R211">
        <f t="shared" si="29"/>
        <v>1</v>
      </c>
      <c r="S211">
        <f t="shared" si="30"/>
        <v>2.0977204796832427</v>
      </c>
    </row>
    <row r="212" spans="1:19" x14ac:dyDescent="0.25">
      <c r="A212" t="s">
        <v>261</v>
      </c>
      <c r="B212">
        <v>2283.2189941000001</v>
      </c>
      <c r="C212">
        <v>2332</v>
      </c>
      <c r="D212">
        <v>2382.5966797000001</v>
      </c>
      <c r="E212">
        <v>2424.7675780999998</v>
      </c>
      <c r="F212">
        <v>2279.1599120999999</v>
      </c>
      <c r="G212">
        <v>2330.3601073999998</v>
      </c>
      <c r="H212">
        <v>2368.8200683999999</v>
      </c>
      <c r="I212">
        <v>2332</v>
      </c>
      <c r="J212">
        <v>2332.8688965000001</v>
      </c>
      <c r="L212" t="str">
        <f t="shared" si="24"/>
        <v>09SEP2022:19:00:00</v>
      </c>
      <c r="M212">
        <v>19</v>
      </c>
      <c r="N212">
        <f t="shared" si="25"/>
        <v>48.781005899999855</v>
      </c>
      <c r="O212" t="str">
        <f t="shared" si="26"/>
        <v/>
      </c>
      <c r="P212">
        <f t="shared" si="27"/>
        <v>48.781005899999855</v>
      </c>
      <c r="Q212" t="str">
        <f t="shared" si="28"/>
        <v/>
      </c>
      <c r="R212">
        <f t="shared" si="29"/>
        <v>1</v>
      </c>
      <c r="S212">
        <f t="shared" si="30"/>
        <v>2.1365014055179743</v>
      </c>
    </row>
    <row r="213" spans="1:19" x14ac:dyDescent="0.25">
      <c r="A213" t="s">
        <v>262</v>
      </c>
      <c r="B213">
        <v>2147.2092284999999</v>
      </c>
      <c r="C213">
        <v>2218.6499023000001</v>
      </c>
      <c r="D213">
        <v>2269.4941405999998</v>
      </c>
      <c r="E213">
        <v>2267.1818847999998</v>
      </c>
      <c r="F213">
        <v>2163.5900879000001</v>
      </c>
      <c r="G213">
        <v>2216.0200195000002</v>
      </c>
      <c r="H213">
        <v>2249.3798827999999</v>
      </c>
      <c r="I213">
        <v>2218.6499023000001</v>
      </c>
      <c r="J213">
        <v>2217.4160155999998</v>
      </c>
      <c r="L213" t="str">
        <f t="shared" si="24"/>
        <v>09SEP2022:20:00:00</v>
      </c>
      <c r="M213">
        <v>20</v>
      </c>
      <c r="N213">
        <f t="shared" si="25"/>
        <v>71.440673800000241</v>
      </c>
      <c r="O213" t="str">
        <f t="shared" si="26"/>
        <v/>
      </c>
      <c r="P213">
        <f t="shared" si="27"/>
        <v>71.440673800000241</v>
      </c>
      <c r="Q213" t="str">
        <f t="shared" si="28"/>
        <v/>
      </c>
      <c r="R213">
        <f t="shared" si="29"/>
        <v>1</v>
      </c>
      <c r="S213">
        <f t="shared" si="30"/>
        <v>3.3271407765840944</v>
      </c>
    </row>
    <row r="214" spans="1:19" x14ac:dyDescent="0.25">
      <c r="A214" t="s">
        <v>263</v>
      </c>
      <c r="B214">
        <v>2034.4897461</v>
      </c>
      <c r="C214">
        <v>2112.9599609000002</v>
      </c>
      <c r="D214">
        <v>2214.2915039</v>
      </c>
      <c r="E214">
        <v>2187.0065918</v>
      </c>
      <c r="F214">
        <v>2071.5</v>
      </c>
      <c r="G214">
        <v>2108.3999023000001</v>
      </c>
      <c r="H214">
        <v>2135.7099609000002</v>
      </c>
      <c r="I214">
        <v>2112.9599609000002</v>
      </c>
      <c r="J214">
        <v>2111.2883301000002</v>
      </c>
      <c r="L214" t="str">
        <f t="shared" si="24"/>
        <v>09SEP2022:21:00:00</v>
      </c>
      <c r="M214">
        <v>21</v>
      </c>
      <c r="N214">
        <f t="shared" si="25"/>
        <v>78.470214800000122</v>
      </c>
      <c r="O214" t="str">
        <f t="shared" si="26"/>
        <v/>
      </c>
      <c r="P214">
        <f t="shared" si="27"/>
        <v>78.470214800000122</v>
      </c>
      <c r="Q214" t="str">
        <f t="shared" si="28"/>
        <v/>
      </c>
      <c r="R214">
        <f t="shared" si="29"/>
        <v>1</v>
      </c>
      <c r="S214">
        <f t="shared" si="30"/>
        <v>3.856997311017321</v>
      </c>
    </row>
    <row r="215" spans="1:19" x14ac:dyDescent="0.25">
      <c r="A215" t="s">
        <v>264</v>
      </c>
      <c r="B215">
        <v>1912.3317870999999</v>
      </c>
      <c r="C215">
        <v>1984.0899658000001</v>
      </c>
      <c r="D215">
        <v>2097.7944336</v>
      </c>
      <c r="E215">
        <v>2053.3349609000002</v>
      </c>
      <c r="F215">
        <v>1946.5999756000001</v>
      </c>
      <c r="G215">
        <v>1982.7600098</v>
      </c>
      <c r="H215">
        <v>2006.25</v>
      </c>
      <c r="I215">
        <v>1984.0899658000001</v>
      </c>
      <c r="J215">
        <v>1983.6740723</v>
      </c>
      <c r="L215" t="str">
        <f t="shared" si="24"/>
        <v>09SEP2022:22:00:00</v>
      </c>
      <c r="M215">
        <v>22</v>
      </c>
      <c r="N215">
        <f t="shared" si="25"/>
        <v>71.758178700000144</v>
      </c>
      <c r="O215" t="str">
        <f t="shared" si="26"/>
        <v/>
      </c>
      <c r="P215">
        <f t="shared" si="27"/>
        <v>71.758178700000144</v>
      </c>
      <c r="Q215" t="str">
        <f t="shared" si="28"/>
        <v/>
      </c>
      <c r="R215">
        <f t="shared" si="29"/>
        <v>1</v>
      </c>
      <c r="S215">
        <f t="shared" si="30"/>
        <v>3.7523916709463636</v>
      </c>
    </row>
    <row r="216" spans="1:19" x14ac:dyDescent="0.25">
      <c r="A216" t="s">
        <v>265</v>
      </c>
      <c r="B216">
        <v>1782.4765625</v>
      </c>
      <c r="C216">
        <v>1853.0400391000001</v>
      </c>
      <c r="D216">
        <v>1903.4527588000001</v>
      </c>
      <c r="E216">
        <v>1878.8854980000001</v>
      </c>
      <c r="F216">
        <v>1826.0100098</v>
      </c>
      <c r="G216">
        <v>1853.6899414</v>
      </c>
      <c r="H216">
        <v>1876.0899658000001</v>
      </c>
      <c r="I216">
        <v>1853.0400391000001</v>
      </c>
      <c r="J216">
        <v>1854.9104004000001</v>
      </c>
      <c r="L216" t="str">
        <f t="shared" si="24"/>
        <v>09SEP2022:23:00:00</v>
      </c>
      <c r="M216">
        <v>23</v>
      </c>
      <c r="N216">
        <f t="shared" si="25"/>
        <v>70.563476600000058</v>
      </c>
      <c r="O216" t="str">
        <f t="shared" si="26"/>
        <v/>
      </c>
      <c r="P216">
        <f t="shared" si="27"/>
        <v>70.563476600000058</v>
      </c>
      <c r="Q216" t="str">
        <f t="shared" si="28"/>
        <v/>
      </c>
      <c r="R216">
        <f t="shared" si="29"/>
        <v>1</v>
      </c>
      <c r="S216">
        <f t="shared" si="30"/>
        <v>3.958732366221509</v>
      </c>
    </row>
    <row r="217" spans="1:19" x14ac:dyDescent="0.25">
      <c r="A217" t="s">
        <v>266</v>
      </c>
      <c r="B217">
        <v>1607.3577881000001</v>
      </c>
      <c r="C217">
        <v>1704.7199707</v>
      </c>
      <c r="D217">
        <v>1746.7271728999999</v>
      </c>
      <c r="E217">
        <v>1718.9785156</v>
      </c>
      <c r="F217">
        <v>1685.6300048999999</v>
      </c>
      <c r="G217">
        <v>1714.8399658000001</v>
      </c>
      <c r="H217">
        <v>1733.2700195</v>
      </c>
      <c r="I217">
        <v>1704.7199707</v>
      </c>
      <c r="J217">
        <v>1711.5240478999999</v>
      </c>
      <c r="L217" t="str">
        <f t="shared" si="24"/>
        <v>10SEP2022:00:00:00</v>
      </c>
      <c r="M217">
        <v>24</v>
      </c>
      <c r="N217">
        <f t="shared" si="25"/>
        <v>97.362182599999869</v>
      </c>
      <c r="O217" t="str">
        <f t="shared" si="26"/>
        <v/>
      </c>
      <c r="P217">
        <f t="shared" si="27"/>
        <v>97.362182599999869</v>
      </c>
      <c r="Q217" t="str">
        <f t="shared" si="28"/>
        <v/>
      </c>
      <c r="R217">
        <f t="shared" si="29"/>
        <v>1</v>
      </c>
      <c r="S217">
        <f t="shared" si="30"/>
        <v>6.0572812923679056</v>
      </c>
    </row>
    <row r="218" spans="1:19" x14ac:dyDescent="0.25">
      <c r="A218" t="s">
        <v>267</v>
      </c>
      <c r="B218">
        <v>1506.0469971</v>
      </c>
      <c r="C218">
        <v>1594.0600586</v>
      </c>
      <c r="D218">
        <v>1573.7801514</v>
      </c>
      <c r="E218">
        <v>1566.6108397999999</v>
      </c>
      <c r="F218">
        <v>1569.3000488</v>
      </c>
      <c r="G218">
        <v>1575.3599853999999</v>
      </c>
      <c r="H218">
        <v>1594.0600586</v>
      </c>
      <c r="I218">
        <v>1501.2199707</v>
      </c>
      <c r="J218">
        <v>1553.1770019999999</v>
      </c>
      <c r="L218" t="str">
        <f t="shared" si="24"/>
        <v>10SEP2022:01:00:00</v>
      </c>
      <c r="M218">
        <v>1</v>
      </c>
      <c r="N218">
        <f t="shared" si="25"/>
        <v>88.013061500000049</v>
      </c>
      <c r="O218" t="str">
        <f t="shared" si="26"/>
        <v/>
      </c>
      <c r="P218">
        <f t="shared" si="27"/>
        <v>88.013061500000049</v>
      </c>
      <c r="Q218" t="str">
        <f t="shared" si="28"/>
        <v/>
      </c>
      <c r="R218">
        <f t="shared" si="29"/>
        <v>1</v>
      </c>
      <c r="S218">
        <f t="shared" si="30"/>
        <v>5.8439784196293623</v>
      </c>
    </row>
    <row r="219" spans="1:19" x14ac:dyDescent="0.25">
      <c r="A219" t="s">
        <v>268</v>
      </c>
      <c r="B219">
        <v>1386.5446777</v>
      </c>
      <c r="C219">
        <v>1473.3399658000001</v>
      </c>
      <c r="D219">
        <v>1472.4707031</v>
      </c>
      <c r="E219">
        <v>1467.1383057</v>
      </c>
      <c r="F219">
        <v>1449.8100586</v>
      </c>
      <c r="G219">
        <v>1452.9599608999999</v>
      </c>
      <c r="H219">
        <v>1473.3399658000001</v>
      </c>
      <c r="I219">
        <v>1385.5100098</v>
      </c>
      <c r="J219">
        <v>1433.9749756000001</v>
      </c>
      <c r="L219" t="str">
        <f t="shared" si="24"/>
        <v>10SEP2022:02:00:00</v>
      </c>
      <c r="M219">
        <v>2</v>
      </c>
      <c r="N219">
        <f t="shared" si="25"/>
        <v>86.795288100000107</v>
      </c>
      <c r="O219" t="str">
        <f t="shared" si="26"/>
        <v/>
      </c>
      <c r="P219">
        <f t="shared" si="27"/>
        <v>86.795288100000107</v>
      </c>
      <c r="Q219" t="str">
        <f t="shared" si="28"/>
        <v/>
      </c>
      <c r="R219">
        <f t="shared" si="29"/>
        <v>1</v>
      </c>
      <c r="S219">
        <f t="shared" si="30"/>
        <v>6.2598262786581174</v>
      </c>
    </row>
    <row r="220" spans="1:19" x14ac:dyDescent="0.25">
      <c r="A220" t="s">
        <v>269</v>
      </c>
      <c r="B220">
        <v>1319.3933105000001</v>
      </c>
      <c r="C220">
        <v>1396.9000243999999</v>
      </c>
      <c r="D220">
        <v>1388.8376464999999</v>
      </c>
      <c r="E220">
        <v>1382.3941649999999</v>
      </c>
      <c r="F220">
        <v>1374.0200195</v>
      </c>
      <c r="G220">
        <v>1373.4499512</v>
      </c>
      <c r="H220">
        <v>1396.9000243999999</v>
      </c>
      <c r="I220">
        <v>1311.1300048999999</v>
      </c>
      <c r="J220">
        <v>1357.5860596</v>
      </c>
      <c r="L220" t="str">
        <f t="shared" si="24"/>
        <v>10SEP2022:03:00:00</v>
      </c>
      <c r="M220">
        <v>3</v>
      </c>
      <c r="N220">
        <f t="shared" si="25"/>
        <v>77.506713899999795</v>
      </c>
      <c r="O220" t="str">
        <f t="shared" si="26"/>
        <v/>
      </c>
      <c r="P220">
        <f t="shared" si="27"/>
        <v>77.506713899999795</v>
      </c>
      <c r="Q220" t="str">
        <f t="shared" si="28"/>
        <v/>
      </c>
      <c r="R220">
        <f t="shared" si="29"/>
        <v>1</v>
      </c>
      <c r="S220">
        <f t="shared" si="30"/>
        <v>5.8744207116396305</v>
      </c>
    </row>
    <row r="221" spans="1:19" x14ac:dyDescent="0.25">
      <c r="A221" t="s">
        <v>270</v>
      </c>
      <c r="B221">
        <v>1230.5596923999999</v>
      </c>
      <c r="C221">
        <v>1335.3599853999999</v>
      </c>
      <c r="D221">
        <v>1327.0792236</v>
      </c>
      <c r="E221">
        <v>1332.4998779</v>
      </c>
      <c r="F221">
        <v>1314.5699463000001</v>
      </c>
      <c r="G221">
        <v>1315.0100098</v>
      </c>
      <c r="H221">
        <v>1335.3599853999999</v>
      </c>
      <c r="I221">
        <v>1254.3199463000001</v>
      </c>
      <c r="J221">
        <v>1298.7899170000001</v>
      </c>
      <c r="L221" t="str">
        <f t="shared" si="24"/>
        <v>10SEP2022:04:00:00</v>
      </c>
      <c r="M221">
        <v>4</v>
      </c>
      <c r="N221">
        <f t="shared" si="25"/>
        <v>104.80029300000001</v>
      </c>
      <c r="O221" t="str">
        <f t="shared" si="26"/>
        <v/>
      </c>
      <c r="P221">
        <f t="shared" si="27"/>
        <v>104.80029300000001</v>
      </c>
      <c r="Q221" t="str">
        <f t="shared" si="28"/>
        <v/>
      </c>
      <c r="R221">
        <f t="shared" si="29"/>
        <v>1</v>
      </c>
      <c r="S221">
        <f t="shared" si="30"/>
        <v>8.5164737352646949</v>
      </c>
    </row>
    <row r="222" spans="1:19" x14ac:dyDescent="0.25">
      <c r="A222" t="s">
        <v>271</v>
      </c>
      <c r="B222">
        <v>1205.057251</v>
      </c>
      <c r="C222">
        <v>1302.7600098</v>
      </c>
      <c r="D222">
        <v>1285.9504394999999</v>
      </c>
      <c r="E222">
        <v>1291.4959716999999</v>
      </c>
      <c r="F222">
        <v>1284.2399902</v>
      </c>
      <c r="G222">
        <v>1284.4399414</v>
      </c>
      <c r="H222">
        <v>1302.7600098</v>
      </c>
      <c r="I222">
        <v>1224.0600586</v>
      </c>
      <c r="J222">
        <v>1267.8569336</v>
      </c>
      <c r="L222" t="str">
        <f t="shared" si="24"/>
        <v>10SEP2022:05:00:00</v>
      </c>
      <c r="M222">
        <v>5</v>
      </c>
      <c r="N222">
        <f t="shared" si="25"/>
        <v>97.702758800000083</v>
      </c>
      <c r="O222" t="str">
        <f t="shared" si="26"/>
        <v/>
      </c>
      <c r="P222">
        <f t="shared" si="27"/>
        <v>97.702758800000083</v>
      </c>
      <c r="Q222" t="str">
        <f t="shared" si="28"/>
        <v/>
      </c>
      <c r="R222">
        <f t="shared" si="29"/>
        <v>1</v>
      </c>
      <c r="S222">
        <f t="shared" si="30"/>
        <v>8.1077275555931312</v>
      </c>
    </row>
    <row r="223" spans="1:19" x14ac:dyDescent="0.25">
      <c r="A223" t="s">
        <v>272</v>
      </c>
      <c r="B223">
        <v>1221.9094238</v>
      </c>
      <c r="C223">
        <v>1297.7299805</v>
      </c>
      <c r="D223">
        <v>1278.8206786999999</v>
      </c>
      <c r="E223">
        <v>1293.9094238</v>
      </c>
      <c r="F223">
        <v>1279.1600341999999</v>
      </c>
      <c r="G223">
        <v>1279.1400146000001</v>
      </c>
      <c r="H223">
        <v>1297.7299805</v>
      </c>
      <c r="I223">
        <v>1218.4599608999999</v>
      </c>
      <c r="J223">
        <v>1262.5524902</v>
      </c>
      <c r="L223" t="str">
        <f t="shared" si="24"/>
        <v>10SEP2022:06:00:00</v>
      </c>
      <c r="M223">
        <v>6</v>
      </c>
      <c r="N223">
        <f t="shared" si="25"/>
        <v>75.820556699999997</v>
      </c>
      <c r="O223" t="str">
        <f t="shared" si="26"/>
        <v/>
      </c>
      <c r="P223">
        <f t="shared" si="27"/>
        <v>75.820556699999997</v>
      </c>
      <c r="Q223" t="str">
        <f t="shared" si="28"/>
        <v/>
      </c>
      <c r="R223">
        <f t="shared" si="29"/>
        <v>1</v>
      </c>
      <c r="S223">
        <f t="shared" si="30"/>
        <v>6.2050881369100708</v>
      </c>
    </row>
    <row r="224" spans="1:19" x14ac:dyDescent="0.25">
      <c r="A224" t="s">
        <v>273</v>
      </c>
      <c r="B224">
        <v>1232.5701904</v>
      </c>
      <c r="C224">
        <v>1316.1600341999999</v>
      </c>
      <c r="D224">
        <v>1296.1557617000001</v>
      </c>
      <c r="E224">
        <v>1299.234375</v>
      </c>
      <c r="F224">
        <v>1297.3399658000001</v>
      </c>
      <c r="G224">
        <v>1297.1400146000001</v>
      </c>
      <c r="H224">
        <v>1316.1600341999999</v>
      </c>
      <c r="I224">
        <v>1241.5100098</v>
      </c>
      <c r="J224">
        <v>1282.4545897999999</v>
      </c>
      <c r="L224" t="str">
        <f t="shared" si="24"/>
        <v>10SEP2022:07:00:00</v>
      </c>
      <c r="M224">
        <v>7</v>
      </c>
      <c r="N224">
        <f t="shared" si="25"/>
        <v>83.589843799999926</v>
      </c>
      <c r="O224" t="str">
        <f t="shared" si="26"/>
        <v/>
      </c>
      <c r="P224">
        <f t="shared" si="27"/>
        <v>83.589843799999926</v>
      </c>
      <c r="Q224" t="str">
        <f t="shared" si="28"/>
        <v/>
      </c>
      <c r="R224">
        <f t="shared" si="29"/>
        <v>1</v>
      </c>
      <c r="S224">
        <f t="shared" si="30"/>
        <v>6.7817512098741348</v>
      </c>
    </row>
    <row r="225" spans="1:19" x14ac:dyDescent="0.25">
      <c r="A225" t="s">
        <v>274</v>
      </c>
      <c r="B225">
        <v>1290.0013428</v>
      </c>
      <c r="C225">
        <v>1323.6600341999999</v>
      </c>
      <c r="D225">
        <v>1316.276001</v>
      </c>
      <c r="E225">
        <v>1308.3364257999999</v>
      </c>
      <c r="F225">
        <v>1301.9599608999999</v>
      </c>
      <c r="G225">
        <v>1304.5100098</v>
      </c>
      <c r="H225">
        <v>1323.6600341999999</v>
      </c>
      <c r="I225">
        <v>1252.6999512</v>
      </c>
      <c r="J225">
        <v>1290.7814940999999</v>
      </c>
      <c r="L225" t="str">
        <f t="shared" si="24"/>
        <v>10SEP2022:08:00:00</v>
      </c>
      <c r="M225">
        <v>8</v>
      </c>
      <c r="N225">
        <f t="shared" si="25"/>
        <v>33.658691399999952</v>
      </c>
      <c r="O225" t="str">
        <f t="shared" si="26"/>
        <v/>
      </c>
      <c r="P225">
        <f t="shared" si="27"/>
        <v>33.658691399999952</v>
      </c>
      <c r="Q225" t="str">
        <f t="shared" si="28"/>
        <v/>
      </c>
      <c r="R225">
        <f t="shared" si="29"/>
        <v>1</v>
      </c>
      <c r="S225">
        <f t="shared" si="30"/>
        <v>2.609198167727671</v>
      </c>
    </row>
    <row r="226" spans="1:19" x14ac:dyDescent="0.25">
      <c r="A226" t="s">
        <v>275</v>
      </c>
      <c r="B226">
        <v>1395.9737548999999</v>
      </c>
      <c r="C226">
        <v>1442.6999512</v>
      </c>
      <c r="D226">
        <v>1400.9049072</v>
      </c>
      <c r="E226">
        <v>1418.8500977000001</v>
      </c>
      <c r="F226">
        <v>1418.6600341999999</v>
      </c>
      <c r="G226">
        <v>1414.9899902</v>
      </c>
      <c r="H226">
        <v>1442.6999512</v>
      </c>
      <c r="I226">
        <v>1363.8900146000001</v>
      </c>
      <c r="J226">
        <v>1404.5830077999999</v>
      </c>
      <c r="L226" t="str">
        <f t="shared" si="24"/>
        <v>10SEP2022:09:00:00</v>
      </c>
      <c r="M226">
        <v>9</v>
      </c>
      <c r="N226">
        <f t="shared" si="25"/>
        <v>46.726196300000083</v>
      </c>
      <c r="O226" t="str">
        <f t="shared" si="26"/>
        <v/>
      </c>
      <c r="P226">
        <f t="shared" si="27"/>
        <v>46.726196300000083</v>
      </c>
      <c r="Q226" t="str">
        <f t="shared" si="28"/>
        <v/>
      </c>
      <c r="R226">
        <f t="shared" si="29"/>
        <v>1</v>
      </c>
      <c r="S226">
        <f t="shared" si="30"/>
        <v>3.3472116603902271</v>
      </c>
    </row>
    <row r="227" spans="1:19" x14ac:dyDescent="0.25">
      <c r="A227" t="s">
        <v>276</v>
      </c>
      <c r="B227">
        <v>1547.4440918</v>
      </c>
      <c r="C227">
        <v>1609.1199951000001</v>
      </c>
      <c r="D227">
        <v>1515.4051514</v>
      </c>
      <c r="E227">
        <v>1508.1705322</v>
      </c>
      <c r="F227">
        <v>1580.3199463000001</v>
      </c>
      <c r="G227">
        <v>1569.1099853999999</v>
      </c>
      <c r="H227">
        <v>1609.1199951000001</v>
      </c>
      <c r="I227">
        <v>1515.0899658000001</v>
      </c>
      <c r="J227">
        <v>1561.8869629000001</v>
      </c>
      <c r="L227" t="str">
        <f t="shared" si="24"/>
        <v>10SEP2022:10:00:00</v>
      </c>
      <c r="M227">
        <v>10</v>
      </c>
      <c r="N227">
        <f t="shared" si="25"/>
        <v>61.675903300000073</v>
      </c>
      <c r="O227" t="str">
        <f t="shared" si="26"/>
        <v/>
      </c>
      <c r="P227">
        <f t="shared" si="27"/>
        <v>61.675903300000073</v>
      </c>
      <c r="Q227" t="str">
        <f t="shared" si="28"/>
        <v/>
      </c>
      <c r="R227">
        <f t="shared" si="29"/>
        <v>1</v>
      </c>
      <c r="S227">
        <f t="shared" si="30"/>
        <v>3.9856627859335547</v>
      </c>
    </row>
    <row r="228" spans="1:19" x14ac:dyDescent="0.25">
      <c r="A228" t="s">
        <v>277</v>
      </c>
      <c r="B228">
        <v>1722.5981445</v>
      </c>
      <c r="C228">
        <v>1788.0899658000001</v>
      </c>
      <c r="D228">
        <v>1747.1009521000001</v>
      </c>
      <c r="E228">
        <v>1740.6513672000001</v>
      </c>
      <c r="F228">
        <v>1751.1600341999999</v>
      </c>
      <c r="G228">
        <v>1731.7399902</v>
      </c>
      <c r="H228">
        <v>1788.0899658000001</v>
      </c>
      <c r="I228">
        <v>1676.1800536999999</v>
      </c>
      <c r="J228">
        <v>1729.2944336</v>
      </c>
      <c r="L228" t="str">
        <f t="shared" si="24"/>
        <v>10SEP2022:11:00:00</v>
      </c>
      <c r="M228">
        <v>11</v>
      </c>
      <c r="N228">
        <f t="shared" si="25"/>
        <v>65.491821300000083</v>
      </c>
      <c r="O228" t="str">
        <f t="shared" si="26"/>
        <v/>
      </c>
      <c r="P228">
        <f t="shared" si="27"/>
        <v>65.491821300000083</v>
      </c>
      <c r="Q228" t="str">
        <f t="shared" si="28"/>
        <v/>
      </c>
      <c r="R228">
        <f t="shared" si="29"/>
        <v>1</v>
      </c>
      <c r="S228">
        <f t="shared" si="30"/>
        <v>3.8019210405575867</v>
      </c>
    </row>
    <row r="229" spans="1:19" x14ac:dyDescent="0.25">
      <c r="A229" t="s">
        <v>278</v>
      </c>
      <c r="B229">
        <v>1920.5028076000001</v>
      </c>
      <c r="C229">
        <v>1988.8900146000001</v>
      </c>
      <c r="D229">
        <v>1918.5245361</v>
      </c>
      <c r="E229">
        <v>1938.9310303</v>
      </c>
      <c r="F229">
        <v>1939.4799805</v>
      </c>
      <c r="G229">
        <v>1913.0799560999999</v>
      </c>
      <c r="H229">
        <v>1988.8900146000001</v>
      </c>
      <c r="I229">
        <v>1854.3100586</v>
      </c>
      <c r="J229">
        <v>1915.4230957</v>
      </c>
      <c r="L229" t="str">
        <f t="shared" si="24"/>
        <v>10SEP2022:12:00:00</v>
      </c>
      <c r="M229">
        <v>12</v>
      </c>
      <c r="N229">
        <f t="shared" si="25"/>
        <v>68.387206999999989</v>
      </c>
      <c r="O229" t="str">
        <f t="shared" si="26"/>
        <v/>
      </c>
      <c r="P229">
        <f t="shared" si="27"/>
        <v>68.387206999999989</v>
      </c>
      <c r="Q229" t="str">
        <f t="shared" si="28"/>
        <v/>
      </c>
      <c r="R229">
        <f t="shared" si="29"/>
        <v>1</v>
      </c>
      <c r="S229">
        <f t="shared" si="30"/>
        <v>3.5609011728267985</v>
      </c>
    </row>
    <row r="230" spans="1:19" x14ac:dyDescent="0.25">
      <c r="A230" t="s">
        <v>279</v>
      </c>
      <c r="B230">
        <v>2070.2880859000002</v>
      </c>
      <c r="C230">
        <v>2166.5</v>
      </c>
      <c r="D230">
        <v>2120.1220702999999</v>
      </c>
      <c r="E230">
        <v>2130.4985351999999</v>
      </c>
      <c r="F230">
        <v>2112.9799804999998</v>
      </c>
      <c r="G230">
        <v>2072.9399414</v>
      </c>
      <c r="H230">
        <v>2166.5</v>
      </c>
      <c r="I230">
        <v>2007.4300536999999</v>
      </c>
      <c r="J230">
        <v>2079.4074707</v>
      </c>
      <c r="L230" t="str">
        <f t="shared" si="24"/>
        <v>10SEP2022:13:00:00</v>
      </c>
      <c r="M230">
        <v>13</v>
      </c>
      <c r="N230">
        <f t="shared" si="25"/>
        <v>96.211914099999831</v>
      </c>
      <c r="O230" t="str">
        <f t="shared" si="26"/>
        <v/>
      </c>
      <c r="P230">
        <f t="shared" si="27"/>
        <v>96.211914099999831</v>
      </c>
      <c r="Q230" t="str">
        <f t="shared" si="28"/>
        <v/>
      </c>
      <c r="R230">
        <f t="shared" si="29"/>
        <v>1</v>
      </c>
      <c r="S230">
        <f t="shared" si="30"/>
        <v>4.6472717857608874</v>
      </c>
    </row>
    <row r="231" spans="1:19" x14ac:dyDescent="0.25">
      <c r="A231" t="s">
        <v>280</v>
      </c>
      <c r="B231">
        <v>2173.4318847999998</v>
      </c>
      <c r="C231">
        <v>2315.2600097999998</v>
      </c>
      <c r="D231">
        <v>2230.8754883000001</v>
      </c>
      <c r="E231">
        <v>2240.0854491999999</v>
      </c>
      <c r="F231">
        <v>2255.2299804999998</v>
      </c>
      <c r="G231">
        <v>2211.8701172000001</v>
      </c>
      <c r="H231">
        <v>2315.2600097999998</v>
      </c>
      <c r="I231">
        <v>2142.4499512000002</v>
      </c>
      <c r="J231">
        <v>2219.9245605000001</v>
      </c>
      <c r="L231" t="str">
        <f t="shared" si="24"/>
        <v>10SEP2022:14:00:00</v>
      </c>
      <c r="M231">
        <v>14</v>
      </c>
      <c r="N231">
        <f t="shared" si="25"/>
        <v>141.828125</v>
      </c>
      <c r="O231" t="str">
        <f t="shared" si="26"/>
        <v/>
      </c>
      <c r="P231">
        <f t="shared" si="27"/>
        <v>141.828125</v>
      </c>
      <c r="Q231" t="str">
        <f t="shared" si="28"/>
        <v/>
      </c>
      <c r="R231">
        <f t="shared" si="29"/>
        <v>1</v>
      </c>
      <c r="S231">
        <f t="shared" si="30"/>
        <v>6.5255380668647502</v>
      </c>
    </row>
    <row r="232" spans="1:19" x14ac:dyDescent="0.25">
      <c r="A232" t="s">
        <v>281</v>
      </c>
      <c r="B232">
        <v>2287.4809570000002</v>
      </c>
      <c r="C232">
        <v>2438.9699707</v>
      </c>
      <c r="D232">
        <v>2310.3322754000001</v>
      </c>
      <c r="E232">
        <v>2327.1928711</v>
      </c>
      <c r="F232">
        <v>2378.7199707</v>
      </c>
      <c r="G232">
        <v>2327.8400879000001</v>
      </c>
      <c r="H232">
        <v>2438.9699707</v>
      </c>
      <c r="I232">
        <v>2250.0100097999998</v>
      </c>
      <c r="J232">
        <v>2336.0139159999999</v>
      </c>
      <c r="L232" t="str">
        <f t="shared" si="24"/>
        <v>10SEP2022:15:00:00</v>
      </c>
      <c r="M232">
        <v>15</v>
      </c>
      <c r="N232">
        <f t="shared" si="25"/>
        <v>151.48901369999976</v>
      </c>
      <c r="O232" t="str">
        <f t="shared" si="26"/>
        <v/>
      </c>
      <c r="P232">
        <f t="shared" si="27"/>
        <v>151.48901369999976</v>
      </c>
      <c r="Q232" t="str">
        <f t="shared" si="28"/>
        <v/>
      </c>
      <c r="R232">
        <f t="shared" si="29"/>
        <v>1</v>
      </c>
      <c r="S232">
        <f t="shared" si="30"/>
        <v>6.6225256755219304</v>
      </c>
    </row>
    <row r="233" spans="1:19" x14ac:dyDescent="0.25">
      <c r="A233" t="s">
        <v>282</v>
      </c>
      <c r="B233">
        <v>2366.3491211</v>
      </c>
      <c r="C233">
        <v>2498.7600097999998</v>
      </c>
      <c r="D233">
        <v>2334.7299804999998</v>
      </c>
      <c r="E233">
        <v>2410.4411620999999</v>
      </c>
      <c r="F233">
        <v>2443.3500976999999</v>
      </c>
      <c r="G233">
        <v>2398.3500976999999</v>
      </c>
      <c r="H233">
        <v>2498.7600097999998</v>
      </c>
      <c r="I233">
        <v>2314.6499023000001</v>
      </c>
      <c r="J233">
        <v>2400.9074707</v>
      </c>
      <c r="L233" t="str">
        <f t="shared" si="24"/>
        <v>10SEP2022:16:00:00</v>
      </c>
      <c r="M233">
        <v>16</v>
      </c>
      <c r="N233">
        <f t="shared" si="25"/>
        <v>132.41088869999976</v>
      </c>
      <c r="O233" t="str">
        <f t="shared" si="26"/>
        <v/>
      </c>
      <c r="P233">
        <f t="shared" si="27"/>
        <v>132.41088869999976</v>
      </c>
      <c r="Q233" t="str">
        <f t="shared" si="28"/>
        <v/>
      </c>
      <c r="R233">
        <f t="shared" si="29"/>
        <v>1</v>
      </c>
      <c r="S233">
        <f t="shared" si="30"/>
        <v>5.5955770650802537</v>
      </c>
    </row>
    <row r="234" spans="1:19" x14ac:dyDescent="0.25">
      <c r="A234" t="s">
        <v>283</v>
      </c>
      <c r="B234">
        <v>2392.3400879000001</v>
      </c>
      <c r="C234">
        <v>2513.1101073999998</v>
      </c>
      <c r="D234">
        <v>2308.5891112999998</v>
      </c>
      <c r="E234">
        <v>2367.3378905999998</v>
      </c>
      <c r="F234">
        <v>2465.5400390999998</v>
      </c>
      <c r="G234">
        <v>2427.4299316000001</v>
      </c>
      <c r="H234">
        <v>2513.1101073999998</v>
      </c>
      <c r="I234">
        <v>2332.6000976999999</v>
      </c>
      <c r="J234">
        <v>2421.3759765999998</v>
      </c>
      <c r="L234" t="str">
        <f t="shared" si="24"/>
        <v>10SEP2022:17:00:00</v>
      </c>
      <c r="M234">
        <v>17</v>
      </c>
      <c r="N234">
        <f t="shared" si="25"/>
        <v>120.77001949999976</v>
      </c>
      <c r="O234" t="str">
        <f t="shared" si="26"/>
        <v/>
      </c>
      <c r="P234">
        <f t="shared" si="27"/>
        <v>120.77001949999976</v>
      </c>
      <c r="Q234" t="str">
        <f t="shared" si="28"/>
        <v/>
      </c>
      <c r="R234">
        <f t="shared" si="29"/>
        <v>1</v>
      </c>
      <c r="S234">
        <f t="shared" si="30"/>
        <v>5.0481961202268648</v>
      </c>
    </row>
    <row r="235" spans="1:19" x14ac:dyDescent="0.25">
      <c r="A235" t="s">
        <v>284</v>
      </c>
      <c r="B235">
        <v>2351.3129883000001</v>
      </c>
      <c r="C235">
        <v>2460.8999023000001</v>
      </c>
      <c r="D235">
        <v>2322.3442383000001</v>
      </c>
      <c r="E235">
        <v>2399.2863769999999</v>
      </c>
      <c r="F235">
        <v>2424.5400390999998</v>
      </c>
      <c r="G235">
        <v>2398.4699707</v>
      </c>
      <c r="H235">
        <v>2460.8999023000001</v>
      </c>
      <c r="I235">
        <v>2284.5200195000002</v>
      </c>
      <c r="J235">
        <v>2378.1054687999999</v>
      </c>
      <c r="L235" t="str">
        <f t="shared" si="24"/>
        <v>10SEP2022:18:00:00</v>
      </c>
      <c r="M235">
        <v>18</v>
      </c>
      <c r="N235">
        <f t="shared" si="25"/>
        <v>109.58691399999998</v>
      </c>
      <c r="O235" t="str">
        <f t="shared" si="26"/>
        <v/>
      </c>
      <c r="P235">
        <f t="shared" si="27"/>
        <v>109.58691399999998</v>
      </c>
      <c r="Q235" t="str">
        <f t="shared" si="28"/>
        <v/>
      </c>
      <c r="R235">
        <f t="shared" si="29"/>
        <v>1</v>
      </c>
      <c r="S235">
        <f t="shared" si="30"/>
        <v>4.6606689345611674</v>
      </c>
    </row>
    <row r="236" spans="1:19" x14ac:dyDescent="0.25">
      <c r="A236" t="s">
        <v>285</v>
      </c>
      <c r="B236">
        <v>2267.2910155999998</v>
      </c>
      <c r="C236">
        <v>2368.0900879000001</v>
      </c>
      <c r="D236">
        <v>2252.2285155999998</v>
      </c>
      <c r="E236">
        <v>2274.6516112999998</v>
      </c>
      <c r="F236">
        <v>2325.7900390999998</v>
      </c>
      <c r="G236">
        <v>2301.2900390999998</v>
      </c>
      <c r="H236">
        <v>2368.0900879000001</v>
      </c>
      <c r="I236">
        <v>2169.8100586</v>
      </c>
      <c r="J236">
        <v>2275.6472168</v>
      </c>
      <c r="L236" t="str">
        <f t="shared" si="24"/>
        <v>10SEP2022:19:00:00</v>
      </c>
      <c r="M236">
        <v>19</v>
      </c>
      <c r="N236">
        <f t="shared" si="25"/>
        <v>100.79907230000026</v>
      </c>
      <c r="O236" t="str">
        <f t="shared" si="26"/>
        <v/>
      </c>
      <c r="P236">
        <f t="shared" si="27"/>
        <v>100.79907230000026</v>
      </c>
      <c r="Q236" t="str">
        <f t="shared" si="28"/>
        <v/>
      </c>
      <c r="R236">
        <f t="shared" si="29"/>
        <v>1</v>
      </c>
      <c r="S236">
        <f t="shared" si="30"/>
        <v>4.4457933104509531</v>
      </c>
    </row>
    <row r="237" spans="1:19" x14ac:dyDescent="0.25">
      <c r="A237" t="s">
        <v>286</v>
      </c>
      <c r="B237">
        <v>2166.2724609000002</v>
      </c>
      <c r="C237">
        <v>2250.1398926000002</v>
      </c>
      <c r="D237">
        <v>2162.9604491999999</v>
      </c>
      <c r="E237">
        <v>2173.5510254000001</v>
      </c>
      <c r="F237">
        <v>2205.1101073999998</v>
      </c>
      <c r="G237">
        <v>2186.6599120999999</v>
      </c>
      <c r="H237">
        <v>2250.1398926000002</v>
      </c>
      <c r="I237">
        <v>2059.0400390999998</v>
      </c>
      <c r="J237">
        <v>2160.6306152000002</v>
      </c>
      <c r="L237" t="str">
        <f t="shared" si="24"/>
        <v>10SEP2022:20:00:00</v>
      </c>
      <c r="M237">
        <v>20</v>
      </c>
      <c r="N237">
        <f t="shared" si="25"/>
        <v>83.867431699999997</v>
      </c>
      <c r="O237" t="str">
        <f t="shared" si="26"/>
        <v/>
      </c>
      <c r="P237">
        <f t="shared" si="27"/>
        <v>83.867431699999997</v>
      </c>
      <c r="Q237" t="str">
        <f t="shared" si="28"/>
        <v/>
      </c>
      <c r="R237">
        <f t="shared" si="29"/>
        <v>1</v>
      </c>
      <c r="S237">
        <f t="shared" si="30"/>
        <v>3.8715089266821225</v>
      </c>
    </row>
    <row r="238" spans="1:19" x14ac:dyDescent="0.25">
      <c r="A238" t="s">
        <v>287</v>
      </c>
      <c r="B238">
        <v>2055.7570801000002</v>
      </c>
      <c r="C238">
        <v>2138.5400390999998</v>
      </c>
      <c r="D238">
        <v>2140.4846191000001</v>
      </c>
      <c r="E238">
        <v>2096.4033202999999</v>
      </c>
      <c r="F238">
        <v>2087.8798827999999</v>
      </c>
      <c r="G238">
        <v>2074.1398926000002</v>
      </c>
      <c r="H238">
        <v>2138.5400390999998</v>
      </c>
      <c r="I238">
        <v>1959.6400146000001</v>
      </c>
      <c r="J238">
        <v>2052.2260741999999</v>
      </c>
      <c r="L238" t="str">
        <f t="shared" si="24"/>
        <v>10SEP2022:21:00:00</v>
      </c>
      <c r="M238">
        <v>21</v>
      </c>
      <c r="N238">
        <f t="shared" si="25"/>
        <v>82.782958999999664</v>
      </c>
      <c r="O238" t="str">
        <f t="shared" si="26"/>
        <v/>
      </c>
      <c r="P238">
        <f t="shared" si="27"/>
        <v>82.782958999999664</v>
      </c>
      <c r="Q238" t="str">
        <f t="shared" si="28"/>
        <v/>
      </c>
      <c r="R238">
        <f t="shared" si="29"/>
        <v>1</v>
      </c>
      <c r="S238">
        <f t="shared" si="30"/>
        <v>4.0268842949076831</v>
      </c>
    </row>
    <row r="239" spans="1:19" x14ac:dyDescent="0.25">
      <c r="A239" t="s">
        <v>288</v>
      </c>
      <c r="B239">
        <v>1894.2681885</v>
      </c>
      <c r="C239">
        <v>2004.3100586</v>
      </c>
      <c r="D239">
        <v>2030.7532959</v>
      </c>
      <c r="E239">
        <v>1993.2933350000001</v>
      </c>
      <c r="F239">
        <v>1954.3699951000001</v>
      </c>
      <c r="G239">
        <v>1948.1899414</v>
      </c>
      <c r="H239">
        <v>2004.3100586</v>
      </c>
      <c r="I239">
        <v>1845.25</v>
      </c>
      <c r="J239">
        <v>1927.1179199000001</v>
      </c>
      <c r="L239" t="str">
        <f t="shared" si="24"/>
        <v>10SEP2022:22:00:00</v>
      </c>
      <c r="M239">
        <v>22</v>
      </c>
      <c r="N239">
        <f t="shared" si="25"/>
        <v>110.0418701000001</v>
      </c>
      <c r="O239" t="str">
        <f t="shared" si="26"/>
        <v/>
      </c>
      <c r="P239">
        <f t="shared" si="27"/>
        <v>110.0418701000001</v>
      </c>
      <c r="Q239" t="str">
        <f t="shared" si="28"/>
        <v/>
      </c>
      <c r="R239">
        <f t="shared" si="29"/>
        <v>1</v>
      </c>
      <c r="S239">
        <f t="shared" si="30"/>
        <v>5.8092022432757071</v>
      </c>
    </row>
    <row r="240" spans="1:19" x14ac:dyDescent="0.25">
      <c r="A240" t="s">
        <v>289</v>
      </c>
      <c r="B240">
        <v>1759.2425536999999</v>
      </c>
      <c r="C240">
        <v>1868.0600586</v>
      </c>
      <c r="D240">
        <v>1861.9626464999999</v>
      </c>
      <c r="E240">
        <v>1821.5124512</v>
      </c>
      <c r="F240">
        <v>1823.2900391000001</v>
      </c>
      <c r="G240">
        <v>1822.7700195</v>
      </c>
      <c r="H240">
        <v>1868.0600586</v>
      </c>
      <c r="I240">
        <v>1723.7900391000001</v>
      </c>
      <c r="J240">
        <v>1799.5275879000001</v>
      </c>
      <c r="L240" t="str">
        <f t="shared" si="24"/>
        <v>10SEP2022:23:00:00</v>
      </c>
      <c r="M240">
        <v>23</v>
      </c>
      <c r="N240">
        <f t="shared" si="25"/>
        <v>108.81750490000013</v>
      </c>
      <c r="O240" t="str">
        <f t="shared" si="26"/>
        <v/>
      </c>
      <c r="P240">
        <f t="shared" si="27"/>
        <v>108.81750490000013</v>
      </c>
      <c r="Q240" t="str">
        <f t="shared" si="28"/>
        <v/>
      </c>
      <c r="R240">
        <f t="shared" si="29"/>
        <v>1</v>
      </c>
      <c r="S240">
        <f t="shared" si="30"/>
        <v>6.1854748039795631</v>
      </c>
    </row>
    <row r="241" spans="1:19" x14ac:dyDescent="0.25">
      <c r="A241" t="s">
        <v>290</v>
      </c>
      <c r="B241">
        <v>1655.1800536999999</v>
      </c>
      <c r="C241">
        <v>1723.8000488</v>
      </c>
      <c r="D241">
        <v>1706.5318603999999</v>
      </c>
      <c r="E241">
        <v>1660.270874</v>
      </c>
      <c r="F241">
        <v>1681.0300293</v>
      </c>
      <c r="G241">
        <v>1688.3299560999999</v>
      </c>
      <c r="H241">
        <v>1723.8000488</v>
      </c>
      <c r="I241">
        <v>1595.8100586</v>
      </c>
      <c r="J241">
        <v>1663.7204589999999</v>
      </c>
      <c r="L241" t="str">
        <f t="shared" si="24"/>
        <v>11SEP2022:00:00:00</v>
      </c>
      <c r="M241">
        <v>24</v>
      </c>
      <c r="N241">
        <f t="shared" si="25"/>
        <v>68.619995100000096</v>
      </c>
      <c r="O241" t="str">
        <f t="shared" si="26"/>
        <v/>
      </c>
      <c r="P241">
        <f t="shared" si="27"/>
        <v>68.619995100000096</v>
      </c>
      <c r="Q241" t="str">
        <f t="shared" si="28"/>
        <v/>
      </c>
      <c r="R241">
        <f t="shared" si="29"/>
        <v>1</v>
      </c>
      <c r="S241">
        <f t="shared" si="30"/>
        <v>4.1457722346645323</v>
      </c>
    </row>
    <row r="242" spans="1:19" x14ac:dyDescent="0.25">
      <c r="A242" t="s">
        <v>291</v>
      </c>
      <c r="B242">
        <v>1541.8360596</v>
      </c>
      <c r="C242">
        <v>1601.9399414</v>
      </c>
      <c r="D242">
        <v>1550.3518065999999</v>
      </c>
      <c r="E242">
        <v>1511.7720947</v>
      </c>
      <c r="F242">
        <v>1544.3699951000001</v>
      </c>
      <c r="G242">
        <v>1569.4000243999999</v>
      </c>
      <c r="H242">
        <v>1601.9399414</v>
      </c>
      <c r="I242">
        <v>1485.3900146000001</v>
      </c>
      <c r="J242">
        <v>1544.3769531</v>
      </c>
      <c r="L242" t="str">
        <f t="shared" si="24"/>
        <v>11SEP2022:01:00:00</v>
      </c>
      <c r="M242">
        <v>1</v>
      </c>
      <c r="N242">
        <f t="shared" si="25"/>
        <v>60.103881799999954</v>
      </c>
      <c r="O242" t="str">
        <f t="shared" si="26"/>
        <v/>
      </c>
      <c r="P242">
        <f t="shared" si="27"/>
        <v>60.103881799999954</v>
      </c>
      <c r="Q242" t="str">
        <f t="shared" si="28"/>
        <v/>
      </c>
      <c r="R242">
        <f t="shared" si="29"/>
        <v>1</v>
      </c>
      <c r="S242">
        <f t="shared" si="30"/>
        <v>3.8982018500457669</v>
      </c>
    </row>
    <row r="243" spans="1:19" x14ac:dyDescent="0.25">
      <c r="A243" t="s">
        <v>292</v>
      </c>
      <c r="B243">
        <v>1444.7214355000001</v>
      </c>
      <c r="C243">
        <v>1492.1600341999999</v>
      </c>
      <c r="D243">
        <v>1478.878418</v>
      </c>
      <c r="E243">
        <v>1422.4454346</v>
      </c>
      <c r="F243">
        <v>1441.3000488</v>
      </c>
      <c r="G243">
        <v>1462.6199951000001</v>
      </c>
      <c r="H243">
        <v>1492.1600341999999</v>
      </c>
      <c r="I243">
        <v>1383.4899902</v>
      </c>
      <c r="J243">
        <v>1439.1115723</v>
      </c>
      <c r="L243" t="str">
        <f t="shared" si="24"/>
        <v>11SEP2022:02:00:00</v>
      </c>
      <c r="M243">
        <v>2</v>
      </c>
      <c r="N243">
        <f t="shared" si="25"/>
        <v>47.438598699999829</v>
      </c>
      <c r="O243" t="str">
        <f t="shared" si="26"/>
        <v/>
      </c>
      <c r="P243">
        <f t="shared" si="27"/>
        <v>47.438598699999829</v>
      </c>
      <c r="Q243" t="str">
        <f t="shared" si="28"/>
        <v/>
      </c>
      <c r="R243">
        <f t="shared" si="29"/>
        <v>1</v>
      </c>
      <c r="S243">
        <f t="shared" si="30"/>
        <v>3.2835810097592915</v>
      </c>
    </row>
    <row r="244" spans="1:19" x14ac:dyDescent="0.25">
      <c r="A244" t="s">
        <v>293</v>
      </c>
      <c r="B244">
        <v>1390.8991699000001</v>
      </c>
      <c r="C244">
        <v>1420.4499512</v>
      </c>
      <c r="D244">
        <v>1404.8730469</v>
      </c>
      <c r="E244">
        <v>1344.4959716999999</v>
      </c>
      <c r="F244">
        <v>1365.7199707</v>
      </c>
      <c r="G244">
        <v>1394.5300293</v>
      </c>
      <c r="H244">
        <v>1420.4499512</v>
      </c>
      <c r="I244">
        <v>1318.1500243999999</v>
      </c>
      <c r="J244">
        <v>1369.9554443</v>
      </c>
      <c r="L244" t="str">
        <f t="shared" si="24"/>
        <v>11SEP2022:03:00:00</v>
      </c>
      <c r="M244">
        <v>3</v>
      </c>
      <c r="N244">
        <f t="shared" si="25"/>
        <v>29.550781299999926</v>
      </c>
      <c r="O244" t="str">
        <f t="shared" si="26"/>
        <v/>
      </c>
      <c r="P244">
        <f t="shared" si="27"/>
        <v>29.550781299999926</v>
      </c>
      <c r="Q244" t="str">
        <f t="shared" si="28"/>
        <v/>
      </c>
      <c r="R244">
        <f t="shared" si="29"/>
        <v>1</v>
      </c>
      <c r="S244">
        <f t="shared" si="30"/>
        <v>2.124581129926514</v>
      </c>
    </row>
    <row r="245" spans="1:19" x14ac:dyDescent="0.25">
      <c r="A245" t="s">
        <v>294</v>
      </c>
      <c r="B245">
        <v>1347.2532959</v>
      </c>
      <c r="C245">
        <v>1364.0799560999999</v>
      </c>
      <c r="D245">
        <v>1372.5673827999999</v>
      </c>
      <c r="E245">
        <v>1323.5354004000001</v>
      </c>
      <c r="F245">
        <v>1312.8800048999999</v>
      </c>
      <c r="G245">
        <v>1340.8599853999999</v>
      </c>
      <c r="H245">
        <v>1364.0799560999999</v>
      </c>
      <c r="I245">
        <v>1263.9399414</v>
      </c>
      <c r="J245">
        <v>1315.5458983999999</v>
      </c>
      <c r="L245" t="str">
        <f t="shared" si="24"/>
        <v>11SEP2022:04:00:00</v>
      </c>
      <c r="M245">
        <v>4</v>
      </c>
      <c r="N245">
        <f t="shared" si="25"/>
        <v>16.826660199999878</v>
      </c>
      <c r="O245" t="str">
        <f t="shared" si="26"/>
        <v/>
      </c>
      <c r="P245">
        <f t="shared" si="27"/>
        <v>16.826660199999878</v>
      </c>
      <c r="Q245" t="str">
        <f t="shared" si="28"/>
        <v/>
      </c>
      <c r="R245">
        <f t="shared" si="29"/>
        <v>1</v>
      </c>
      <c r="S245">
        <f t="shared" si="30"/>
        <v>1.2489604034525099</v>
      </c>
    </row>
    <row r="246" spans="1:19" x14ac:dyDescent="0.25">
      <c r="A246" t="s">
        <v>295</v>
      </c>
      <c r="B246">
        <v>1318.7946777</v>
      </c>
      <c r="C246">
        <v>1332.6199951000001</v>
      </c>
      <c r="D246">
        <v>1354.9835204999999</v>
      </c>
      <c r="E246">
        <v>1295.1097411999999</v>
      </c>
      <c r="F246">
        <v>1284.0300293</v>
      </c>
      <c r="G246">
        <v>1309.5500488</v>
      </c>
      <c r="H246">
        <v>1332.6199951000001</v>
      </c>
      <c r="I246">
        <v>1231.5200195</v>
      </c>
      <c r="J246">
        <v>1284.1789550999999</v>
      </c>
      <c r="L246" t="str">
        <f t="shared" si="24"/>
        <v>11SEP2022:05:00:00</v>
      </c>
      <c r="M246">
        <v>5</v>
      </c>
      <c r="N246">
        <f t="shared" si="25"/>
        <v>13.825317400000131</v>
      </c>
      <c r="O246" t="str">
        <f t="shared" si="26"/>
        <v/>
      </c>
      <c r="P246">
        <f t="shared" si="27"/>
        <v>13.825317400000131</v>
      </c>
      <c r="Q246" t="str">
        <f t="shared" si="28"/>
        <v/>
      </c>
      <c r="R246">
        <f t="shared" si="29"/>
        <v>1</v>
      </c>
      <c r="S246">
        <f t="shared" si="30"/>
        <v>1.0483297842930119</v>
      </c>
    </row>
    <row r="247" spans="1:19" x14ac:dyDescent="0.25">
      <c r="A247" t="s">
        <v>296</v>
      </c>
      <c r="B247">
        <v>1306.6162108999999</v>
      </c>
      <c r="C247">
        <v>1318.8100586</v>
      </c>
      <c r="D247">
        <v>1340.8723144999999</v>
      </c>
      <c r="E247">
        <v>1296.6265868999999</v>
      </c>
      <c r="F247">
        <v>1273.3699951000001</v>
      </c>
      <c r="G247">
        <v>1290.6800536999999</v>
      </c>
      <c r="H247">
        <v>1318.8100586</v>
      </c>
      <c r="I247">
        <v>1211.0600586</v>
      </c>
      <c r="J247">
        <v>1267.2490233999999</v>
      </c>
      <c r="L247" t="str">
        <f t="shared" si="24"/>
        <v>11SEP2022:06:00:00</v>
      </c>
      <c r="M247">
        <v>6</v>
      </c>
      <c r="N247">
        <f t="shared" si="25"/>
        <v>12.193847700000106</v>
      </c>
      <c r="O247" t="str">
        <f t="shared" si="26"/>
        <v/>
      </c>
      <c r="P247">
        <f t="shared" si="27"/>
        <v>12.193847700000106</v>
      </c>
      <c r="Q247" t="str">
        <f t="shared" si="28"/>
        <v/>
      </c>
      <c r="R247">
        <f t="shared" si="29"/>
        <v>1</v>
      </c>
      <c r="S247">
        <f t="shared" si="30"/>
        <v>0.9332386662798986</v>
      </c>
    </row>
    <row r="248" spans="1:19" x14ac:dyDescent="0.25">
      <c r="A248" t="s">
        <v>297</v>
      </c>
      <c r="B248">
        <v>1301.9517822</v>
      </c>
      <c r="C248">
        <v>1337.3800048999999</v>
      </c>
      <c r="D248">
        <v>1341.9466553</v>
      </c>
      <c r="E248">
        <v>1304.0137939000001</v>
      </c>
      <c r="F248">
        <v>1296.1199951000001</v>
      </c>
      <c r="G248">
        <v>1287.0500488</v>
      </c>
      <c r="H248">
        <v>1337.3800048999999</v>
      </c>
      <c r="I248">
        <v>1211.0500488</v>
      </c>
      <c r="J248">
        <v>1274.3930664</v>
      </c>
      <c r="L248" t="str">
        <f t="shared" si="24"/>
        <v>11SEP2022:07:00:00</v>
      </c>
      <c r="M248">
        <v>7</v>
      </c>
      <c r="N248">
        <f t="shared" si="25"/>
        <v>35.428222699999878</v>
      </c>
      <c r="O248" t="str">
        <f t="shared" si="26"/>
        <v/>
      </c>
      <c r="P248">
        <f t="shared" si="27"/>
        <v>35.428222699999878</v>
      </c>
      <c r="Q248" t="str">
        <f t="shared" si="28"/>
        <v/>
      </c>
      <c r="R248">
        <f t="shared" si="29"/>
        <v>1</v>
      </c>
      <c r="S248">
        <f t="shared" si="30"/>
        <v>2.7211624258568397</v>
      </c>
    </row>
    <row r="249" spans="1:19" x14ac:dyDescent="0.25">
      <c r="A249" t="s">
        <v>298</v>
      </c>
      <c r="B249">
        <v>1338.8044434000001</v>
      </c>
      <c r="C249">
        <v>1353.6500243999999</v>
      </c>
      <c r="D249">
        <v>1366.9571533000001</v>
      </c>
      <c r="E249">
        <v>1348.2331543</v>
      </c>
      <c r="F249">
        <v>1311.4399414</v>
      </c>
      <c r="G249">
        <v>1297.6199951000001</v>
      </c>
      <c r="H249">
        <v>1353.6500243999999</v>
      </c>
      <c r="I249">
        <v>1226.3100586</v>
      </c>
      <c r="J249">
        <v>1288.7419434000001</v>
      </c>
      <c r="L249" t="str">
        <f t="shared" si="24"/>
        <v>11SEP2022:08:00:00</v>
      </c>
      <c r="M249">
        <v>8</v>
      </c>
      <c r="N249">
        <f t="shared" si="25"/>
        <v>14.845580999999811</v>
      </c>
      <c r="O249" t="str">
        <f t="shared" si="26"/>
        <v/>
      </c>
      <c r="P249">
        <f t="shared" si="27"/>
        <v>14.845580999999811</v>
      </c>
      <c r="Q249" t="str">
        <f t="shared" si="28"/>
        <v/>
      </c>
      <c r="R249">
        <f t="shared" si="29"/>
        <v>1</v>
      </c>
      <c r="S249">
        <f t="shared" si="30"/>
        <v>1.1088685187134784</v>
      </c>
    </row>
    <row r="250" spans="1:19" x14ac:dyDescent="0.25">
      <c r="A250" t="s">
        <v>299</v>
      </c>
      <c r="B250">
        <v>1453.1408690999999</v>
      </c>
      <c r="C250">
        <v>1471.1500243999999</v>
      </c>
      <c r="D250">
        <v>1458.3193358999999</v>
      </c>
      <c r="E250">
        <v>1457.5112305</v>
      </c>
      <c r="F250">
        <v>1420.5</v>
      </c>
      <c r="G250">
        <v>1403.4000243999999</v>
      </c>
      <c r="H250">
        <v>1471.1500243999999</v>
      </c>
      <c r="I250">
        <v>1334.4899902</v>
      </c>
      <c r="J250">
        <v>1398.7840576000001</v>
      </c>
      <c r="L250" t="str">
        <f t="shared" si="24"/>
        <v>11SEP2022:09:00:00</v>
      </c>
      <c r="M250">
        <v>9</v>
      </c>
      <c r="N250">
        <f t="shared" si="25"/>
        <v>18.009155299999975</v>
      </c>
      <c r="O250" t="str">
        <f t="shared" si="26"/>
        <v/>
      </c>
      <c r="P250">
        <f t="shared" si="27"/>
        <v>18.009155299999975</v>
      </c>
      <c r="Q250" t="str">
        <f t="shared" si="28"/>
        <v/>
      </c>
      <c r="R250">
        <f t="shared" si="29"/>
        <v>1</v>
      </c>
      <c r="S250">
        <f t="shared" si="30"/>
        <v>1.2393261852963995</v>
      </c>
    </row>
    <row r="251" spans="1:19" x14ac:dyDescent="0.25">
      <c r="A251" t="s">
        <v>300</v>
      </c>
      <c r="B251">
        <v>1589.7282714999999</v>
      </c>
      <c r="C251">
        <v>1637.1500243999999</v>
      </c>
      <c r="D251">
        <v>1597.9033202999999</v>
      </c>
      <c r="E251">
        <v>1558.5155029</v>
      </c>
      <c r="F251">
        <v>1573.2399902</v>
      </c>
      <c r="G251">
        <v>1547.4599608999999</v>
      </c>
      <c r="H251">
        <v>1637.1500243999999</v>
      </c>
      <c r="I251">
        <v>1476.8800048999999</v>
      </c>
      <c r="J251">
        <v>1549.0466309000001</v>
      </c>
      <c r="L251" t="str">
        <f t="shared" si="24"/>
        <v>11SEP2022:10:00:00</v>
      </c>
      <c r="M251">
        <v>10</v>
      </c>
      <c r="N251">
        <f t="shared" si="25"/>
        <v>47.421752900000001</v>
      </c>
      <c r="O251" t="str">
        <f t="shared" si="26"/>
        <v/>
      </c>
      <c r="P251">
        <f t="shared" si="27"/>
        <v>47.421752900000001</v>
      </c>
      <c r="Q251" t="str">
        <f t="shared" si="28"/>
        <v/>
      </c>
      <c r="R251">
        <f t="shared" si="29"/>
        <v>1</v>
      </c>
      <c r="S251">
        <f t="shared" si="30"/>
        <v>2.9830099741042444</v>
      </c>
    </row>
    <row r="252" spans="1:19" x14ac:dyDescent="0.25">
      <c r="A252" t="s">
        <v>301</v>
      </c>
      <c r="B252">
        <v>1744.8988036999999</v>
      </c>
      <c r="C252">
        <v>1823.1600341999999</v>
      </c>
      <c r="D252">
        <v>1759.9138184000001</v>
      </c>
      <c r="E252">
        <v>1756.8269043</v>
      </c>
      <c r="F252">
        <v>1745.6999512</v>
      </c>
      <c r="G252">
        <v>1689.9000243999999</v>
      </c>
      <c r="H252">
        <v>1823.1600341999999</v>
      </c>
      <c r="I252">
        <v>1615.9000243999999</v>
      </c>
      <c r="J252">
        <v>1705.6850586</v>
      </c>
      <c r="L252" t="str">
        <f t="shared" si="24"/>
        <v>11SEP2022:11:00:00</v>
      </c>
      <c r="M252">
        <v>11</v>
      </c>
      <c r="N252">
        <f t="shared" si="25"/>
        <v>78.261230500000011</v>
      </c>
      <c r="O252" t="str">
        <f t="shared" si="26"/>
        <v/>
      </c>
      <c r="P252">
        <f t="shared" si="27"/>
        <v>78.261230500000011</v>
      </c>
      <c r="Q252" t="str">
        <f t="shared" si="28"/>
        <v/>
      </c>
      <c r="R252">
        <f t="shared" si="29"/>
        <v>1</v>
      </c>
      <c r="S252">
        <f t="shared" si="30"/>
        <v>4.4851443725016988</v>
      </c>
    </row>
    <row r="253" spans="1:19" x14ac:dyDescent="0.25">
      <c r="A253" t="s">
        <v>302</v>
      </c>
      <c r="B253">
        <v>1874.9810791</v>
      </c>
      <c r="C253">
        <v>2022.3699951000001</v>
      </c>
      <c r="D253">
        <v>1889.2779541</v>
      </c>
      <c r="E253">
        <v>1908.8977050999999</v>
      </c>
      <c r="F253">
        <v>1916.3299560999999</v>
      </c>
      <c r="G253">
        <v>1858.2800293</v>
      </c>
      <c r="H253">
        <v>2022.3699951000001</v>
      </c>
      <c r="I253">
        <v>1774.9100341999999</v>
      </c>
      <c r="J253">
        <v>1878.8305664</v>
      </c>
      <c r="L253" t="str">
        <f t="shared" si="24"/>
        <v>11SEP2022:12:00:00</v>
      </c>
      <c r="M253">
        <v>12</v>
      </c>
      <c r="N253">
        <f t="shared" si="25"/>
        <v>147.38891600000011</v>
      </c>
      <c r="O253" t="str">
        <f t="shared" si="26"/>
        <v/>
      </c>
      <c r="P253">
        <f t="shared" si="27"/>
        <v>147.38891600000011</v>
      </c>
      <c r="Q253" t="str">
        <f t="shared" si="28"/>
        <v/>
      </c>
      <c r="R253">
        <f t="shared" si="29"/>
        <v>1</v>
      </c>
      <c r="S253">
        <f t="shared" si="30"/>
        <v>7.8608215113694646</v>
      </c>
    </row>
    <row r="254" spans="1:19" x14ac:dyDescent="0.25">
      <c r="A254" t="s">
        <v>303</v>
      </c>
      <c r="B254">
        <v>2055.6613769999999</v>
      </c>
      <c r="C254">
        <v>2221.9399414</v>
      </c>
      <c r="D254">
        <v>2066.3801269999999</v>
      </c>
      <c r="E254">
        <v>2103.7668457</v>
      </c>
      <c r="F254">
        <v>2084.8400879000001</v>
      </c>
      <c r="G254">
        <v>2021.6400146000001</v>
      </c>
      <c r="H254">
        <v>2221.9399414</v>
      </c>
      <c r="I254">
        <v>1919.6099853999999</v>
      </c>
      <c r="J254">
        <v>2045.484375</v>
      </c>
      <c r="L254" t="str">
        <f t="shared" si="24"/>
        <v>11SEP2022:13:00:00</v>
      </c>
      <c r="M254">
        <v>13</v>
      </c>
      <c r="N254">
        <f t="shared" si="25"/>
        <v>166.27856440000005</v>
      </c>
      <c r="O254" t="str">
        <f t="shared" si="26"/>
        <v/>
      </c>
      <c r="P254">
        <f t="shared" si="27"/>
        <v>166.27856440000005</v>
      </c>
      <c r="Q254" t="str">
        <f t="shared" si="28"/>
        <v/>
      </c>
      <c r="R254">
        <f t="shared" si="29"/>
        <v>1</v>
      </c>
      <c r="S254">
        <f t="shared" si="30"/>
        <v>8.0888110396209516</v>
      </c>
    </row>
    <row r="255" spans="1:19" x14ac:dyDescent="0.25">
      <c r="A255" t="s">
        <v>304</v>
      </c>
      <c r="B255">
        <v>2241.3945312999999</v>
      </c>
      <c r="C255">
        <v>2370.1101073999998</v>
      </c>
      <c r="D255">
        <v>2186.5761719000002</v>
      </c>
      <c r="E255">
        <v>2216.4284668</v>
      </c>
      <c r="F255">
        <v>2223.8000487999998</v>
      </c>
      <c r="G255">
        <v>2153.2600097999998</v>
      </c>
      <c r="H255">
        <v>2370.1101073999998</v>
      </c>
      <c r="I255">
        <v>2041.7900391000001</v>
      </c>
      <c r="J255">
        <v>2179.0390625</v>
      </c>
      <c r="L255" t="str">
        <f t="shared" si="24"/>
        <v>11SEP2022:14:00:00</v>
      </c>
      <c r="M255">
        <v>14</v>
      </c>
      <c r="N255">
        <f t="shared" si="25"/>
        <v>128.71557609999991</v>
      </c>
      <c r="O255" t="str">
        <f t="shared" si="26"/>
        <v/>
      </c>
      <c r="P255">
        <f t="shared" si="27"/>
        <v>128.71557609999991</v>
      </c>
      <c r="Q255" t="str">
        <f t="shared" si="28"/>
        <v/>
      </c>
      <c r="R255">
        <f t="shared" si="29"/>
        <v>1</v>
      </c>
      <c r="S255">
        <f t="shared" si="30"/>
        <v>5.7426559359607872</v>
      </c>
    </row>
    <row r="256" spans="1:19" x14ac:dyDescent="0.25">
      <c r="A256" t="s">
        <v>305</v>
      </c>
      <c r="B256">
        <v>2278.5285644999999</v>
      </c>
      <c r="C256">
        <v>2477.6298827999999</v>
      </c>
      <c r="D256">
        <v>2267.6176758000001</v>
      </c>
      <c r="E256">
        <v>2313.2585448999998</v>
      </c>
      <c r="F256">
        <v>2321.0400390999998</v>
      </c>
      <c r="G256">
        <v>2254.1000976999999</v>
      </c>
      <c r="H256">
        <v>2477.6298827999999</v>
      </c>
      <c r="I256">
        <v>2128.6101073999998</v>
      </c>
      <c r="J256">
        <v>2276.1020508000001</v>
      </c>
      <c r="L256" t="str">
        <f t="shared" si="24"/>
        <v>11SEP2022:15:00:00</v>
      </c>
      <c r="M256">
        <v>15</v>
      </c>
      <c r="N256">
        <f t="shared" si="25"/>
        <v>199.1013183</v>
      </c>
      <c r="O256" t="str">
        <f t="shared" si="26"/>
        <v/>
      </c>
      <c r="P256">
        <f t="shared" si="27"/>
        <v>199.1013183</v>
      </c>
      <c r="Q256" t="str">
        <f t="shared" si="28"/>
        <v/>
      </c>
      <c r="R256">
        <f t="shared" si="29"/>
        <v>1</v>
      </c>
      <c r="S256">
        <f t="shared" si="30"/>
        <v>8.7381532714596801</v>
      </c>
    </row>
    <row r="257" spans="1:19" x14ac:dyDescent="0.25">
      <c r="A257" t="s">
        <v>306</v>
      </c>
      <c r="B257">
        <v>2348.1391601999999</v>
      </c>
      <c r="C257">
        <v>2517.8300780999998</v>
      </c>
      <c r="D257">
        <v>2315.6530762000002</v>
      </c>
      <c r="E257">
        <v>2333.8432616999999</v>
      </c>
      <c r="F257">
        <v>2372.4499512000002</v>
      </c>
      <c r="G257">
        <v>2320.3200683999999</v>
      </c>
      <c r="H257">
        <v>2517.8300780999998</v>
      </c>
      <c r="I257">
        <v>2189.2199707</v>
      </c>
      <c r="J257">
        <v>2331.6320801000002</v>
      </c>
      <c r="L257" t="str">
        <f t="shared" si="24"/>
        <v>11SEP2022:16:00:00</v>
      </c>
      <c r="M257">
        <v>16</v>
      </c>
      <c r="N257">
        <f t="shared" si="25"/>
        <v>169.69091789999993</v>
      </c>
      <c r="O257" t="str">
        <f t="shared" si="26"/>
        <v/>
      </c>
      <c r="P257">
        <f t="shared" si="27"/>
        <v>169.69091789999993</v>
      </c>
      <c r="Q257" t="str">
        <f t="shared" si="28"/>
        <v/>
      </c>
      <c r="R257">
        <f t="shared" si="29"/>
        <v>1</v>
      </c>
      <c r="S257">
        <f t="shared" si="30"/>
        <v>7.2266124928280107</v>
      </c>
    </row>
    <row r="258" spans="1:19" x14ac:dyDescent="0.25">
      <c r="A258" t="s">
        <v>307</v>
      </c>
      <c r="B258">
        <v>2292.5466308999999</v>
      </c>
      <c r="C258">
        <v>2528.3300780999998</v>
      </c>
      <c r="D258">
        <v>2331.4580077999999</v>
      </c>
      <c r="E258">
        <v>2353.1081543</v>
      </c>
      <c r="F258">
        <v>2383.1599120999999</v>
      </c>
      <c r="G258">
        <v>2350.3701172000001</v>
      </c>
      <c r="H258">
        <v>2528.3300780999998</v>
      </c>
      <c r="I258">
        <v>2203.0900879000001</v>
      </c>
      <c r="J258">
        <v>2348.2304687999999</v>
      </c>
      <c r="L258" t="str">
        <f t="shared" si="24"/>
        <v>11SEP2022:17:00:00</v>
      </c>
      <c r="M258">
        <v>17</v>
      </c>
      <c r="N258">
        <f t="shared" si="25"/>
        <v>235.78344719999996</v>
      </c>
      <c r="O258" t="str">
        <f t="shared" si="26"/>
        <v/>
      </c>
      <c r="P258">
        <f t="shared" si="27"/>
        <v>235.78344719999996</v>
      </c>
      <c r="Q258" t="str">
        <f t="shared" si="28"/>
        <v/>
      </c>
      <c r="R258">
        <f t="shared" si="29"/>
        <v>1</v>
      </c>
      <c r="S258">
        <f t="shared" si="30"/>
        <v>10.28478304528257</v>
      </c>
    </row>
    <row r="259" spans="1:19" x14ac:dyDescent="0.25">
      <c r="A259" t="s">
        <v>308</v>
      </c>
      <c r="B259">
        <v>2269.2141112999998</v>
      </c>
      <c r="C259">
        <v>2485.0300293</v>
      </c>
      <c r="D259">
        <v>2293.3371582</v>
      </c>
      <c r="E259">
        <v>2327.3781737999998</v>
      </c>
      <c r="F259">
        <v>2349.4899902000002</v>
      </c>
      <c r="G259">
        <v>2321.4099120999999</v>
      </c>
      <c r="H259">
        <v>2485.0300293</v>
      </c>
      <c r="I259">
        <v>2166.5500487999998</v>
      </c>
      <c r="J259">
        <v>2312.3259277000002</v>
      </c>
      <c r="L259" t="str">
        <f t="shared" ref="L259:L291" si="31">A259</f>
        <v>11SEP2022:18:00:00</v>
      </c>
      <c r="M259">
        <v>18</v>
      </c>
      <c r="N259">
        <f t="shared" ref="N259:N291" si="32">C259-B259</f>
        <v>215.81591800000024</v>
      </c>
      <c r="O259" t="str">
        <f t="shared" ref="O259:O322" si="33">IF(N259&lt;0,N259,"")</f>
        <v/>
      </c>
      <c r="P259">
        <f t="shared" ref="P259:P322" si="34">IF(N259&gt;0,N259,"")</f>
        <v>215.81591800000024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9.5106017949254884</v>
      </c>
    </row>
    <row r="260" spans="1:19" x14ac:dyDescent="0.25">
      <c r="A260" t="s">
        <v>309</v>
      </c>
      <c r="B260">
        <v>2220.5959472999998</v>
      </c>
      <c r="C260">
        <v>2409.9099120999999</v>
      </c>
      <c r="D260">
        <v>2238.6059570000002</v>
      </c>
      <c r="E260">
        <v>2216.8374023000001</v>
      </c>
      <c r="F260">
        <v>2244.1799316000001</v>
      </c>
      <c r="G260">
        <v>2236.75</v>
      </c>
      <c r="H260">
        <v>2409.9099120999999</v>
      </c>
      <c r="I260">
        <v>2062.9399414</v>
      </c>
      <c r="J260">
        <v>2220.3210448999998</v>
      </c>
      <c r="L260" t="str">
        <f t="shared" si="31"/>
        <v>11SEP2022:19:00:00</v>
      </c>
      <c r="M260">
        <v>19</v>
      </c>
      <c r="N260">
        <f t="shared" si="32"/>
        <v>189.31396480000012</v>
      </c>
      <c r="O260" t="str">
        <f t="shared" si="33"/>
        <v/>
      </c>
      <c r="P260">
        <f t="shared" si="34"/>
        <v>189.31396480000012</v>
      </c>
      <c r="Q260" t="str">
        <f t="shared" si="35"/>
        <v/>
      </c>
      <c r="R260">
        <f t="shared" si="36"/>
        <v>1</v>
      </c>
      <c r="S260">
        <f t="shared" si="37"/>
        <v>8.5253674821024994</v>
      </c>
    </row>
    <row r="261" spans="1:19" x14ac:dyDescent="0.25">
      <c r="A261" t="s">
        <v>310</v>
      </c>
      <c r="B261">
        <v>2079.5400390999998</v>
      </c>
      <c r="C261">
        <v>2312.5200195000002</v>
      </c>
      <c r="D261">
        <v>2171.9558105000001</v>
      </c>
      <c r="E261">
        <v>2120.8935547000001</v>
      </c>
      <c r="F261">
        <v>2149.1398926000002</v>
      </c>
      <c r="G261">
        <v>2144.0800780999998</v>
      </c>
      <c r="H261">
        <v>2312.5200195000002</v>
      </c>
      <c r="I261">
        <v>1974.8499756000001</v>
      </c>
      <c r="J261">
        <v>2127.7185058999999</v>
      </c>
      <c r="L261" t="str">
        <f t="shared" si="31"/>
        <v>11SEP2022:20:00:00</v>
      </c>
      <c r="M261">
        <v>20</v>
      </c>
      <c r="N261">
        <f t="shared" si="32"/>
        <v>232.97998040000039</v>
      </c>
      <c r="O261" t="str">
        <f t="shared" si="33"/>
        <v/>
      </c>
      <c r="P261">
        <f t="shared" si="34"/>
        <v>232.97998040000039</v>
      </c>
      <c r="Q261" t="str">
        <f t="shared" si="35"/>
        <v/>
      </c>
      <c r="R261">
        <f t="shared" si="36"/>
        <v>1</v>
      </c>
      <c r="S261">
        <f t="shared" si="37"/>
        <v>11.203438068969875</v>
      </c>
    </row>
    <row r="262" spans="1:19" x14ac:dyDescent="0.25">
      <c r="A262" t="s">
        <v>311</v>
      </c>
      <c r="B262">
        <v>2016.0988769999999</v>
      </c>
      <c r="C262">
        <v>2226.2900390999998</v>
      </c>
      <c r="D262">
        <v>2102.0129394999999</v>
      </c>
      <c r="E262">
        <v>2043.3332519999999</v>
      </c>
      <c r="F262">
        <v>2069.7199707</v>
      </c>
      <c r="G262">
        <v>2055.7099609000002</v>
      </c>
      <c r="H262">
        <v>2226.2900390999998</v>
      </c>
      <c r="I262">
        <v>1902.0400391000001</v>
      </c>
      <c r="J262">
        <v>2046.6719971</v>
      </c>
      <c r="L262" t="str">
        <f t="shared" si="31"/>
        <v>11SEP2022:21:00:00</v>
      </c>
      <c r="M262">
        <v>21</v>
      </c>
      <c r="N262">
        <f t="shared" si="32"/>
        <v>210.19116209999993</v>
      </c>
      <c r="O262" t="str">
        <f t="shared" si="33"/>
        <v/>
      </c>
      <c r="P262">
        <f t="shared" si="34"/>
        <v>210.19116209999993</v>
      </c>
      <c r="Q262" t="str">
        <f t="shared" si="35"/>
        <v/>
      </c>
      <c r="R262">
        <f t="shared" si="36"/>
        <v>1</v>
      </c>
      <c r="S262">
        <f t="shared" si="37"/>
        <v>10.425637576504634</v>
      </c>
    </row>
    <row r="263" spans="1:19" x14ac:dyDescent="0.25">
      <c r="A263" t="s">
        <v>312</v>
      </c>
      <c r="B263">
        <v>1894.1860352000001</v>
      </c>
      <c r="C263">
        <v>2091.75</v>
      </c>
      <c r="D263">
        <v>1978.6206055</v>
      </c>
      <c r="E263">
        <v>1911.4191894999999</v>
      </c>
      <c r="F263">
        <v>1940</v>
      </c>
      <c r="G263">
        <v>1933.4499512</v>
      </c>
      <c r="H263">
        <v>2091.75</v>
      </c>
      <c r="I263">
        <v>1781.1099853999999</v>
      </c>
      <c r="J263">
        <v>1920.6884766000001</v>
      </c>
      <c r="L263" t="str">
        <f t="shared" si="31"/>
        <v>11SEP2022:22:00:00</v>
      </c>
      <c r="M263">
        <v>22</v>
      </c>
      <c r="N263">
        <f t="shared" si="32"/>
        <v>197.56396479999989</v>
      </c>
      <c r="O263" t="str">
        <f t="shared" si="33"/>
        <v/>
      </c>
      <c r="P263">
        <f t="shared" si="34"/>
        <v>197.56396479999989</v>
      </c>
      <c r="Q263" t="str">
        <f t="shared" si="35"/>
        <v/>
      </c>
      <c r="R263">
        <f t="shared" si="36"/>
        <v>1</v>
      </c>
      <c r="S263">
        <f t="shared" si="37"/>
        <v>10.430019075668026</v>
      </c>
    </row>
    <row r="264" spans="1:19" x14ac:dyDescent="0.25">
      <c r="A264" t="s">
        <v>313</v>
      </c>
      <c r="B264">
        <v>1726.3668213000001</v>
      </c>
      <c r="C264">
        <v>1914.7600098</v>
      </c>
      <c r="D264">
        <v>1804.0705565999999</v>
      </c>
      <c r="E264">
        <v>1751.3416748</v>
      </c>
      <c r="F264">
        <v>1789.0600586</v>
      </c>
      <c r="G264">
        <v>1783.7199707</v>
      </c>
      <c r="H264">
        <v>1914.7600098</v>
      </c>
      <c r="I264">
        <v>1660.9499512</v>
      </c>
      <c r="J264">
        <v>1774.3115233999999</v>
      </c>
      <c r="L264" t="str">
        <f t="shared" si="31"/>
        <v>11SEP2022:23:00:00</v>
      </c>
      <c r="M264">
        <v>23</v>
      </c>
      <c r="N264">
        <f t="shared" si="32"/>
        <v>188.39318849999995</v>
      </c>
      <c r="O264" t="str">
        <f t="shared" si="33"/>
        <v/>
      </c>
      <c r="P264">
        <f t="shared" si="34"/>
        <v>188.39318849999995</v>
      </c>
      <c r="Q264" t="str">
        <f t="shared" si="35"/>
        <v/>
      </c>
      <c r="R264">
        <f t="shared" si="36"/>
        <v>1</v>
      </c>
      <c r="S264">
        <f t="shared" si="37"/>
        <v>10.912697474001201</v>
      </c>
    </row>
    <row r="265" spans="1:19" x14ac:dyDescent="0.25">
      <c r="A265" t="s">
        <v>314</v>
      </c>
      <c r="B265">
        <v>1575.1340332</v>
      </c>
      <c r="C265">
        <v>1742.4899902</v>
      </c>
      <c r="D265">
        <v>1638.3640137</v>
      </c>
      <c r="E265">
        <v>1583.4716797000001</v>
      </c>
      <c r="F265">
        <v>1615.2299805</v>
      </c>
      <c r="G265">
        <v>1623.7099608999999</v>
      </c>
      <c r="H265">
        <v>1742.4899902</v>
      </c>
      <c r="I265">
        <v>1518.2399902</v>
      </c>
      <c r="J265">
        <v>1615.2185059000001</v>
      </c>
      <c r="L265" t="str">
        <f t="shared" si="31"/>
        <v>12SEP2022:00:00:00</v>
      </c>
      <c r="M265">
        <v>24</v>
      </c>
      <c r="N265">
        <f t="shared" si="32"/>
        <v>167.35595699999999</v>
      </c>
      <c r="O265" t="str">
        <f t="shared" si="33"/>
        <v/>
      </c>
      <c r="P265">
        <f t="shared" si="34"/>
        <v>167.35595699999999</v>
      </c>
      <c r="Q265" t="str">
        <f t="shared" si="35"/>
        <v/>
      </c>
      <c r="R265">
        <f t="shared" si="36"/>
        <v>1</v>
      </c>
      <c r="S265">
        <f t="shared" si="37"/>
        <v>10.624870866386154</v>
      </c>
    </row>
    <row r="266" spans="1:19" x14ac:dyDescent="0.25">
      <c r="A266" t="s">
        <v>315</v>
      </c>
      <c r="B266">
        <v>1464.4334716999999</v>
      </c>
      <c r="C266">
        <v>1449.1700439000001</v>
      </c>
      <c r="D266">
        <v>1521.3426514</v>
      </c>
      <c r="E266">
        <v>1472.5979004000001</v>
      </c>
      <c r="F266">
        <v>1449.1700439000001</v>
      </c>
      <c r="G266">
        <v>1485.0500488</v>
      </c>
      <c r="H266">
        <v>1521.1300048999999</v>
      </c>
      <c r="I266">
        <v>1427.3100586</v>
      </c>
      <c r="J266">
        <v>1468.4790039</v>
      </c>
      <c r="L266" t="str">
        <f t="shared" si="31"/>
        <v>12SEP2022:01:00:00</v>
      </c>
      <c r="M266">
        <v>1</v>
      </c>
      <c r="N266">
        <f t="shared" si="32"/>
        <v>-15.263427799999818</v>
      </c>
      <c r="O266">
        <f t="shared" si="33"/>
        <v>-15.263427799999818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1.0422752617284239</v>
      </c>
    </row>
    <row r="267" spans="1:19" x14ac:dyDescent="0.25">
      <c r="A267" t="s">
        <v>316</v>
      </c>
      <c r="B267">
        <v>1387.2569579999999</v>
      </c>
      <c r="C267">
        <v>1334.75</v>
      </c>
      <c r="D267">
        <v>1431.9816894999999</v>
      </c>
      <c r="E267">
        <v>1380.2165527</v>
      </c>
      <c r="F267">
        <v>1334.75</v>
      </c>
      <c r="G267">
        <v>1375.3900146000001</v>
      </c>
      <c r="H267">
        <v>1407.8399658000001</v>
      </c>
      <c r="I267">
        <v>1323.5899658000001</v>
      </c>
      <c r="J267">
        <v>1359.2764893000001</v>
      </c>
      <c r="L267" t="str">
        <f t="shared" si="31"/>
        <v>12SEP2022:02:00:00</v>
      </c>
      <c r="M267">
        <v>2</v>
      </c>
      <c r="N267">
        <f t="shared" si="32"/>
        <v>-52.506957999999941</v>
      </c>
      <c r="O267">
        <f t="shared" si="33"/>
        <v>-52.506957999999941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3.7849482532564775</v>
      </c>
    </row>
    <row r="268" spans="1:19" x14ac:dyDescent="0.25">
      <c r="A268" t="s">
        <v>317</v>
      </c>
      <c r="B268">
        <v>1341.8892822</v>
      </c>
      <c r="C268">
        <v>1260.4899902</v>
      </c>
      <c r="D268">
        <v>1361.4290771000001</v>
      </c>
      <c r="E268">
        <v>1315.8253173999999</v>
      </c>
      <c r="F268">
        <v>1260.4899902</v>
      </c>
      <c r="G268">
        <v>1305.7399902</v>
      </c>
      <c r="H268">
        <v>1331.9699707</v>
      </c>
      <c r="I268">
        <v>1259.8100586</v>
      </c>
      <c r="J268">
        <v>1289.4344481999999</v>
      </c>
      <c r="L268" t="str">
        <f t="shared" si="31"/>
        <v>12SEP2022:03:00:00</v>
      </c>
      <c r="M268">
        <v>3</v>
      </c>
      <c r="N268">
        <f t="shared" si="32"/>
        <v>-81.399292000000059</v>
      </c>
      <c r="O268">
        <f t="shared" si="33"/>
        <v>-81.399292000000059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6.0660214728407089</v>
      </c>
    </row>
    <row r="269" spans="1:19" x14ac:dyDescent="0.25">
      <c r="A269" t="s">
        <v>318</v>
      </c>
      <c r="B269">
        <v>1286.8889160000001</v>
      </c>
      <c r="C269">
        <v>1230.9200439000001</v>
      </c>
      <c r="D269">
        <v>1321.0593262</v>
      </c>
      <c r="E269">
        <v>1267.151001</v>
      </c>
      <c r="F269">
        <v>1230.9200439000001</v>
      </c>
      <c r="G269">
        <v>1274.5999756000001</v>
      </c>
      <c r="H269">
        <v>1300.1099853999999</v>
      </c>
      <c r="I269">
        <v>1227.3199463000001</v>
      </c>
      <c r="J269">
        <v>1257.8775635</v>
      </c>
      <c r="L269" t="str">
        <f t="shared" si="31"/>
        <v>12SEP2022:04:00:00</v>
      </c>
      <c r="M269">
        <v>4</v>
      </c>
      <c r="N269">
        <f t="shared" si="32"/>
        <v>-55.968872099999999</v>
      </c>
      <c r="O269">
        <f t="shared" si="33"/>
        <v>-55.968872099999999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4.3491610972893007</v>
      </c>
    </row>
    <row r="270" spans="1:19" x14ac:dyDescent="0.25">
      <c r="A270" t="s">
        <v>319</v>
      </c>
      <c r="B270">
        <v>1285.3444824000001</v>
      </c>
      <c r="C270">
        <v>1234.4799805</v>
      </c>
      <c r="D270">
        <v>1309.2949219</v>
      </c>
      <c r="E270">
        <v>1265.7003173999999</v>
      </c>
      <c r="F270">
        <v>1234.4799805</v>
      </c>
      <c r="G270">
        <v>1279.1700439000001</v>
      </c>
      <c r="H270">
        <v>1299.1899414</v>
      </c>
      <c r="I270">
        <v>1231.0999756000001</v>
      </c>
      <c r="J270">
        <v>1260.6469727000001</v>
      </c>
      <c r="L270" t="str">
        <f t="shared" si="31"/>
        <v>12SEP2022:05:00:00</v>
      </c>
      <c r="M270">
        <v>5</v>
      </c>
      <c r="N270">
        <f t="shared" si="32"/>
        <v>-50.86450190000005</v>
      </c>
      <c r="O270">
        <f t="shared" si="33"/>
        <v>-50.86450190000005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3.9572661334357355</v>
      </c>
    </row>
    <row r="271" spans="1:19" x14ac:dyDescent="0.25">
      <c r="A271" t="s">
        <v>320</v>
      </c>
      <c r="B271">
        <v>1325.7476807</v>
      </c>
      <c r="C271">
        <v>1287.3199463000001</v>
      </c>
      <c r="D271">
        <v>1344.3828125</v>
      </c>
      <c r="E271">
        <v>1307.8060303</v>
      </c>
      <c r="F271">
        <v>1287.3199463000001</v>
      </c>
      <c r="G271">
        <v>1328.8599853999999</v>
      </c>
      <c r="H271">
        <v>1347.3199463000001</v>
      </c>
      <c r="I271">
        <v>1282.9399414</v>
      </c>
      <c r="J271">
        <v>1311.171875</v>
      </c>
      <c r="L271" t="str">
        <f t="shared" si="31"/>
        <v>12SEP2022:06:00:00</v>
      </c>
      <c r="M271">
        <v>6</v>
      </c>
      <c r="N271">
        <f t="shared" si="32"/>
        <v>-38.427734399999963</v>
      </c>
      <c r="O271">
        <f t="shared" si="33"/>
        <v>-38.427734399999963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2.8985707430926801</v>
      </c>
    </row>
    <row r="272" spans="1:19" x14ac:dyDescent="0.25">
      <c r="A272" t="s">
        <v>321</v>
      </c>
      <c r="B272">
        <v>1419.7070312999999</v>
      </c>
      <c r="C272">
        <v>1394.3900146000001</v>
      </c>
      <c r="D272">
        <v>1423.9388428</v>
      </c>
      <c r="E272">
        <v>1363.5805664</v>
      </c>
      <c r="F272">
        <v>1394.3900146000001</v>
      </c>
      <c r="G272">
        <v>1430.3399658000001</v>
      </c>
      <c r="H272">
        <v>1442.9000243999999</v>
      </c>
      <c r="I272">
        <v>1391.0999756000001</v>
      </c>
      <c r="J272">
        <v>1414.3535156</v>
      </c>
      <c r="L272" t="str">
        <f t="shared" si="31"/>
        <v>12SEP2022:07:00:00</v>
      </c>
      <c r="M272">
        <v>7</v>
      </c>
      <c r="N272">
        <f t="shared" si="32"/>
        <v>-25.31701669999984</v>
      </c>
      <c r="O272">
        <f t="shared" si="33"/>
        <v>-25.31701669999984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1.7832564143052465</v>
      </c>
    </row>
    <row r="273" spans="1:19" x14ac:dyDescent="0.25">
      <c r="A273" t="s">
        <v>322</v>
      </c>
      <c r="B273">
        <v>1414.8203125</v>
      </c>
      <c r="C273">
        <v>1424.5200195</v>
      </c>
      <c r="D273">
        <v>1472.9725341999999</v>
      </c>
      <c r="E273">
        <v>1412.4241943</v>
      </c>
      <c r="F273">
        <v>1424.5200195</v>
      </c>
      <c r="G273">
        <v>1461.4899902</v>
      </c>
      <c r="H273">
        <v>1471.9899902</v>
      </c>
      <c r="I273">
        <v>1425.0500488</v>
      </c>
      <c r="J273">
        <v>1445.8155518000001</v>
      </c>
      <c r="L273" t="str">
        <f t="shared" si="31"/>
        <v>12SEP2022:08:00:00</v>
      </c>
      <c r="M273">
        <v>8</v>
      </c>
      <c r="N273">
        <f t="shared" si="32"/>
        <v>9.6997069999999894</v>
      </c>
      <c r="O273" t="str">
        <f t="shared" si="33"/>
        <v/>
      </c>
      <c r="P273">
        <f t="shared" si="34"/>
        <v>9.6997069999999894</v>
      </c>
      <c r="Q273" t="str">
        <f t="shared" si="35"/>
        <v/>
      </c>
      <c r="R273">
        <f t="shared" si="36"/>
        <v>1</v>
      </c>
      <c r="S273">
        <f t="shared" si="37"/>
        <v>0.68557872079603677</v>
      </c>
    </row>
    <row r="274" spans="1:19" x14ac:dyDescent="0.25">
      <c r="A274" t="s">
        <v>323</v>
      </c>
      <c r="B274">
        <v>1487.7819824000001</v>
      </c>
      <c r="C274">
        <v>1506.1899414</v>
      </c>
      <c r="D274">
        <v>1547.7308350000001</v>
      </c>
      <c r="E274">
        <v>1521.6486815999999</v>
      </c>
      <c r="F274">
        <v>1506.1899414</v>
      </c>
      <c r="G274">
        <v>1530.2099608999999</v>
      </c>
      <c r="H274">
        <v>1549.7199707</v>
      </c>
      <c r="I274">
        <v>1507.7199707</v>
      </c>
      <c r="J274">
        <v>1523.6129149999999</v>
      </c>
      <c r="L274" t="str">
        <f t="shared" si="31"/>
        <v>12SEP2022:09:00:00</v>
      </c>
      <c r="M274">
        <v>9</v>
      </c>
      <c r="N274">
        <f t="shared" si="32"/>
        <v>18.407958999999892</v>
      </c>
      <c r="O274" t="str">
        <f t="shared" si="33"/>
        <v/>
      </c>
      <c r="P274">
        <f t="shared" si="34"/>
        <v>18.407958999999892</v>
      </c>
      <c r="Q274" t="str">
        <f t="shared" si="35"/>
        <v/>
      </c>
      <c r="R274">
        <f t="shared" si="36"/>
        <v>1</v>
      </c>
      <c r="S274">
        <f t="shared" si="37"/>
        <v>1.2372753009352409</v>
      </c>
    </row>
    <row r="275" spans="1:19" x14ac:dyDescent="0.25">
      <c r="A275" t="s">
        <v>324</v>
      </c>
      <c r="B275">
        <v>1560.7158202999999</v>
      </c>
      <c r="C275">
        <v>1622.7099608999999</v>
      </c>
      <c r="D275">
        <v>1622.3043213000001</v>
      </c>
      <c r="E275">
        <v>1592.9091797000001</v>
      </c>
      <c r="F275">
        <v>1622.7099608999999</v>
      </c>
      <c r="G275">
        <v>1642.4300536999999</v>
      </c>
      <c r="H275">
        <v>1676.3100586</v>
      </c>
      <c r="I275">
        <v>1629.1099853999999</v>
      </c>
      <c r="J275">
        <v>1643.2800293</v>
      </c>
      <c r="L275" t="str">
        <f t="shared" si="31"/>
        <v>12SEP2022:10:00:00</v>
      </c>
      <c r="M275">
        <v>10</v>
      </c>
      <c r="N275">
        <f t="shared" si="32"/>
        <v>61.994140600000037</v>
      </c>
      <c r="O275" t="str">
        <f t="shared" si="33"/>
        <v/>
      </c>
      <c r="P275">
        <f t="shared" si="34"/>
        <v>61.994140600000037</v>
      </c>
      <c r="Q275" t="str">
        <f t="shared" si="35"/>
        <v/>
      </c>
      <c r="R275">
        <f t="shared" si="36"/>
        <v>1</v>
      </c>
      <c r="S275">
        <f t="shared" si="37"/>
        <v>3.9721607094418734</v>
      </c>
    </row>
    <row r="276" spans="1:19" x14ac:dyDescent="0.25">
      <c r="A276" t="s">
        <v>325</v>
      </c>
      <c r="B276">
        <v>1727.3006591999999</v>
      </c>
      <c r="C276">
        <v>1750.3399658000001</v>
      </c>
      <c r="D276">
        <v>1771.7978516000001</v>
      </c>
      <c r="E276">
        <v>1735.4385986</v>
      </c>
      <c r="F276">
        <v>1750.3399658000001</v>
      </c>
      <c r="G276">
        <v>1761.8299560999999</v>
      </c>
      <c r="H276">
        <v>1823.6500243999999</v>
      </c>
      <c r="I276">
        <v>1764.5100098</v>
      </c>
      <c r="J276">
        <v>1776.4995117000001</v>
      </c>
      <c r="L276" t="str">
        <f t="shared" si="31"/>
        <v>12SEP2022:11:00:00</v>
      </c>
      <c r="M276">
        <v>11</v>
      </c>
      <c r="N276">
        <f t="shared" si="32"/>
        <v>23.039306600000145</v>
      </c>
      <c r="O276" t="str">
        <f t="shared" si="33"/>
        <v/>
      </c>
      <c r="P276">
        <f t="shared" si="34"/>
        <v>23.039306600000145</v>
      </c>
      <c r="Q276" t="str">
        <f t="shared" si="35"/>
        <v/>
      </c>
      <c r="R276">
        <f t="shared" si="36"/>
        <v>1</v>
      </c>
      <c r="S276">
        <f t="shared" si="37"/>
        <v>1.3338330230633277</v>
      </c>
    </row>
    <row r="277" spans="1:19" x14ac:dyDescent="0.25">
      <c r="A277" t="s">
        <v>326</v>
      </c>
      <c r="B277">
        <v>1872.9807129000001</v>
      </c>
      <c r="C277">
        <v>1897.8199463000001</v>
      </c>
      <c r="D277">
        <v>1916.494751</v>
      </c>
      <c r="E277">
        <v>1881.6020507999999</v>
      </c>
      <c r="F277">
        <v>1897.8199463000001</v>
      </c>
      <c r="G277">
        <v>1901.1800536999999</v>
      </c>
      <c r="H277">
        <v>1984.2700195</v>
      </c>
      <c r="I277">
        <v>1921.8900146000001</v>
      </c>
      <c r="J277">
        <v>1928.6970214999999</v>
      </c>
      <c r="L277" t="str">
        <f t="shared" si="31"/>
        <v>12SEP2022:12:00:00</v>
      </c>
      <c r="M277">
        <v>12</v>
      </c>
      <c r="N277">
        <f t="shared" si="32"/>
        <v>24.839233400000012</v>
      </c>
      <c r="O277" t="str">
        <f t="shared" si="33"/>
        <v/>
      </c>
      <c r="P277">
        <f t="shared" si="34"/>
        <v>24.839233400000012</v>
      </c>
      <c r="Q277" t="str">
        <f t="shared" si="35"/>
        <v/>
      </c>
      <c r="R277">
        <f t="shared" si="36"/>
        <v>1</v>
      </c>
      <c r="S277">
        <f t="shared" si="37"/>
        <v>1.3261873562777151</v>
      </c>
    </row>
    <row r="278" spans="1:19" x14ac:dyDescent="0.25">
      <c r="A278" t="s">
        <v>327</v>
      </c>
      <c r="B278">
        <v>2017.0334473</v>
      </c>
      <c r="C278">
        <v>2044.2299805</v>
      </c>
      <c r="D278">
        <v>2065.9675293</v>
      </c>
      <c r="E278">
        <v>2039.2564697</v>
      </c>
      <c r="F278">
        <v>2044.2299805</v>
      </c>
      <c r="G278">
        <v>2034.9100341999999</v>
      </c>
      <c r="H278">
        <v>2142.8100586</v>
      </c>
      <c r="I278">
        <v>2067.6999512000002</v>
      </c>
      <c r="J278">
        <v>2074.7595215000001</v>
      </c>
      <c r="L278" t="str">
        <f t="shared" si="31"/>
        <v>12SEP2022:13:00:00</v>
      </c>
      <c r="M278">
        <v>13</v>
      </c>
      <c r="N278">
        <f t="shared" si="32"/>
        <v>27.196533199999976</v>
      </c>
      <c r="O278" t="str">
        <f t="shared" si="33"/>
        <v/>
      </c>
      <c r="P278">
        <f t="shared" si="34"/>
        <v>27.196533199999976</v>
      </c>
      <c r="Q278" t="str">
        <f t="shared" si="35"/>
        <v/>
      </c>
      <c r="R278">
        <f t="shared" si="36"/>
        <v>1</v>
      </c>
      <c r="S278">
        <f t="shared" si="37"/>
        <v>1.3483431936344557</v>
      </c>
    </row>
    <row r="279" spans="1:19" x14ac:dyDescent="0.25">
      <c r="A279" t="s">
        <v>328</v>
      </c>
      <c r="B279">
        <v>2140.8017577999999</v>
      </c>
      <c r="C279">
        <v>2178.6599120999999</v>
      </c>
      <c r="D279">
        <v>2182.6293945000002</v>
      </c>
      <c r="E279">
        <v>2137.3078612999998</v>
      </c>
      <c r="F279">
        <v>2178.6599120999999</v>
      </c>
      <c r="G279">
        <v>2157.9899902000002</v>
      </c>
      <c r="H279">
        <v>2281.0700683999999</v>
      </c>
      <c r="I279">
        <v>2206.3000487999998</v>
      </c>
      <c r="J279">
        <v>2208.7690429999998</v>
      </c>
      <c r="L279" t="str">
        <f t="shared" si="31"/>
        <v>12SEP2022:14:00:00</v>
      </c>
      <c r="M279">
        <v>14</v>
      </c>
      <c r="N279">
        <f t="shared" si="32"/>
        <v>37.858154300000024</v>
      </c>
      <c r="O279" t="str">
        <f t="shared" si="33"/>
        <v/>
      </c>
      <c r="P279">
        <f t="shared" si="34"/>
        <v>37.858154300000024</v>
      </c>
      <c r="Q279" t="str">
        <f t="shared" si="35"/>
        <v/>
      </c>
      <c r="R279">
        <f t="shared" si="36"/>
        <v>1</v>
      </c>
      <c r="S279">
        <f t="shared" si="37"/>
        <v>1.7684100903815141</v>
      </c>
    </row>
    <row r="280" spans="1:19" x14ac:dyDescent="0.25">
      <c r="A280" t="s">
        <v>329</v>
      </c>
      <c r="B280">
        <v>2219.328125</v>
      </c>
      <c r="C280">
        <v>2281.6899414</v>
      </c>
      <c r="D280">
        <v>2247.6105957</v>
      </c>
      <c r="E280">
        <v>2227.3769530999998</v>
      </c>
      <c r="F280">
        <v>2281.6899414</v>
      </c>
      <c r="G280">
        <v>2241.1398926000002</v>
      </c>
      <c r="H280">
        <v>2386.4599609000002</v>
      </c>
      <c r="I280">
        <v>2298.8798827999999</v>
      </c>
      <c r="J280">
        <v>2303.7614745999999</v>
      </c>
      <c r="L280" t="str">
        <f t="shared" si="31"/>
        <v>12SEP2022:15:00:00</v>
      </c>
      <c r="M280">
        <v>15</v>
      </c>
      <c r="N280">
        <f t="shared" si="32"/>
        <v>62.361816399999952</v>
      </c>
      <c r="O280" t="str">
        <f t="shared" si="33"/>
        <v/>
      </c>
      <c r="P280">
        <f t="shared" si="34"/>
        <v>62.361816399999952</v>
      </c>
      <c r="Q280" t="str">
        <f t="shared" si="35"/>
        <v/>
      </c>
      <c r="R280">
        <f t="shared" si="36"/>
        <v>1</v>
      </c>
      <c r="S280">
        <f t="shared" si="37"/>
        <v>2.8099412474214445</v>
      </c>
    </row>
    <row r="281" spans="1:19" x14ac:dyDescent="0.25">
      <c r="A281" t="s">
        <v>330</v>
      </c>
      <c r="B281">
        <v>2244.6135254000001</v>
      </c>
      <c r="C281">
        <v>2342.2099609000002</v>
      </c>
      <c r="D281">
        <v>2288.6870116999999</v>
      </c>
      <c r="E281">
        <v>2259.0104980000001</v>
      </c>
      <c r="F281">
        <v>2342.2099609000002</v>
      </c>
      <c r="G281">
        <v>2290.8601073999998</v>
      </c>
      <c r="H281">
        <v>2448.4799804999998</v>
      </c>
      <c r="I281">
        <v>2346.2800293</v>
      </c>
      <c r="J281">
        <v>2357.3645019999999</v>
      </c>
      <c r="L281" t="str">
        <f t="shared" si="31"/>
        <v>12SEP2022:16:00:00</v>
      </c>
      <c r="M281">
        <v>16</v>
      </c>
      <c r="N281">
        <f t="shared" si="32"/>
        <v>97.596435500000098</v>
      </c>
      <c r="O281" t="str">
        <f t="shared" si="33"/>
        <v/>
      </c>
      <c r="P281">
        <f t="shared" si="34"/>
        <v>97.596435500000098</v>
      </c>
      <c r="Q281" t="str">
        <f t="shared" si="35"/>
        <v/>
      </c>
      <c r="R281">
        <f t="shared" si="36"/>
        <v>1</v>
      </c>
      <c r="S281">
        <f t="shared" si="37"/>
        <v>4.3480284866682331</v>
      </c>
    </row>
    <row r="282" spans="1:19" x14ac:dyDescent="0.25">
      <c r="A282" t="s">
        <v>331</v>
      </c>
      <c r="B282">
        <v>2272.0375976999999</v>
      </c>
      <c r="C282">
        <v>2364.4299316000001</v>
      </c>
      <c r="D282">
        <v>2313.3215332</v>
      </c>
      <c r="E282">
        <v>2265.9719237999998</v>
      </c>
      <c r="F282">
        <v>2364.4299316000001</v>
      </c>
      <c r="G282">
        <v>2310.3999023000001</v>
      </c>
      <c r="H282">
        <v>2470.0500487999998</v>
      </c>
      <c r="I282">
        <v>2351.3798827999999</v>
      </c>
      <c r="J282">
        <v>2372.7600097999998</v>
      </c>
      <c r="L282" t="str">
        <f t="shared" si="31"/>
        <v>12SEP2022:17:00:00</v>
      </c>
      <c r="M282">
        <v>17</v>
      </c>
      <c r="N282">
        <f t="shared" si="32"/>
        <v>92.392333900000267</v>
      </c>
      <c r="O282" t="str">
        <f t="shared" si="33"/>
        <v/>
      </c>
      <c r="P282">
        <f t="shared" si="34"/>
        <v>92.392333900000267</v>
      </c>
      <c r="Q282" t="str">
        <f t="shared" si="35"/>
        <v/>
      </c>
      <c r="R282">
        <f t="shared" si="36"/>
        <v>1</v>
      </c>
      <c r="S282">
        <f t="shared" si="37"/>
        <v>4.066496698537458</v>
      </c>
    </row>
    <row r="283" spans="1:19" x14ac:dyDescent="0.25">
      <c r="A283" t="s">
        <v>332</v>
      </c>
      <c r="B283">
        <v>2241.2045898000001</v>
      </c>
      <c r="C283">
        <v>2330.9099120999999</v>
      </c>
      <c r="D283">
        <v>2271.2065429999998</v>
      </c>
      <c r="E283">
        <v>2191.0927734000002</v>
      </c>
      <c r="F283">
        <v>2330.9099120999999</v>
      </c>
      <c r="G283">
        <v>2273.3798827999999</v>
      </c>
      <c r="H283">
        <v>2436.1398926000002</v>
      </c>
      <c r="I283">
        <v>2297.4099120999999</v>
      </c>
      <c r="J283">
        <v>2331.1098633000001</v>
      </c>
      <c r="L283" t="str">
        <f t="shared" si="31"/>
        <v>12SEP2022:18:00:00</v>
      </c>
      <c r="M283">
        <v>18</v>
      </c>
      <c r="N283">
        <f t="shared" si="32"/>
        <v>89.705322299999807</v>
      </c>
      <c r="O283" t="str">
        <f t="shared" si="33"/>
        <v/>
      </c>
      <c r="P283">
        <f t="shared" si="34"/>
        <v>89.705322299999807</v>
      </c>
      <c r="Q283" t="str">
        <f t="shared" si="35"/>
        <v/>
      </c>
      <c r="R283">
        <f t="shared" si="36"/>
        <v>1</v>
      </c>
      <c r="S283">
        <f t="shared" si="37"/>
        <v>4.0025494641702881</v>
      </c>
    </row>
    <row r="284" spans="1:19" x14ac:dyDescent="0.25">
      <c r="A284" t="s">
        <v>333</v>
      </c>
      <c r="B284">
        <v>2157.7514648000001</v>
      </c>
      <c r="C284">
        <v>2235.8300780999998</v>
      </c>
      <c r="D284">
        <v>2191.6660155999998</v>
      </c>
      <c r="E284">
        <v>2112.8395995999999</v>
      </c>
      <c r="F284">
        <v>2235.8300780999998</v>
      </c>
      <c r="G284">
        <v>2191.0900879000001</v>
      </c>
      <c r="H284">
        <v>2353.6499023000001</v>
      </c>
      <c r="I284">
        <v>2185.3200683999999</v>
      </c>
      <c r="J284">
        <v>2236.4216308999999</v>
      </c>
      <c r="L284" t="str">
        <f t="shared" si="31"/>
        <v>12SEP2022:19:00:00</v>
      </c>
      <c r="M284">
        <v>19</v>
      </c>
      <c r="N284">
        <f t="shared" si="32"/>
        <v>78.078613299999688</v>
      </c>
      <c r="O284" t="str">
        <f t="shared" si="33"/>
        <v/>
      </c>
      <c r="P284">
        <f t="shared" si="34"/>
        <v>78.078613299999688</v>
      </c>
      <c r="Q284" t="str">
        <f t="shared" si="35"/>
        <v/>
      </c>
      <c r="R284">
        <f t="shared" si="36"/>
        <v>1</v>
      </c>
      <c r="S284">
        <f t="shared" si="37"/>
        <v>3.6185174508611313</v>
      </c>
    </row>
    <row r="285" spans="1:19" x14ac:dyDescent="0.25">
      <c r="A285" t="s">
        <v>334</v>
      </c>
      <c r="B285">
        <v>2049.0373534999999</v>
      </c>
      <c r="C285">
        <v>2132.3500976999999</v>
      </c>
      <c r="D285">
        <v>2094.7182616999999</v>
      </c>
      <c r="E285">
        <v>2034.8935547000001</v>
      </c>
      <c r="F285">
        <v>2132.3500976999999</v>
      </c>
      <c r="G285">
        <v>2099.7099609000002</v>
      </c>
      <c r="H285">
        <v>2247.3000487999998</v>
      </c>
      <c r="I285">
        <v>2082.9299316000001</v>
      </c>
      <c r="J285">
        <v>2135.6303711</v>
      </c>
      <c r="L285" t="str">
        <f t="shared" si="31"/>
        <v>12SEP2022:20:00:00</v>
      </c>
      <c r="M285">
        <v>20</v>
      </c>
      <c r="N285">
        <f t="shared" si="32"/>
        <v>83.312744199999997</v>
      </c>
      <c r="O285" t="str">
        <f t="shared" si="33"/>
        <v/>
      </c>
      <c r="P285">
        <f t="shared" si="34"/>
        <v>83.312744199999997</v>
      </c>
      <c r="Q285" t="str">
        <f t="shared" si="35"/>
        <v/>
      </c>
      <c r="R285">
        <f t="shared" si="36"/>
        <v>1</v>
      </c>
      <c r="S285">
        <f t="shared" si="37"/>
        <v>4.0659456040511852</v>
      </c>
    </row>
    <row r="286" spans="1:19" x14ac:dyDescent="0.25">
      <c r="A286" t="s">
        <v>335</v>
      </c>
      <c r="B286">
        <v>1964.1965332</v>
      </c>
      <c r="C286">
        <v>2032.9799805</v>
      </c>
      <c r="D286">
        <v>2025.9284668</v>
      </c>
      <c r="E286">
        <v>1980.2792969</v>
      </c>
      <c r="F286">
        <v>2032.9799805</v>
      </c>
      <c r="G286">
        <v>2015.6600341999999</v>
      </c>
      <c r="H286">
        <v>2141.3200683999999</v>
      </c>
      <c r="I286">
        <v>1992.6899414</v>
      </c>
      <c r="J286">
        <v>2041.6335449000001</v>
      </c>
      <c r="L286" t="str">
        <f t="shared" si="31"/>
        <v>12SEP2022:21:00:00</v>
      </c>
      <c r="M286">
        <v>21</v>
      </c>
      <c r="N286">
        <f t="shared" si="32"/>
        <v>68.783447300000034</v>
      </c>
      <c r="O286" t="str">
        <f t="shared" si="33"/>
        <v/>
      </c>
      <c r="P286">
        <f t="shared" si="34"/>
        <v>68.783447300000034</v>
      </c>
      <c r="Q286" t="str">
        <f t="shared" si="35"/>
        <v/>
      </c>
      <c r="R286">
        <f t="shared" si="36"/>
        <v>1</v>
      </c>
      <c r="S286">
        <f t="shared" si="37"/>
        <v>3.5018617606426812</v>
      </c>
    </row>
    <row r="287" spans="1:19" x14ac:dyDescent="0.25">
      <c r="A287" t="s">
        <v>336</v>
      </c>
      <c r="B287">
        <v>1813.175293</v>
      </c>
      <c r="C287">
        <v>1885.5100098</v>
      </c>
      <c r="D287">
        <v>1888.0515137</v>
      </c>
      <c r="E287">
        <v>1831.1160889</v>
      </c>
      <c r="F287">
        <v>1885.5100098</v>
      </c>
      <c r="G287">
        <v>1885.5100098</v>
      </c>
      <c r="H287">
        <v>1991.1099853999999</v>
      </c>
      <c r="I287">
        <v>1846.0200195</v>
      </c>
      <c r="J287">
        <v>1898.0883789</v>
      </c>
      <c r="L287" t="str">
        <f t="shared" si="31"/>
        <v>12SEP2022:22:00:00</v>
      </c>
      <c r="M287">
        <v>22</v>
      </c>
      <c r="N287">
        <f t="shared" si="32"/>
        <v>72.334716800000024</v>
      </c>
      <c r="O287" t="str">
        <f t="shared" si="33"/>
        <v/>
      </c>
      <c r="P287">
        <f t="shared" si="34"/>
        <v>72.334716800000024</v>
      </c>
      <c r="Q287" t="str">
        <f t="shared" si="35"/>
        <v/>
      </c>
      <c r="R287">
        <f t="shared" si="36"/>
        <v>1</v>
      </c>
      <c r="S287">
        <f t="shared" si="37"/>
        <v>3.9893945764238929</v>
      </c>
    </row>
    <row r="288" spans="1:19" x14ac:dyDescent="0.25">
      <c r="A288" t="s">
        <v>337</v>
      </c>
      <c r="B288">
        <v>1634.1867675999999</v>
      </c>
      <c r="C288">
        <v>1730.2800293</v>
      </c>
      <c r="D288">
        <v>1713.7329102000001</v>
      </c>
      <c r="E288">
        <v>1658.5255127</v>
      </c>
      <c r="F288">
        <v>1730.2800293</v>
      </c>
      <c r="G288">
        <v>1736.8399658000001</v>
      </c>
      <c r="H288">
        <v>1826.4699707</v>
      </c>
      <c r="I288">
        <v>1708.9699707</v>
      </c>
      <c r="J288">
        <v>1748.5090332</v>
      </c>
      <c r="L288" t="str">
        <f t="shared" si="31"/>
        <v>12SEP2022:23:00:00</v>
      </c>
      <c r="M288">
        <v>23</v>
      </c>
      <c r="N288">
        <f t="shared" si="32"/>
        <v>96.093261700000085</v>
      </c>
      <c r="O288" t="str">
        <f t="shared" si="33"/>
        <v/>
      </c>
      <c r="P288">
        <f t="shared" si="34"/>
        <v>96.093261700000085</v>
      </c>
      <c r="Q288" t="str">
        <f t="shared" si="35"/>
        <v/>
      </c>
      <c r="R288">
        <f t="shared" si="36"/>
        <v>1</v>
      </c>
      <c r="S288">
        <f t="shared" si="37"/>
        <v>5.8801884585765318</v>
      </c>
    </row>
    <row r="289" spans="1:19" x14ac:dyDescent="0.25">
      <c r="A289" t="s">
        <v>338</v>
      </c>
      <c r="B289">
        <v>1469.0788574000001</v>
      </c>
      <c r="C289">
        <v>1566.4899902</v>
      </c>
      <c r="D289">
        <v>1544.3201904</v>
      </c>
      <c r="E289">
        <v>1500.7958983999999</v>
      </c>
      <c r="F289">
        <v>1566.4899902</v>
      </c>
      <c r="G289">
        <v>1579.1600341999999</v>
      </c>
      <c r="H289">
        <v>1661.9599608999999</v>
      </c>
      <c r="I289">
        <v>1557.8800048999999</v>
      </c>
      <c r="J289">
        <v>1590.5114745999999</v>
      </c>
      <c r="L289" t="str">
        <f t="shared" si="31"/>
        <v>13SEP2022:00:00:00</v>
      </c>
      <c r="M289">
        <v>24</v>
      </c>
      <c r="N289">
        <f t="shared" si="32"/>
        <v>97.411132799999905</v>
      </c>
      <c r="O289" t="str">
        <f t="shared" si="33"/>
        <v/>
      </c>
      <c r="P289">
        <f t="shared" si="34"/>
        <v>97.411132799999905</v>
      </c>
      <c r="Q289" t="str">
        <f t="shared" si="35"/>
        <v/>
      </c>
      <c r="R289">
        <f t="shared" si="36"/>
        <v>1</v>
      </c>
      <c r="S289">
        <f t="shared" si="37"/>
        <v>6.6307626925078562</v>
      </c>
    </row>
    <row r="290" spans="1:19" x14ac:dyDescent="0.25">
      <c r="A290" t="s">
        <v>339</v>
      </c>
      <c r="B290">
        <v>1344.7053223</v>
      </c>
      <c r="C290">
        <v>1453.7900391000001</v>
      </c>
      <c r="D290">
        <v>1421.4190673999999</v>
      </c>
      <c r="E290">
        <v>1410.2821045000001</v>
      </c>
      <c r="F290">
        <v>1453.7900391000001</v>
      </c>
      <c r="G290">
        <v>1460.9100341999999</v>
      </c>
      <c r="H290">
        <v>1453.7900391000001</v>
      </c>
      <c r="I290">
        <v>1427.6500243999999</v>
      </c>
      <c r="J290">
        <v>1446.4210204999999</v>
      </c>
      <c r="L290" t="str">
        <f t="shared" si="31"/>
        <v>13SEP2022:01:00:00</v>
      </c>
      <c r="M290">
        <v>1</v>
      </c>
      <c r="N290">
        <f t="shared" si="32"/>
        <v>109.08471680000002</v>
      </c>
      <c r="O290" t="str">
        <f t="shared" si="33"/>
        <v/>
      </c>
      <c r="P290">
        <f t="shared" si="34"/>
        <v>109.08471680000002</v>
      </c>
      <c r="Q290" t="str">
        <f t="shared" si="35"/>
        <v/>
      </c>
      <c r="R290">
        <f t="shared" si="36"/>
        <v>1</v>
      </c>
      <c r="S290">
        <f t="shared" si="37"/>
        <v>8.1121651703899129</v>
      </c>
    </row>
    <row r="291" spans="1:19" x14ac:dyDescent="0.25">
      <c r="A291" t="s">
        <v>340</v>
      </c>
      <c r="B291">
        <v>1268.0307617000001</v>
      </c>
      <c r="C291">
        <v>1351.0300293</v>
      </c>
      <c r="D291">
        <v>1334.8034668</v>
      </c>
      <c r="E291">
        <v>1327.3536377</v>
      </c>
      <c r="F291">
        <v>1351.0300293</v>
      </c>
      <c r="G291">
        <v>1357.25</v>
      </c>
      <c r="H291">
        <v>1351.0300293</v>
      </c>
      <c r="I291">
        <v>1334.7099608999999</v>
      </c>
      <c r="J291">
        <v>1346.8730469</v>
      </c>
      <c r="L291" t="str">
        <f t="shared" si="31"/>
        <v>13SEP2022:02:00:00</v>
      </c>
      <c r="M291">
        <v>2</v>
      </c>
      <c r="N291">
        <f t="shared" si="32"/>
        <v>82.999267599999939</v>
      </c>
      <c r="O291" t="str">
        <f t="shared" si="33"/>
        <v/>
      </c>
      <c r="P291">
        <f t="shared" si="34"/>
        <v>82.999267599999939</v>
      </c>
      <c r="Q291" t="str">
        <f t="shared" si="35"/>
        <v/>
      </c>
      <c r="R291">
        <f t="shared" si="36"/>
        <v>1</v>
      </c>
      <c r="S291">
        <f t="shared" si="37"/>
        <v>6.5455247701345991</v>
      </c>
    </row>
    <row r="292" spans="1:19" x14ac:dyDescent="0.25">
      <c r="A292" t="s">
        <v>341</v>
      </c>
      <c r="B292">
        <v>1216.9979248</v>
      </c>
      <c r="C292">
        <v>1283.3100586</v>
      </c>
      <c r="D292">
        <v>1260.0725098</v>
      </c>
      <c r="E292">
        <v>1270.6632079999999</v>
      </c>
      <c r="F292">
        <v>1283.3100586</v>
      </c>
      <c r="G292">
        <v>1288.5799560999999</v>
      </c>
      <c r="H292">
        <v>1283.3100586</v>
      </c>
      <c r="I292">
        <v>1276.3100586</v>
      </c>
      <c r="J292">
        <v>1282.1774902</v>
      </c>
      <c r="L292" t="str">
        <f t="shared" ref="L292:L295" si="38">A292</f>
        <v>13SEP2022:03:00:00</v>
      </c>
      <c r="M292">
        <v>3</v>
      </c>
      <c r="N292">
        <f t="shared" ref="N292:N295" si="39">C292-B292</f>
        <v>66.312133800000083</v>
      </c>
      <c r="O292" t="str">
        <f t="shared" si="33"/>
        <v/>
      </c>
      <c r="P292">
        <f t="shared" si="34"/>
        <v>66.312133800000083</v>
      </c>
      <c r="Q292" t="str">
        <f t="shared" si="35"/>
        <v/>
      </c>
      <c r="R292">
        <f t="shared" si="36"/>
        <v>1</v>
      </c>
      <c r="S292">
        <f t="shared" ref="S292:S295" si="40">ABS((B292-C292)/B292)*100</f>
        <v>5.4488288310678712</v>
      </c>
    </row>
    <row r="293" spans="1:19" x14ac:dyDescent="0.25">
      <c r="A293" t="s">
        <v>342</v>
      </c>
      <c r="B293">
        <v>1179.0877685999999</v>
      </c>
      <c r="C293">
        <v>1253.1400146000001</v>
      </c>
      <c r="D293">
        <v>1233.0413818</v>
      </c>
      <c r="E293">
        <v>1231.8527832</v>
      </c>
      <c r="F293">
        <v>1253.1400146000001</v>
      </c>
      <c r="G293">
        <v>1257.9699707</v>
      </c>
      <c r="H293">
        <v>1253.1400146000001</v>
      </c>
      <c r="I293">
        <v>1243.7800293</v>
      </c>
      <c r="J293">
        <v>1251.0715332</v>
      </c>
      <c r="L293" t="str">
        <f t="shared" si="38"/>
        <v>13SEP2022:04:00:00</v>
      </c>
      <c r="M293">
        <v>4</v>
      </c>
      <c r="N293">
        <f t="shared" si="39"/>
        <v>74.052246000000196</v>
      </c>
      <c r="O293" t="str">
        <f t="shared" si="33"/>
        <v/>
      </c>
      <c r="P293">
        <f t="shared" si="34"/>
        <v>74.052246000000196</v>
      </c>
      <c r="Q293" t="str">
        <f t="shared" si="35"/>
        <v/>
      </c>
      <c r="R293">
        <f t="shared" si="36"/>
        <v>1</v>
      </c>
      <c r="S293">
        <f t="shared" si="40"/>
        <v>6.2804693570799044</v>
      </c>
    </row>
    <row r="294" spans="1:19" x14ac:dyDescent="0.25">
      <c r="A294" t="s">
        <v>343</v>
      </c>
      <c r="B294">
        <v>1172.6588135</v>
      </c>
      <c r="C294">
        <v>1255.5300293</v>
      </c>
      <c r="D294">
        <v>1241.0943603999999</v>
      </c>
      <c r="E294">
        <v>1214.776001</v>
      </c>
      <c r="F294">
        <v>1255.5300293</v>
      </c>
      <c r="G294">
        <v>1260.8399658000001</v>
      </c>
      <c r="H294">
        <v>1255.5300293</v>
      </c>
      <c r="I294">
        <v>1246.5200195</v>
      </c>
      <c r="J294">
        <v>1253.7039795000001</v>
      </c>
      <c r="L294" t="str">
        <f t="shared" si="38"/>
        <v>13SEP2022:05:00:00</v>
      </c>
      <c r="M294">
        <v>5</v>
      </c>
      <c r="N294">
        <f t="shared" si="39"/>
        <v>82.871215800000073</v>
      </c>
      <c r="O294" t="str">
        <f t="shared" si="33"/>
        <v/>
      </c>
      <c r="P294">
        <f t="shared" si="34"/>
        <v>82.871215800000073</v>
      </c>
      <c r="Q294" t="str">
        <f t="shared" si="35"/>
        <v/>
      </c>
      <c r="R294">
        <f t="shared" si="36"/>
        <v>1</v>
      </c>
      <c r="S294">
        <f t="shared" si="40"/>
        <v>7.0669503222899781</v>
      </c>
    </row>
    <row r="295" spans="1:19" x14ac:dyDescent="0.25">
      <c r="A295" t="s">
        <v>344</v>
      </c>
      <c r="B295">
        <v>1225.9737548999999</v>
      </c>
      <c r="C295">
        <v>1307.0300293</v>
      </c>
      <c r="D295">
        <v>1279.6704102000001</v>
      </c>
      <c r="E295">
        <v>1239.4418945</v>
      </c>
      <c r="F295">
        <v>1307.0300293</v>
      </c>
      <c r="G295">
        <v>1313.0799560999999</v>
      </c>
      <c r="H295">
        <v>1307.0300293</v>
      </c>
      <c r="I295">
        <v>1295.7199707</v>
      </c>
      <c r="J295">
        <v>1304.5839844</v>
      </c>
      <c r="L295" t="str">
        <f t="shared" si="38"/>
        <v>13SEP2022:06:00:00</v>
      </c>
      <c r="M295">
        <v>6</v>
      </c>
      <c r="N295">
        <f t="shared" si="39"/>
        <v>81.05627440000012</v>
      </c>
      <c r="O295" t="str">
        <f t="shared" si="33"/>
        <v/>
      </c>
      <c r="P295">
        <f t="shared" si="34"/>
        <v>81.05627440000012</v>
      </c>
      <c r="Q295" t="str">
        <f t="shared" si="35"/>
        <v/>
      </c>
      <c r="R295">
        <f t="shared" si="36"/>
        <v>1</v>
      </c>
      <c r="S295">
        <f t="shared" si="40"/>
        <v>6.6115831661185691</v>
      </c>
    </row>
    <row r="296" spans="1:19" x14ac:dyDescent="0.25">
      <c r="A296" t="s">
        <v>345</v>
      </c>
      <c r="B296">
        <v>1336.3820800999999</v>
      </c>
      <c r="C296">
        <v>1417.2600098</v>
      </c>
      <c r="D296">
        <v>1351.4150391000001</v>
      </c>
      <c r="E296">
        <v>1283.8551024999999</v>
      </c>
      <c r="F296">
        <v>1417.2600098</v>
      </c>
      <c r="G296">
        <v>1422.7299805</v>
      </c>
      <c r="H296">
        <v>1417.2600098</v>
      </c>
      <c r="I296">
        <v>1408.0300293</v>
      </c>
      <c r="J296">
        <v>1415.3969727000001</v>
      </c>
      <c r="L296" t="str">
        <f t="shared" ref="L296:L359" si="41">A296</f>
        <v>13SEP2022:07:00:00</v>
      </c>
      <c r="M296">
        <v>7</v>
      </c>
      <c r="N296">
        <f t="shared" ref="N296:N359" si="42">C296-B296</f>
        <v>80.877929700000095</v>
      </c>
      <c r="O296" t="str">
        <f t="shared" si="33"/>
        <v/>
      </c>
      <c r="P296">
        <f t="shared" si="34"/>
        <v>80.877929700000095</v>
      </c>
      <c r="Q296" t="str">
        <f t="shared" si="35"/>
        <v/>
      </c>
      <c r="R296">
        <f t="shared" si="36"/>
        <v>1</v>
      </c>
      <c r="S296">
        <f t="shared" ref="S296:S359" si="43">ABS((B296-C296)/B296)*100</f>
        <v>6.0520064511751075</v>
      </c>
    </row>
    <row r="297" spans="1:19" x14ac:dyDescent="0.25">
      <c r="A297" t="s">
        <v>346</v>
      </c>
      <c r="B297">
        <v>1357.1793213000001</v>
      </c>
      <c r="C297">
        <v>1441.5600586</v>
      </c>
      <c r="D297">
        <v>1399.9361572</v>
      </c>
      <c r="E297">
        <v>1332.0063477000001</v>
      </c>
      <c r="F297">
        <v>1441.5600586</v>
      </c>
      <c r="G297">
        <v>1450.0400391000001</v>
      </c>
      <c r="H297">
        <v>1441.5600586</v>
      </c>
      <c r="I297">
        <v>1433.3900146000001</v>
      </c>
      <c r="J297">
        <v>1440.8205565999999</v>
      </c>
      <c r="L297" t="str">
        <f t="shared" si="41"/>
        <v>13SEP2022:08:00:00</v>
      </c>
      <c r="M297">
        <v>8</v>
      </c>
      <c r="N297">
        <f t="shared" si="42"/>
        <v>84.380737299999964</v>
      </c>
      <c r="O297" t="str">
        <f t="shared" si="33"/>
        <v/>
      </c>
      <c r="P297">
        <f t="shared" si="34"/>
        <v>84.380737299999964</v>
      </c>
      <c r="Q297" t="str">
        <f t="shared" si="35"/>
        <v/>
      </c>
      <c r="R297">
        <f t="shared" si="36"/>
        <v>1</v>
      </c>
      <c r="S297">
        <f t="shared" si="43"/>
        <v>6.2173609614958076</v>
      </c>
    </row>
    <row r="298" spans="1:19" x14ac:dyDescent="0.25">
      <c r="A298" t="s">
        <v>347</v>
      </c>
      <c r="B298">
        <v>1412.3194579999999</v>
      </c>
      <c r="C298">
        <v>1527.9599608999999</v>
      </c>
      <c r="D298">
        <v>1483.9628906</v>
      </c>
      <c r="E298">
        <v>1400.8609618999999</v>
      </c>
      <c r="F298">
        <v>1527.9599608999999</v>
      </c>
      <c r="G298">
        <v>1536.3000488</v>
      </c>
      <c r="H298">
        <v>1527.9599608999999</v>
      </c>
      <c r="I298">
        <v>1511.6600341999999</v>
      </c>
      <c r="J298">
        <v>1524.3400879000001</v>
      </c>
      <c r="L298" t="str">
        <f t="shared" si="41"/>
        <v>13SEP2022:09:00:00</v>
      </c>
      <c r="M298">
        <v>9</v>
      </c>
      <c r="N298">
        <f t="shared" si="42"/>
        <v>115.6405029</v>
      </c>
      <c r="O298" t="str">
        <f t="shared" si="33"/>
        <v/>
      </c>
      <c r="P298">
        <f t="shared" si="34"/>
        <v>115.6405029</v>
      </c>
      <c r="Q298" t="str">
        <f t="shared" si="35"/>
        <v/>
      </c>
      <c r="R298">
        <f t="shared" si="36"/>
        <v>1</v>
      </c>
      <c r="S298">
        <f t="shared" si="43"/>
        <v>8.1879848248893836</v>
      </c>
    </row>
    <row r="299" spans="1:19" x14ac:dyDescent="0.25">
      <c r="A299" t="s">
        <v>348</v>
      </c>
      <c r="B299">
        <v>1525.2630615</v>
      </c>
      <c r="C299">
        <v>1642.6999512</v>
      </c>
      <c r="D299">
        <v>1586.8557129000001</v>
      </c>
      <c r="E299">
        <v>1505.6574707</v>
      </c>
      <c r="F299">
        <v>1642.6999512</v>
      </c>
      <c r="G299">
        <v>1655.3499756000001</v>
      </c>
      <c r="H299">
        <v>1642.6999512</v>
      </c>
      <c r="I299">
        <v>1622.7199707</v>
      </c>
      <c r="J299">
        <v>1638.8693848</v>
      </c>
      <c r="L299" t="str">
        <f t="shared" si="41"/>
        <v>13SEP2022:10:00:00</v>
      </c>
      <c r="M299">
        <v>10</v>
      </c>
      <c r="N299">
        <f t="shared" si="42"/>
        <v>117.43688969999994</v>
      </c>
      <c r="O299" t="str">
        <f t="shared" si="33"/>
        <v/>
      </c>
      <c r="P299">
        <f t="shared" si="34"/>
        <v>117.43688969999994</v>
      </c>
      <c r="Q299" t="str">
        <f t="shared" si="35"/>
        <v/>
      </c>
      <c r="R299">
        <f t="shared" si="36"/>
        <v>1</v>
      </c>
      <c r="S299">
        <f t="shared" si="43"/>
        <v>7.6994515021237167</v>
      </c>
    </row>
    <row r="300" spans="1:19" x14ac:dyDescent="0.25">
      <c r="A300" t="s">
        <v>349</v>
      </c>
      <c r="B300">
        <v>1658.8063964999999</v>
      </c>
      <c r="C300">
        <v>1787.5600586</v>
      </c>
      <c r="D300">
        <v>1757.5120850000001</v>
      </c>
      <c r="E300">
        <v>1681.3104248</v>
      </c>
      <c r="F300">
        <v>1787.5600586</v>
      </c>
      <c r="G300">
        <v>1804.5999756000001</v>
      </c>
      <c r="H300">
        <v>1787.5600586</v>
      </c>
      <c r="I300">
        <v>1759.2600098</v>
      </c>
      <c r="J300">
        <v>1781.9150391000001</v>
      </c>
      <c r="L300" t="str">
        <f t="shared" si="41"/>
        <v>13SEP2022:11:00:00</v>
      </c>
      <c r="M300">
        <v>11</v>
      </c>
      <c r="N300">
        <f t="shared" si="42"/>
        <v>128.75366210000016</v>
      </c>
      <c r="O300" t="str">
        <f t="shared" si="33"/>
        <v/>
      </c>
      <c r="P300">
        <f t="shared" si="34"/>
        <v>128.75366210000016</v>
      </c>
      <c r="Q300" t="str">
        <f t="shared" si="35"/>
        <v/>
      </c>
      <c r="R300">
        <f t="shared" si="36"/>
        <v>1</v>
      </c>
      <c r="S300">
        <f t="shared" si="43"/>
        <v>7.7618257544499514</v>
      </c>
    </row>
    <row r="301" spans="1:19" x14ac:dyDescent="0.25">
      <c r="A301" t="s">
        <v>350</v>
      </c>
      <c r="B301">
        <v>1785.8590088000001</v>
      </c>
      <c r="C301">
        <v>1945.0300293</v>
      </c>
      <c r="D301">
        <v>1943.703125</v>
      </c>
      <c r="E301">
        <v>1818.6102295000001</v>
      </c>
      <c r="F301">
        <v>1945.0300293</v>
      </c>
      <c r="G301">
        <v>1967.8599853999999</v>
      </c>
      <c r="H301">
        <v>1945.0300293</v>
      </c>
      <c r="I301">
        <v>1915.7800293</v>
      </c>
      <c r="J301">
        <v>1940.5</v>
      </c>
      <c r="L301" t="str">
        <f t="shared" si="41"/>
        <v>13SEP2022:12:00:00</v>
      </c>
      <c r="M301">
        <v>12</v>
      </c>
      <c r="N301">
        <f t="shared" si="42"/>
        <v>159.17102049999994</v>
      </c>
      <c r="O301" t="str">
        <f t="shared" si="33"/>
        <v/>
      </c>
      <c r="P301">
        <f t="shared" si="34"/>
        <v>159.17102049999994</v>
      </c>
      <c r="Q301" t="str">
        <f t="shared" si="35"/>
        <v/>
      </c>
      <c r="R301">
        <f t="shared" si="36"/>
        <v>1</v>
      </c>
      <c r="S301">
        <f t="shared" si="43"/>
        <v>8.9128548063239421</v>
      </c>
    </row>
    <row r="302" spans="1:19" x14ac:dyDescent="0.25">
      <c r="A302" t="s">
        <v>351</v>
      </c>
      <c r="B302">
        <v>1912.5036620999999</v>
      </c>
      <c r="C302">
        <v>2104.9199219000002</v>
      </c>
      <c r="D302">
        <v>2125.1108398000001</v>
      </c>
      <c r="E302">
        <v>1996.1691894999999</v>
      </c>
      <c r="F302">
        <v>2104.9199219000002</v>
      </c>
      <c r="G302">
        <v>2132.4899902000002</v>
      </c>
      <c r="H302">
        <v>2104.9199219000002</v>
      </c>
      <c r="I302">
        <v>2061.6398926000002</v>
      </c>
      <c r="J302">
        <v>2096.6645508000001</v>
      </c>
      <c r="L302" t="str">
        <f t="shared" si="41"/>
        <v>13SEP2022:13:00:00</v>
      </c>
      <c r="M302">
        <v>13</v>
      </c>
      <c r="N302">
        <f t="shared" si="42"/>
        <v>192.41625980000026</v>
      </c>
      <c r="O302" t="str">
        <f t="shared" si="33"/>
        <v/>
      </c>
      <c r="P302">
        <f t="shared" si="34"/>
        <v>192.41625980000026</v>
      </c>
      <c r="Q302" t="str">
        <f t="shared" si="35"/>
        <v/>
      </c>
      <c r="R302">
        <f t="shared" si="36"/>
        <v>1</v>
      </c>
      <c r="S302">
        <f t="shared" si="43"/>
        <v>10.060961639609102</v>
      </c>
    </row>
    <row r="303" spans="1:19" x14ac:dyDescent="0.25">
      <c r="A303" t="s">
        <v>352</v>
      </c>
      <c r="B303">
        <v>2044.6173096</v>
      </c>
      <c r="C303">
        <v>2254.1298827999999</v>
      </c>
      <c r="D303">
        <v>2305.8488769999999</v>
      </c>
      <c r="E303">
        <v>2135.1088866999999</v>
      </c>
      <c r="F303">
        <v>2254.1298827999999</v>
      </c>
      <c r="G303">
        <v>2285.4399414</v>
      </c>
      <c r="H303">
        <v>2254.1298827999999</v>
      </c>
      <c r="I303">
        <v>2202.3200683999999</v>
      </c>
      <c r="J303">
        <v>2243.8239745999999</v>
      </c>
      <c r="L303" t="str">
        <f t="shared" si="41"/>
        <v>13SEP2022:14:00:00</v>
      </c>
      <c r="M303">
        <v>14</v>
      </c>
      <c r="N303">
        <f t="shared" si="42"/>
        <v>209.51257319999991</v>
      </c>
      <c r="O303" t="str">
        <f t="shared" si="33"/>
        <v/>
      </c>
      <c r="P303">
        <f t="shared" si="34"/>
        <v>209.51257319999991</v>
      </c>
      <c r="Q303" t="str">
        <f t="shared" si="35"/>
        <v/>
      </c>
      <c r="R303">
        <f t="shared" si="36"/>
        <v>1</v>
      </c>
      <c r="S303">
        <f t="shared" si="43"/>
        <v>10.247031178709332</v>
      </c>
    </row>
    <row r="304" spans="1:19" x14ac:dyDescent="0.25">
      <c r="A304" t="s">
        <v>353</v>
      </c>
      <c r="B304">
        <v>2140.9013672000001</v>
      </c>
      <c r="C304">
        <v>2373.1899414</v>
      </c>
      <c r="D304">
        <v>2385.0068359000002</v>
      </c>
      <c r="E304">
        <v>2211.7290039</v>
      </c>
      <c r="F304">
        <v>2373.1899414</v>
      </c>
      <c r="G304">
        <v>2403.2600097999998</v>
      </c>
      <c r="H304">
        <v>2373.1899414</v>
      </c>
      <c r="I304">
        <v>2298.4399414</v>
      </c>
      <c r="J304">
        <v>2354.5449219000002</v>
      </c>
      <c r="L304" t="str">
        <f t="shared" si="41"/>
        <v>13SEP2022:15:00:00</v>
      </c>
      <c r="M304">
        <v>15</v>
      </c>
      <c r="N304">
        <f t="shared" si="42"/>
        <v>232.28857419999986</v>
      </c>
      <c r="O304" t="str">
        <f t="shared" si="33"/>
        <v/>
      </c>
      <c r="P304">
        <f t="shared" si="34"/>
        <v>232.28857419999986</v>
      </c>
      <c r="Q304" t="str">
        <f t="shared" si="35"/>
        <v/>
      </c>
      <c r="R304">
        <f t="shared" si="36"/>
        <v>1</v>
      </c>
      <c r="S304">
        <f t="shared" si="43"/>
        <v>10.850036239819906</v>
      </c>
    </row>
    <row r="305" spans="1:19" x14ac:dyDescent="0.25">
      <c r="A305" t="s">
        <v>354</v>
      </c>
      <c r="B305">
        <v>2204.8666991999999</v>
      </c>
      <c r="C305">
        <v>2443.2399902000002</v>
      </c>
      <c r="D305">
        <v>2441.5837402000002</v>
      </c>
      <c r="E305">
        <v>2261.5107422000001</v>
      </c>
      <c r="F305">
        <v>2443.2399902000002</v>
      </c>
      <c r="G305">
        <v>2475.5500487999998</v>
      </c>
      <c r="H305">
        <v>2443.2399902000002</v>
      </c>
      <c r="I305">
        <v>2348.3999023000001</v>
      </c>
      <c r="J305">
        <v>2418.1235351999999</v>
      </c>
      <c r="L305" t="str">
        <f t="shared" si="41"/>
        <v>13SEP2022:16:00:00</v>
      </c>
      <c r="M305">
        <v>16</v>
      </c>
      <c r="N305">
        <f t="shared" si="42"/>
        <v>238.37329100000034</v>
      </c>
      <c r="O305" t="str">
        <f t="shared" si="33"/>
        <v/>
      </c>
      <c r="P305">
        <f t="shared" si="34"/>
        <v>238.37329100000034</v>
      </c>
      <c r="Q305" t="str">
        <f t="shared" si="35"/>
        <v/>
      </c>
      <c r="R305">
        <f t="shared" si="36"/>
        <v>1</v>
      </c>
      <c r="S305">
        <f t="shared" si="43"/>
        <v>10.811233671699529</v>
      </c>
    </row>
    <row r="306" spans="1:19" x14ac:dyDescent="0.25">
      <c r="A306" t="s">
        <v>355</v>
      </c>
      <c r="B306">
        <v>2253.1867676000002</v>
      </c>
      <c r="C306">
        <v>2468.8200683999999</v>
      </c>
      <c r="D306">
        <v>2463.2653808999999</v>
      </c>
      <c r="E306">
        <v>2223.1054687999999</v>
      </c>
      <c r="F306">
        <v>2468.8200683999999</v>
      </c>
      <c r="G306">
        <v>2505.4799804999998</v>
      </c>
      <c r="H306">
        <v>2468.8200683999999</v>
      </c>
      <c r="I306">
        <v>2350</v>
      </c>
      <c r="J306">
        <v>2436.3979491999999</v>
      </c>
      <c r="L306" t="str">
        <f t="shared" si="41"/>
        <v>13SEP2022:17:00:00</v>
      </c>
      <c r="M306">
        <v>17</v>
      </c>
      <c r="N306">
        <f t="shared" si="42"/>
        <v>215.63330079999969</v>
      </c>
      <c r="O306" t="str">
        <f t="shared" si="33"/>
        <v/>
      </c>
      <c r="P306">
        <f t="shared" si="34"/>
        <v>215.63330079999969</v>
      </c>
      <c r="Q306" t="str">
        <f t="shared" si="35"/>
        <v/>
      </c>
      <c r="R306">
        <f t="shared" si="36"/>
        <v>1</v>
      </c>
      <c r="S306">
        <f t="shared" si="43"/>
        <v>9.5701476637768117</v>
      </c>
    </row>
    <row r="307" spans="1:19" x14ac:dyDescent="0.25">
      <c r="A307" t="s">
        <v>356</v>
      </c>
      <c r="B307">
        <v>2247.1660155999998</v>
      </c>
      <c r="C307">
        <v>2439.8601073999998</v>
      </c>
      <c r="D307">
        <v>2433.6225586</v>
      </c>
      <c r="E307">
        <v>2165.7944336</v>
      </c>
      <c r="F307">
        <v>2439.8601073999998</v>
      </c>
      <c r="G307">
        <v>2474.9699707</v>
      </c>
      <c r="H307">
        <v>2439.8601073999998</v>
      </c>
      <c r="I307">
        <v>2293.9899902000002</v>
      </c>
      <c r="J307">
        <v>2397.5830077999999</v>
      </c>
      <c r="L307" t="str">
        <f t="shared" si="41"/>
        <v>13SEP2022:18:00:00</v>
      </c>
      <c r="M307">
        <v>18</v>
      </c>
      <c r="N307">
        <f t="shared" si="42"/>
        <v>192.69409180000002</v>
      </c>
      <c r="O307" t="str">
        <f t="shared" si="33"/>
        <v/>
      </c>
      <c r="P307">
        <f t="shared" si="34"/>
        <v>192.69409180000002</v>
      </c>
      <c r="Q307" t="str">
        <f t="shared" si="35"/>
        <v/>
      </c>
      <c r="R307">
        <f t="shared" si="36"/>
        <v>1</v>
      </c>
      <c r="S307">
        <f t="shared" si="43"/>
        <v>8.5749824651273112</v>
      </c>
    </row>
    <row r="308" spans="1:19" x14ac:dyDescent="0.25">
      <c r="A308" t="s">
        <v>357</v>
      </c>
      <c r="B308">
        <v>2178.5788573999998</v>
      </c>
      <c r="C308">
        <v>2345.4399414</v>
      </c>
      <c r="D308">
        <v>2340.9919433999999</v>
      </c>
      <c r="E308">
        <v>2112.9182129000001</v>
      </c>
      <c r="F308">
        <v>2345.4399414</v>
      </c>
      <c r="G308">
        <v>2383.4699707</v>
      </c>
      <c r="H308">
        <v>2345.4399414</v>
      </c>
      <c r="I308">
        <v>2179.4299316000001</v>
      </c>
      <c r="J308">
        <v>2296.8439941000001</v>
      </c>
      <c r="L308" t="str">
        <f t="shared" si="41"/>
        <v>13SEP2022:19:00:00</v>
      </c>
      <c r="M308">
        <v>19</v>
      </c>
      <c r="N308">
        <f t="shared" si="42"/>
        <v>166.86108400000012</v>
      </c>
      <c r="O308" t="str">
        <f t="shared" si="33"/>
        <v/>
      </c>
      <c r="P308">
        <f t="shared" si="34"/>
        <v>166.86108400000012</v>
      </c>
      <c r="Q308" t="str">
        <f t="shared" si="35"/>
        <v/>
      </c>
      <c r="R308">
        <f t="shared" si="36"/>
        <v>1</v>
      </c>
      <c r="S308">
        <f t="shared" si="43"/>
        <v>7.6591711809385039</v>
      </c>
    </row>
    <row r="309" spans="1:19" x14ac:dyDescent="0.25">
      <c r="A309" t="s">
        <v>358</v>
      </c>
      <c r="B309">
        <v>2051.7460937999999</v>
      </c>
      <c r="C309">
        <v>2226.75</v>
      </c>
      <c r="D309">
        <v>2216.9829101999999</v>
      </c>
      <c r="E309">
        <v>2016.1383057</v>
      </c>
      <c r="F309">
        <v>2226.75</v>
      </c>
      <c r="G309">
        <v>2262.9799804999998</v>
      </c>
      <c r="H309">
        <v>2226.75</v>
      </c>
      <c r="I309">
        <v>2071.3798827999999</v>
      </c>
      <c r="J309">
        <v>2181.4279784999999</v>
      </c>
      <c r="L309" t="str">
        <f t="shared" si="41"/>
        <v>13SEP2022:20:00:00</v>
      </c>
      <c r="M309">
        <v>20</v>
      </c>
      <c r="N309">
        <f t="shared" si="42"/>
        <v>175.00390620000007</v>
      </c>
      <c r="O309" t="str">
        <f t="shared" si="33"/>
        <v/>
      </c>
      <c r="P309">
        <f t="shared" si="34"/>
        <v>175.00390620000007</v>
      </c>
      <c r="Q309" t="str">
        <f t="shared" si="35"/>
        <v/>
      </c>
      <c r="R309">
        <f t="shared" si="36"/>
        <v>1</v>
      </c>
      <c r="S309">
        <f t="shared" si="43"/>
        <v>8.5295108750946209</v>
      </c>
    </row>
    <row r="310" spans="1:19" x14ac:dyDescent="0.25">
      <c r="A310" t="s">
        <v>359</v>
      </c>
      <c r="B310">
        <v>1967.8039550999999</v>
      </c>
      <c r="C310">
        <v>2115.2700195000002</v>
      </c>
      <c r="D310">
        <v>2162.5517577999999</v>
      </c>
      <c r="E310">
        <v>1958.4050293</v>
      </c>
      <c r="F310">
        <v>2115.2700195000002</v>
      </c>
      <c r="G310">
        <v>2150.2099609000002</v>
      </c>
      <c r="H310">
        <v>2115.2700195000002</v>
      </c>
      <c r="I310">
        <v>1979.2700195</v>
      </c>
      <c r="J310">
        <v>2076.4050293</v>
      </c>
      <c r="L310" t="str">
        <f t="shared" si="41"/>
        <v>13SEP2022:21:00:00</v>
      </c>
      <c r="M310">
        <v>21</v>
      </c>
      <c r="N310">
        <f t="shared" si="42"/>
        <v>147.46606440000028</v>
      </c>
      <c r="O310" t="str">
        <f t="shared" si="33"/>
        <v/>
      </c>
      <c r="P310">
        <f t="shared" si="34"/>
        <v>147.46606440000028</v>
      </c>
      <c r="Q310" t="str">
        <f t="shared" si="35"/>
        <v/>
      </c>
      <c r="R310">
        <f t="shared" si="36"/>
        <v>1</v>
      </c>
      <c r="S310">
        <f t="shared" si="43"/>
        <v>7.4939408480102552</v>
      </c>
    </row>
    <row r="311" spans="1:19" x14ac:dyDescent="0.25">
      <c r="A311" t="s">
        <v>360</v>
      </c>
      <c r="B311">
        <v>1826.668457</v>
      </c>
      <c r="C311">
        <v>1957.0300293</v>
      </c>
      <c r="D311">
        <v>2028.7121582</v>
      </c>
      <c r="E311">
        <v>1838.715332</v>
      </c>
      <c r="F311">
        <v>1957.0300293</v>
      </c>
      <c r="G311">
        <v>1991.5300293</v>
      </c>
      <c r="H311">
        <v>1957.0300293</v>
      </c>
      <c r="I311">
        <v>1830.9000243999999</v>
      </c>
      <c r="J311">
        <v>1921.5095214999999</v>
      </c>
      <c r="L311" t="str">
        <f t="shared" si="41"/>
        <v>13SEP2022:22:00:00</v>
      </c>
      <c r="M311">
        <v>22</v>
      </c>
      <c r="N311">
        <f t="shared" si="42"/>
        <v>130.36157230000003</v>
      </c>
      <c r="O311" t="str">
        <f t="shared" si="33"/>
        <v/>
      </c>
      <c r="P311">
        <f t="shared" si="34"/>
        <v>130.36157230000003</v>
      </c>
      <c r="Q311" t="str">
        <f t="shared" si="35"/>
        <v/>
      </c>
      <c r="R311">
        <f t="shared" si="36"/>
        <v>1</v>
      </c>
      <c r="S311">
        <f t="shared" si="43"/>
        <v>7.1365754305571851</v>
      </c>
    </row>
    <row r="312" spans="1:19" x14ac:dyDescent="0.25">
      <c r="A312" t="s">
        <v>361</v>
      </c>
      <c r="B312">
        <v>1627.0852050999999</v>
      </c>
      <c r="C312">
        <v>1782.9799805</v>
      </c>
      <c r="D312">
        <v>1841.6730957</v>
      </c>
      <c r="E312">
        <v>1659.3978271000001</v>
      </c>
      <c r="F312">
        <v>1782.9799805</v>
      </c>
      <c r="G312">
        <v>1813.8100586</v>
      </c>
      <c r="H312">
        <v>1782.9799805</v>
      </c>
      <c r="I312">
        <v>1683.0600586</v>
      </c>
      <c r="J312">
        <v>1755.7155762</v>
      </c>
      <c r="L312" t="str">
        <f t="shared" si="41"/>
        <v>13SEP2022:23:00:00</v>
      </c>
      <c r="M312">
        <v>23</v>
      </c>
      <c r="N312">
        <f t="shared" si="42"/>
        <v>155.89477540000007</v>
      </c>
      <c r="O312" t="str">
        <f t="shared" si="33"/>
        <v/>
      </c>
      <c r="P312">
        <f t="shared" si="34"/>
        <v>155.89477540000007</v>
      </c>
      <c r="Q312" t="str">
        <f t="shared" si="35"/>
        <v/>
      </c>
      <c r="R312">
        <f t="shared" si="36"/>
        <v>1</v>
      </c>
      <c r="S312">
        <f t="shared" si="43"/>
        <v>9.5812299756249608</v>
      </c>
    </row>
    <row r="313" spans="1:19" x14ac:dyDescent="0.25">
      <c r="A313" t="s">
        <v>362</v>
      </c>
      <c r="B313">
        <v>1464.3005370999999</v>
      </c>
      <c r="C313">
        <v>1615.7299805</v>
      </c>
      <c r="D313">
        <v>1660.3314209</v>
      </c>
      <c r="E313">
        <v>1500.8240966999999</v>
      </c>
      <c r="F313">
        <v>1615.7299805</v>
      </c>
      <c r="G313">
        <v>1643.6099853999999</v>
      </c>
      <c r="H313">
        <v>1615.7299805</v>
      </c>
      <c r="I313">
        <v>1536.1600341999999</v>
      </c>
      <c r="J313">
        <v>1594.8505858999999</v>
      </c>
      <c r="L313" t="str">
        <f t="shared" si="41"/>
        <v>14SEP2022:00:00:00</v>
      </c>
      <c r="M313">
        <v>24</v>
      </c>
      <c r="N313">
        <f t="shared" si="42"/>
        <v>151.42944340000008</v>
      </c>
      <c r="O313" t="str">
        <f t="shared" si="33"/>
        <v/>
      </c>
      <c r="P313">
        <f t="shared" si="34"/>
        <v>151.42944340000008</v>
      </c>
      <c r="Q313" t="str">
        <f t="shared" si="35"/>
        <v/>
      </c>
      <c r="R313">
        <f t="shared" si="36"/>
        <v>1</v>
      </c>
      <c r="S313">
        <f t="shared" si="43"/>
        <v>10.341418278784573</v>
      </c>
    </row>
    <row r="314" spans="1:19" x14ac:dyDescent="0.25">
      <c r="A314" t="s">
        <v>363</v>
      </c>
      <c r="B314">
        <v>1321.8886719</v>
      </c>
      <c r="C314">
        <v>1447.8900146000001</v>
      </c>
      <c r="D314">
        <v>1424.2302245999999</v>
      </c>
      <c r="E314">
        <v>1349.2822266000001</v>
      </c>
      <c r="F314">
        <v>1431.7299805</v>
      </c>
      <c r="G314">
        <v>1447.8900146000001</v>
      </c>
      <c r="H314">
        <v>1447.8900146000001</v>
      </c>
      <c r="I314">
        <v>1489.3299560999999</v>
      </c>
      <c r="J314">
        <v>1459.9699707</v>
      </c>
      <c r="L314" t="str">
        <f t="shared" si="41"/>
        <v>14SEP2022:01:00:00</v>
      </c>
      <c r="M314">
        <v>1</v>
      </c>
      <c r="N314">
        <f t="shared" si="42"/>
        <v>126.00134270000012</v>
      </c>
      <c r="O314" t="str">
        <f t="shared" si="33"/>
        <v/>
      </c>
      <c r="P314">
        <f t="shared" si="34"/>
        <v>126.00134270000012</v>
      </c>
      <c r="Q314" t="str">
        <f t="shared" si="35"/>
        <v/>
      </c>
      <c r="R314">
        <f t="shared" si="36"/>
        <v>1</v>
      </c>
      <c r="S314">
        <f t="shared" si="43"/>
        <v>9.5319178822293473</v>
      </c>
    </row>
    <row r="315" spans="1:19" x14ac:dyDescent="0.25">
      <c r="A315" t="s">
        <v>364</v>
      </c>
      <c r="B315">
        <v>1236.8592529</v>
      </c>
      <c r="C315">
        <v>1340.5500488</v>
      </c>
      <c r="D315">
        <v>1339.8972168</v>
      </c>
      <c r="E315">
        <v>1268.1811522999999</v>
      </c>
      <c r="F315">
        <v>1326.4100341999999</v>
      </c>
      <c r="G315">
        <v>1340.5500488</v>
      </c>
      <c r="H315">
        <v>1340.5500488</v>
      </c>
      <c r="I315">
        <v>1374.7299805</v>
      </c>
      <c r="J315">
        <v>1350.3919678</v>
      </c>
      <c r="L315" t="str">
        <f t="shared" si="41"/>
        <v>14SEP2022:02:00:00</v>
      </c>
      <c r="M315">
        <v>2</v>
      </c>
      <c r="N315">
        <f t="shared" si="42"/>
        <v>103.69079590000001</v>
      </c>
      <c r="O315" t="str">
        <f t="shared" si="33"/>
        <v/>
      </c>
      <c r="P315">
        <f t="shared" si="34"/>
        <v>103.69079590000001</v>
      </c>
      <c r="Q315" t="str">
        <f t="shared" si="35"/>
        <v/>
      </c>
      <c r="R315">
        <f t="shared" si="36"/>
        <v>1</v>
      </c>
      <c r="S315">
        <f t="shared" si="43"/>
        <v>8.3833949300926172</v>
      </c>
    </row>
    <row r="316" spans="1:19" x14ac:dyDescent="0.25">
      <c r="A316" t="s">
        <v>365</v>
      </c>
      <c r="B316">
        <v>1175.2271728999999</v>
      </c>
      <c r="C316">
        <v>1275.6199951000001</v>
      </c>
      <c r="D316">
        <v>1272.1929932</v>
      </c>
      <c r="E316">
        <v>1227.2355957</v>
      </c>
      <c r="F316">
        <v>1264.2199707</v>
      </c>
      <c r="G316">
        <v>1275.6199951000001</v>
      </c>
      <c r="H316">
        <v>1275.6199951000001</v>
      </c>
      <c r="I316">
        <v>1300.5</v>
      </c>
      <c r="J316">
        <v>1282.6179199000001</v>
      </c>
      <c r="L316" t="str">
        <f t="shared" si="41"/>
        <v>14SEP2022:03:00:00</v>
      </c>
      <c r="M316">
        <v>3</v>
      </c>
      <c r="N316">
        <f t="shared" si="42"/>
        <v>100.39282220000018</v>
      </c>
      <c r="O316" t="str">
        <f t="shared" si="33"/>
        <v/>
      </c>
      <c r="P316">
        <f t="shared" si="34"/>
        <v>100.39282220000018</v>
      </c>
      <c r="Q316" t="str">
        <f t="shared" si="35"/>
        <v/>
      </c>
      <c r="R316">
        <f t="shared" si="36"/>
        <v>1</v>
      </c>
      <c r="S316">
        <f t="shared" si="43"/>
        <v>8.5424183949278554</v>
      </c>
    </row>
    <row r="317" spans="1:19" x14ac:dyDescent="0.25">
      <c r="A317" t="s">
        <v>366</v>
      </c>
      <c r="B317">
        <v>1142.5063477000001</v>
      </c>
      <c r="C317">
        <v>1243.0500488</v>
      </c>
      <c r="D317">
        <v>1236.4774170000001</v>
      </c>
      <c r="E317">
        <v>1168.0944824000001</v>
      </c>
      <c r="F317">
        <v>1231.3599853999999</v>
      </c>
      <c r="G317">
        <v>1243.0500488</v>
      </c>
      <c r="H317">
        <v>1243.0500488</v>
      </c>
      <c r="I317">
        <v>1265.6700439000001</v>
      </c>
      <c r="J317">
        <v>1249.213501</v>
      </c>
      <c r="L317" t="str">
        <f t="shared" si="41"/>
        <v>14SEP2022:04:00:00</v>
      </c>
      <c r="M317">
        <v>4</v>
      </c>
      <c r="N317">
        <f t="shared" si="42"/>
        <v>100.54370109999991</v>
      </c>
      <c r="O317" t="str">
        <f t="shared" si="33"/>
        <v/>
      </c>
      <c r="P317">
        <f t="shared" si="34"/>
        <v>100.54370109999991</v>
      </c>
      <c r="Q317" t="str">
        <f t="shared" si="35"/>
        <v/>
      </c>
      <c r="R317">
        <f t="shared" si="36"/>
        <v>1</v>
      </c>
      <c r="S317">
        <f t="shared" si="43"/>
        <v>8.8002750533864624</v>
      </c>
    </row>
    <row r="318" spans="1:19" x14ac:dyDescent="0.25">
      <c r="A318" t="s">
        <v>367</v>
      </c>
      <c r="B318">
        <v>1144.4299315999999</v>
      </c>
      <c r="C318">
        <v>1242.0100098</v>
      </c>
      <c r="D318">
        <v>1246.078125</v>
      </c>
      <c r="E318">
        <v>1163.2561035000001</v>
      </c>
      <c r="F318">
        <v>1230.8199463000001</v>
      </c>
      <c r="G318">
        <v>1242.0100098</v>
      </c>
      <c r="H318">
        <v>1242.0100098</v>
      </c>
      <c r="I318">
        <v>1259.2399902</v>
      </c>
      <c r="J318">
        <v>1246.3619385</v>
      </c>
      <c r="L318" t="str">
        <f t="shared" si="41"/>
        <v>14SEP2022:05:00:00</v>
      </c>
      <c r="M318">
        <v>5</v>
      </c>
      <c r="N318">
        <f t="shared" si="42"/>
        <v>97.580078200000116</v>
      </c>
      <c r="O318" t="str">
        <f t="shared" si="33"/>
        <v/>
      </c>
      <c r="P318">
        <f t="shared" si="34"/>
        <v>97.580078200000116</v>
      </c>
      <c r="Q318" t="str">
        <f t="shared" si="35"/>
        <v/>
      </c>
      <c r="R318">
        <f t="shared" si="36"/>
        <v>1</v>
      </c>
      <c r="S318">
        <f t="shared" si="43"/>
        <v>8.5265227259108602</v>
      </c>
    </row>
    <row r="319" spans="1:19" x14ac:dyDescent="0.25">
      <c r="A319" t="s">
        <v>368</v>
      </c>
      <c r="B319">
        <v>1193.3665771000001</v>
      </c>
      <c r="C319">
        <v>1291.2900391000001</v>
      </c>
      <c r="D319">
        <v>1282.7055664</v>
      </c>
      <c r="E319">
        <v>1193.7723389</v>
      </c>
      <c r="F319">
        <v>1279.0799560999999</v>
      </c>
      <c r="G319">
        <v>1291.2900391000001</v>
      </c>
      <c r="H319">
        <v>1291.2900391000001</v>
      </c>
      <c r="I319">
        <v>1297.5699463000001</v>
      </c>
      <c r="J319">
        <v>1291.6564940999999</v>
      </c>
      <c r="L319" t="str">
        <f t="shared" si="41"/>
        <v>14SEP2022:06:00:00</v>
      </c>
      <c r="M319">
        <v>6</v>
      </c>
      <c r="N319">
        <f t="shared" si="42"/>
        <v>97.923461999999972</v>
      </c>
      <c r="O319" t="str">
        <f t="shared" si="33"/>
        <v/>
      </c>
      <c r="P319">
        <f t="shared" si="34"/>
        <v>97.923461999999972</v>
      </c>
      <c r="Q319" t="str">
        <f t="shared" si="35"/>
        <v/>
      </c>
      <c r="R319">
        <f t="shared" si="36"/>
        <v>1</v>
      </c>
      <c r="S319">
        <f t="shared" si="43"/>
        <v>8.2056481117448214</v>
      </c>
    </row>
    <row r="320" spans="1:19" x14ac:dyDescent="0.25">
      <c r="A320" t="s">
        <v>369</v>
      </c>
      <c r="B320">
        <v>1309.6110839999999</v>
      </c>
      <c r="C320">
        <v>1401.1199951000001</v>
      </c>
      <c r="D320">
        <v>1364.3151855000001</v>
      </c>
      <c r="E320">
        <v>1259.2774658000001</v>
      </c>
      <c r="F320">
        <v>1391.6300048999999</v>
      </c>
      <c r="G320">
        <v>1401.1199951000001</v>
      </c>
      <c r="H320">
        <v>1401.1199951000001</v>
      </c>
      <c r="I320">
        <v>1392.2399902</v>
      </c>
      <c r="J320">
        <v>1396.5886230000001</v>
      </c>
      <c r="L320" t="str">
        <f t="shared" si="41"/>
        <v>14SEP2022:07:00:00</v>
      </c>
      <c r="M320">
        <v>7</v>
      </c>
      <c r="N320">
        <f t="shared" si="42"/>
        <v>91.508911100000205</v>
      </c>
      <c r="O320" t="str">
        <f t="shared" si="33"/>
        <v/>
      </c>
      <c r="P320">
        <f t="shared" si="34"/>
        <v>91.508911100000205</v>
      </c>
      <c r="Q320" t="str">
        <f t="shared" si="35"/>
        <v/>
      </c>
      <c r="R320">
        <f t="shared" si="36"/>
        <v>1</v>
      </c>
      <c r="S320">
        <f t="shared" si="43"/>
        <v>6.9874875234333471</v>
      </c>
    </row>
    <row r="321" spans="1:19" x14ac:dyDescent="0.25">
      <c r="A321" t="s">
        <v>370</v>
      </c>
      <c r="B321">
        <v>1330.5825195</v>
      </c>
      <c r="C321">
        <v>1422.5300293</v>
      </c>
      <c r="D321">
        <v>1397.2148437999999</v>
      </c>
      <c r="E321">
        <v>1294.8009033000001</v>
      </c>
      <c r="F321">
        <v>1412.9399414</v>
      </c>
      <c r="G321">
        <v>1422.5300293</v>
      </c>
      <c r="H321">
        <v>1422.5300293</v>
      </c>
      <c r="I321">
        <v>1413.4399414</v>
      </c>
      <c r="J321">
        <v>1417.9099120999999</v>
      </c>
      <c r="L321" t="str">
        <f t="shared" si="41"/>
        <v>14SEP2022:08:00:00</v>
      </c>
      <c r="M321">
        <v>8</v>
      </c>
      <c r="N321">
        <f t="shared" si="42"/>
        <v>91.947509800000034</v>
      </c>
      <c r="O321" t="str">
        <f t="shared" si="33"/>
        <v/>
      </c>
      <c r="P321">
        <f t="shared" si="34"/>
        <v>91.947509800000034</v>
      </c>
      <c r="Q321" t="str">
        <f t="shared" si="35"/>
        <v/>
      </c>
      <c r="R321">
        <f t="shared" si="36"/>
        <v>1</v>
      </c>
      <c r="S321">
        <f t="shared" si="43"/>
        <v>6.9103199878615298</v>
      </c>
    </row>
    <row r="322" spans="1:19" x14ac:dyDescent="0.25">
      <c r="A322" t="s">
        <v>371</v>
      </c>
      <c r="B322">
        <v>1394.0743408000001</v>
      </c>
      <c r="C322">
        <v>1508.1999512</v>
      </c>
      <c r="D322">
        <v>1480.5777588000001</v>
      </c>
      <c r="E322">
        <v>1347.9710693</v>
      </c>
      <c r="F322">
        <v>1488.2299805</v>
      </c>
      <c r="G322">
        <v>1508.1999512</v>
      </c>
      <c r="H322">
        <v>1508.1999512</v>
      </c>
      <c r="I322">
        <v>1502.0100098</v>
      </c>
      <c r="J322">
        <v>1503.0379639</v>
      </c>
      <c r="L322" t="str">
        <f t="shared" si="41"/>
        <v>14SEP2022:09:00:00</v>
      </c>
      <c r="M322">
        <v>9</v>
      </c>
      <c r="N322">
        <f t="shared" si="42"/>
        <v>114.12561039999991</v>
      </c>
      <c r="O322" t="str">
        <f t="shared" si="33"/>
        <v/>
      </c>
      <c r="P322">
        <f t="shared" si="34"/>
        <v>114.12561039999991</v>
      </c>
      <c r="Q322" t="str">
        <f t="shared" si="35"/>
        <v/>
      </c>
      <c r="R322">
        <f t="shared" si="36"/>
        <v>1</v>
      </c>
      <c r="S322">
        <f t="shared" si="43"/>
        <v>8.1864795197728171</v>
      </c>
    </row>
    <row r="323" spans="1:19" x14ac:dyDescent="0.25">
      <c r="A323" t="s">
        <v>372</v>
      </c>
      <c r="B323">
        <v>1504.8171387</v>
      </c>
      <c r="C323">
        <v>1631.3900146000001</v>
      </c>
      <c r="D323">
        <v>1577.7406006000001</v>
      </c>
      <c r="E323">
        <v>1458.5017089999999</v>
      </c>
      <c r="F323">
        <v>1598.4699707</v>
      </c>
      <c r="G323">
        <v>1631.3900146000001</v>
      </c>
      <c r="H323">
        <v>1631.3900146000001</v>
      </c>
      <c r="I323">
        <v>1633.1099853999999</v>
      </c>
      <c r="J323">
        <v>1627.0540771000001</v>
      </c>
      <c r="L323" t="str">
        <f t="shared" si="41"/>
        <v>14SEP2022:10:00:00</v>
      </c>
      <c r="M323">
        <v>10</v>
      </c>
      <c r="N323">
        <f t="shared" si="42"/>
        <v>126.5728759000001</v>
      </c>
      <c r="O323" t="str">
        <f t="shared" ref="O323:O386" si="44">IF(N323&lt;0,N323,"")</f>
        <v/>
      </c>
      <c r="P323">
        <f t="shared" ref="P323:P386" si="45">IF(N323&gt;0,N323,"")</f>
        <v>126.5728759000001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8.4111798466985448</v>
      </c>
    </row>
    <row r="324" spans="1:19" x14ac:dyDescent="0.25">
      <c r="A324" t="s">
        <v>373</v>
      </c>
      <c r="B324">
        <v>1643.7274170000001</v>
      </c>
      <c r="C324">
        <v>1778.3199463000001</v>
      </c>
      <c r="D324">
        <v>1762.7409668</v>
      </c>
      <c r="E324">
        <v>1651.0814209</v>
      </c>
      <c r="F324">
        <v>1725.2800293</v>
      </c>
      <c r="G324">
        <v>1778.3199463000001</v>
      </c>
      <c r="H324">
        <v>1778.3199463000001</v>
      </c>
      <c r="I324">
        <v>1784.4300536999999</v>
      </c>
      <c r="J324">
        <v>1772.5025635</v>
      </c>
      <c r="L324" t="str">
        <f t="shared" si="41"/>
        <v>14SEP2022:11:00:00</v>
      </c>
      <c r="M324">
        <v>11</v>
      </c>
      <c r="N324">
        <f t="shared" si="42"/>
        <v>134.59252930000002</v>
      </c>
      <c r="O324" t="str">
        <f t="shared" si="44"/>
        <v/>
      </c>
      <c r="P324">
        <f t="shared" si="45"/>
        <v>134.59252930000002</v>
      </c>
      <c r="Q324" t="str">
        <f t="shared" si="46"/>
        <v/>
      </c>
      <c r="R324">
        <f t="shared" si="47"/>
        <v>1</v>
      </c>
      <c r="S324">
        <f t="shared" si="43"/>
        <v>8.1882511606241586</v>
      </c>
    </row>
    <row r="325" spans="1:19" x14ac:dyDescent="0.25">
      <c r="A325" t="s">
        <v>374</v>
      </c>
      <c r="B325">
        <v>1771.2482910000001</v>
      </c>
      <c r="C325">
        <v>1946.1600341999999</v>
      </c>
      <c r="D325">
        <v>1946.5086670000001</v>
      </c>
      <c r="E325">
        <v>1803.0773925999999</v>
      </c>
      <c r="F325">
        <v>1874.3199463000001</v>
      </c>
      <c r="G325">
        <v>1946.1600341999999</v>
      </c>
      <c r="H325">
        <v>1946.1600341999999</v>
      </c>
      <c r="I325">
        <v>1952.4200439000001</v>
      </c>
      <c r="J325">
        <v>1937.5749512</v>
      </c>
      <c r="L325" t="str">
        <f t="shared" si="41"/>
        <v>14SEP2022:12:00:00</v>
      </c>
      <c r="M325">
        <v>12</v>
      </c>
      <c r="N325">
        <f t="shared" si="42"/>
        <v>174.91174319999982</v>
      </c>
      <c r="O325" t="str">
        <f t="shared" si="44"/>
        <v/>
      </c>
      <c r="P325">
        <f t="shared" si="45"/>
        <v>174.91174319999982</v>
      </c>
      <c r="Q325" t="str">
        <f t="shared" si="46"/>
        <v/>
      </c>
      <c r="R325">
        <f t="shared" si="47"/>
        <v>1</v>
      </c>
      <c r="S325">
        <f t="shared" si="43"/>
        <v>9.8750550156494015</v>
      </c>
    </row>
    <row r="326" spans="1:19" x14ac:dyDescent="0.25">
      <c r="A326" t="s">
        <v>375</v>
      </c>
      <c r="B326">
        <v>1873.2092285000001</v>
      </c>
      <c r="C326">
        <v>2112.9899902000002</v>
      </c>
      <c r="D326">
        <v>2139.1970215000001</v>
      </c>
      <c r="E326">
        <v>1974.5524902</v>
      </c>
      <c r="F326">
        <v>2022.7700195</v>
      </c>
      <c r="G326">
        <v>2112.9899902000002</v>
      </c>
      <c r="H326">
        <v>2112.9899902000002</v>
      </c>
      <c r="I326">
        <v>2119.8898926000002</v>
      </c>
      <c r="J326">
        <v>2101.8720702999999</v>
      </c>
      <c r="L326" t="str">
        <f t="shared" si="41"/>
        <v>14SEP2022:13:00:00</v>
      </c>
      <c r="M326">
        <v>13</v>
      </c>
      <c r="N326">
        <f t="shared" si="42"/>
        <v>239.78076170000008</v>
      </c>
      <c r="O326" t="str">
        <f t="shared" si="44"/>
        <v/>
      </c>
      <c r="P326">
        <f t="shared" si="45"/>
        <v>239.78076170000008</v>
      </c>
      <c r="Q326" t="str">
        <f t="shared" si="46"/>
        <v/>
      </c>
      <c r="R326">
        <f t="shared" si="47"/>
        <v>1</v>
      </c>
      <c r="S326">
        <f t="shared" si="43"/>
        <v>12.800532799638622</v>
      </c>
    </row>
    <row r="327" spans="1:19" x14ac:dyDescent="0.25">
      <c r="A327" t="s">
        <v>376</v>
      </c>
      <c r="B327">
        <v>2005.0126952999999</v>
      </c>
      <c r="C327">
        <v>2267.5500487999998</v>
      </c>
      <c r="D327">
        <v>2286.2871094000002</v>
      </c>
      <c r="E327">
        <v>2108.3542480000001</v>
      </c>
      <c r="F327">
        <v>2165.3000487999998</v>
      </c>
      <c r="G327">
        <v>2267.5500487999998</v>
      </c>
      <c r="H327">
        <v>2267.5500487999998</v>
      </c>
      <c r="I327">
        <v>2269.1899414</v>
      </c>
      <c r="J327">
        <v>2252.7866211</v>
      </c>
      <c r="L327" t="str">
        <f t="shared" si="41"/>
        <v>14SEP2022:14:00:00</v>
      </c>
      <c r="M327">
        <v>14</v>
      </c>
      <c r="N327">
        <f t="shared" si="42"/>
        <v>262.53735349999988</v>
      </c>
      <c r="O327" t="str">
        <f t="shared" si="44"/>
        <v/>
      </c>
      <c r="P327">
        <f t="shared" si="45"/>
        <v>262.53735349999988</v>
      </c>
      <c r="Q327" t="str">
        <f t="shared" si="46"/>
        <v/>
      </c>
      <c r="R327">
        <f t="shared" si="47"/>
        <v>1</v>
      </c>
      <c r="S327">
        <f t="shared" si="43"/>
        <v>13.094049434969673</v>
      </c>
    </row>
    <row r="328" spans="1:19" x14ac:dyDescent="0.25">
      <c r="A328" t="s">
        <v>377</v>
      </c>
      <c r="B328">
        <v>2119.2534179999998</v>
      </c>
      <c r="C328">
        <v>2386.2199707</v>
      </c>
      <c r="D328">
        <v>2377.8105469000002</v>
      </c>
      <c r="E328">
        <v>2196.4692383000001</v>
      </c>
      <c r="F328">
        <v>2272.9899902000002</v>
      </c>
      <c r="G328">
        <v>2386.2199707</v>
      </c>
      <c r="H328">
        <v>2386.2199707</v>
      </c>
      <c r="I328">
        <v>2385.2299804999998</v>
      </c>
      <c r="J328">
        <v>2368.8891601999999</v>
      </c>
      <c r="L328" t="str">
        <f t="shared" si="41"/>
        <v>14SEP2022:15:00:00</v>
      </c>
      <c r="M328">
        <v>15</v>
      </c>
      <c r="N328">
        <f t="shared" si="42"/>
        <v>266.96655270000019</v>
      </c>
      <c r="O328" t="str">
        <f t="shared" si="44"/>
        <v/>
      </c>
      <c r="P328">
        <f t="shared" si="45"/>
        <v>266.96655270000019</v>
      </c>
      <c r="Q328" t="str">
        <f t="shared" si="46"/>
        <v/>
      </c>
      <c r="R328">
        <f t="shared" si="47"/>
        <v>1</v>
      </c>
      <c r="S328">
        <f t="shared" si="43"/>
        <v>12.597198165755191</v>
      </c>
    </row>
    <row r="329" spans="1:19" x14ac:dyDescent="0.25">
      <c r="A329" t="s">
        <v>378</v>
      </c>
      <c r="B329">
        <v>2253.1186523000001</v>
      </c>
      <c r="C329">
        <v>2458.7800293</v>
      </c>
      <c r="D329">
        <v>2408.9938965000001</v>
      </c>
      <c r="E329">
        <v>2218.4516601999999</v>
      </c>
      <c r="F329">
        <v>2342.2399902000002</v>
      </c>
      <c r="G329">
        <v>2458.7800293</v>
      </c>
      <c r="H329">
        <v>2458.7800293</v>
      </c>
      <c r="I329">
        <v>2458.1499023000001</v>
      </c>
      <c r="J329">
        <v>2441.0786133000001</v>
      </c>
      <c r="L329" t="str">
        <f t="shared" si="41"/>
        <v>14SEP2022:16:00:00</v>
      </c>
      <c r="M329">
        <v>16</v>
      </c>
      <c r="N329">
        <f t="shared" si="42"/>
        <v>205.6613769999999</v>
      </c>
      <c r="O329" t="str">
        <f t="shared" si="44"/>
        <v/>
      </c>
      <c r="P329">
        <f t="shared" si="45"/>
        <v>205.6613769999999</v>
      </c>
      <c r="Q329" t="str">
        <f t="shared" si="46"/>
        <v/>
      </c>
      <c r="R329">
        <f t="shared" si="47"/>
        <v>1</v>
      </c>
      <c r="S329">
        <f t="shared" si="43"/>
        <v>9.1278538211939821</v>
      </c>
    </row>
    <row r="330" spans="1:19" x14ac:dyDescent="0.25">
      <c r="A330" t="s">
        <v>379</v>
      </c>
      <c r="B330">
        <v>2303.3388672000001</v>
      </c>
      <c r="C330">
        <v>2490.3601073999998</v>
      </c>
      <c r="D330">
        <v>2429.1315918</v>
      </c>
      <c r="E330">
        <v>2218.2165527000002</v>
      </c>
      <c r="F330">
        <v>2372.5600586</v>
      </c>
      <c r="G330">
        <v>2490.3601073999998</v>
      </c>
      <c r="H330">
        <v>2490.3601073999998</v>
      </c>
      <c r="I330">
        <v>2489.2299804999998</v>
      </c>
      <c r="J330">
        <v>2472.2944336</v>
      </c>
      <c r="L330" t="str">
        <f t="shared" si="41"/>
        <v>14SEP2022:17:00:00</v>
      </c>
      <c r="M330">
        <v>17</v>
      </c>
      <c r="N330">
        <f t="shared" si="42"/>
        <v>187.02124019999974</v>
      </c>
      <c r="O330" t="str">
        <f t="shared" si="44"/>
        <v/>
      </c>
      <c r="P330">
        <f t="shared" si="45"/>
        <v>187.02124019999974</v>
      </c>
      <c r="Q330" t="str">
        <f t="shared" si="46"/>
        <v/>
      </c>
      <c r="R330">
        <f t="shared" si="47"/>
        <v>1</v>
      </c>
      <c r="S330">
        <f t="shared" si="43"/>
        <v>8.1195712390920445</v>
      </c>
    </row>
    <row r="331" spans="1:19" x14ac:dyDescent="0.25">
      <c r="A331" t="s">
        <v>380</v>
      </c>
      <c r="B331">
        <v>2305.7810058999999</v>
      </c>
      <c r="C331">
        <v>2451.6298827999999</v>
      </c>
      <c r="D331">
        <v>2390.6118164</v>
      </c>
      <c r="E331">
        <v>2158.7998047000001</v>
      </c>
      <c r="F331">
        <v>2335.4199219000002</v>
      </c>
      <c r="G331">
        <v>2451.6298827999999</v>
      </c>
      <c r="H331">
        <v>2451.6298827999999</v>
      </c>
      <c r="I331">
        <v>2451.7800293</v>
      </c>
      <c r="J331">
        <v>2434.2509765999998</v>
      </c>
      <c r="L331" t="str">
        <f t="shared" si="41"/>
        <v>14SEP2022:18:00:00</v>
      </c>
      <c r="M331">
        <v>18</v>
      </c>
      <c r="N331">
        <f t="shared" si="42"/>
        <v>145.84887690000005</v>
      </c>
      <c r="O331" t="str">
        <f t="shared" si="44"/>
        <v/>
      </c>
      <c r="P331">
        <f t="shared" si="45"/>
        <v>145.84887690000005</v>
      </c>
      <c r="Q331" t="str">
        <f t="shared" si="46"/>
        <v/>
      </c>
      <c r="R331">
        <f t="shared" si="47"/>
        <v>1</v>
      </c>
      <c r="S331">
        <f t="shared" si="43"/>
        <v>6.3253568542200673</v>
      </c>
    </row>
    <row r="332" spans="1:19" x14ac:dyDescent="0.25">
      <c r="A332" t="s">
        <v>381</v>
      </c>
      <c r="B332">
        <v>2216.0881347999998</v>
      </c>
      <c r="C332">
        <v>2351.5</v>
      </c>
      <c r="D332">
        <v>2304.2658691000001</v>
      </c>
      <c r="E332">
        <v>2096.5417480000001</v>
      </c>
      <c r="F332">
        <v>2235.75</v>
      </c>
      <c r="G332">
        <v>2351.5</v>
      </c>
      <c r="H332">
        <v>2351.5</v>
      </c>
      <c r="I332">
        <v>2356.5100097999998</v>
      </c>
      <c r="J332">
        <v>2335.8911133000001</v>
      </c>
      <c r="L332" t="str">
        <f t="shared" si="41"/>
        <v>14SEP2022:19:00:00</v>
      </c>
      <c r="M332">
        <v>19</v>
      </c>
      <c r="N332">
        <f t="shared" si="42"/>
        <v>135.41186520000019</v>
      </c>
      <c r="O332" t="str">
        <f t="shared" si="44"/>
        <v/>
      </c>
      <c r="P332">
        <f t="shared" si="45"/>
        <v>135.41186520000019</v>
      </c>
      <c r="Q332" t="str">
        <f t="shared" si="46"/>
        <v/>
      </c>
      <c r="R332">
        <f t="shared" si="47"/>
        <v>1</v>
      </c>
      <c r="S332">
        <f t="shared" si="43"/>
        <v>6.110400713472572</v>
      </c>
    </row>
    <row r="333" spans="1:19" x14ac:dyDescent="0.25">
      <c r="A333" t="s">
        <v>382</v>
      </c>
      <c r="B333">
        <v>2084.0546875</v>
      </c>
      <c r="C333">
        <v>2224.6000976999999</v>
      </c>
      <c r="D333">
        <v>2163.0373534999999</v>
      </c>
      <c r="E333">
        <v>1986.2158202999999</v>
      </c>
      <c r="F333">
        <v>2121.2600097999998</v>
      </c>
      <c r="G333">
        <v>2224.6000976999999</v>
      </c>
      <c r="H333">
        <v>2224.6000976999999</v>
      </c>
      <c r="I333">
        <v>2237.5600586</v>
      </c>
      <c r="J333">
        <v>2213.6350097999998</v>
      </c>
      <c r="L333" t="str">
        <f t="shared" si="41"/>
        <v>14SEP2022:20:00:00</v>
      </c>
      <c r="M333">
        <v>20</v>
      </c>
      <c r="N333">
        <f t="shared" si="42"/>
        <v>140.54541019999988</v>
      </c>
      <c r="O333" t="str">
        <f t="shared" si="44"/>
        <v/>
      </c>
      <c r="P333">
        <f t="shared" si="45"/>
        <v>140.54541019999988</v>
      </c>
      <c r="Q333" t="str">
        <f t="shared" si="46"/>
        <v/>
      </c>
      <c r="R333">
        <f t="shared" si="47"/>
        <v>1</v>
      </c>
      <c r="S333">
        <f t="shared" si="43"/>
        <v>6.743844633395681</v>
      </c>
    </row>
    <row r="334" spans="1:19" x14ac:dyDescent="0.25">
      <c r="A334" t="s">
        <v>383</v>
      </c>
      <c r="B334">
        <v>1983.3220214999999</v>
      </c>
      <c r="C334">
        <v>2113.9099120999999</v>
      </c>
      <c r="D334">
        <v>2103.9321289</v>
      </c>
      <c r="E334">
        <v>1952.6932373</v>
      </c>
      <c r="F334">
        <v>2022.8100586</v>
      </c>
      <c r="G334">
        <v>2113.9099120999999</v>
      </c>
      <c r="H334">
        <v>2113.9099120999999</v>
      </c>
      <c r="I334">
        <v>2128.5</v>
      </c>
      <c r="J334">
        <v>2105.3515625</v>
      </c>
      <c r="L334" t="str">
        <f t="shared" si="41"/>
        <v>14SEP2022:21:00:00</v>
      </c>
      <c r="M334">
        <v>21</v>
      </c>
      <c r="N334">
        <f t="shared" si="42"/>
        <v>130.58789060000004</v>
      </c>
      <c r="O334" t="str">
        <f t="shared" si="44"/>
        <v/>
      </c>
      <c r="P334">
        <f t="shared" si="45"/>
        <v>130.58789060000004</v>
      </c>
      <c r="Q334" t="str">
        <f t="shared" si="46"/>
        <v/>
      </c>
      <c r="R334">
        <f t="shared" si="47"/>
        <v>1</v>
      </c>
      <c r="S334">
        <f t="shared" si="43"/>
        <v>6.584300944797433</v>
      </c>
    </row>
    <row r="335" spans="1:19" x14ac:dyDescent="0.25">
      <c r="A335" t="s">
        <v>384</v>
      </c>
      <c r="B335">
        <v>1858.597168</v>
      </c>
      <c r="C335">
        <v>1951.4799805</v>
      </c>
      <c r="D335">
        <v>1967.6527100000001</v>
      </c>
      <c r="E335">
        <v>1812.2636719</v>
      </c>
      <c r="F335">
        <v>1871.7700195</v>
      </c>
      <c r="G335">
        <v>1951.4799805</v>
      </c>
      <c r="H335">
        <v>1951.4799805</v>
      </c>
      <c r="I335">
        <v>1969.3499756000001</v>
      </c>
      <c r="J335">
        <v>1945.7779541</v>
      </c>
      <c r="L335" t="str">
        <f t="shared" si="41"/>
        <v>14SEP2022:22:00:00</v>
      </c>
      <c r="M335">
        <v>22</v>
      </c>
      <c r="N335">
        <f t="shared" si="42"/>
        <v>92.8828125</v>
      </c>
      <c r="O335" t="str">
        <f t="shared" si="44"/>
        <v/>
      </c>
      <c r="P335">
        <f t="shared" si="45"/>
        <v>92.8828125</v>
      </c>
      <c r="Q335" t="str">
        <f t="shared" si="46"/>
        <v/>
      </c>
      <c r="R335">
        <f t="shared" si="47"/>
        <v>1</v>
      </c>
      <c r="S335">
        <f t="shared" si="43"/>
        <v>4.997468741435207</v>
      </c>
    </row>
    <row r="336" spans="1:19" x14ac:dyDescent="0.25">
      <c r="A336" t="s">
        <v>385</v>
      </c>
      <c r="B336">
        <v>1690.3206786999999</v>
      </c>
      <c r="C336">
        <v>1778.6300048999999</v>
      </c>
      <c r="D336">
        <v>1776.2795410000001</v>
      </c>
      <c r="E336">
        <v>1645.6043701000001</v>
      </c>
      <c r="F336">
        <v>1713.5699463000001</v>
      </c>
      <c r="G336">
        <v>1778.6300048999999</v>
      </c>
      <c r="H336">
        <v>1778.6300048999999</v>
      </c>
      <c r="I336">
        <v>1797.4399414</v>
      </c>
      <c r="J336">
        <v>1775.4543457</v>
      </c>
      <c r="L336" t="str">
        <f t="shared" si="41"/>
        <v>14SEP2022:23:00:00</v>
      </c>
      <c r="M336">
        <v>23</v>
      </c>
      <c r="N336">
        <f t="shared" si="42"/>
        <v>88.309326199999987</v>
      </c>
      <c r="O336" t="str">
        <f t="shared" si="44"/>
        <v/>
      </c>
      <c r="P336">
        <f t="shared" si="45"/>
        <v>88.309326199999987</v>
      </c>
      <c r="Q336" t="str">
        <f t="shared" si="46"/>
        <v/>
      </c>
      <c r="R336">
        <f t="shared" si="47"/>
        <v>1</v>
      </c>
      <c r="S336">
        <f t="shared" si="43"/>
        <v>5.224412581162845</v>
      </c>
    </row>
    <row r="337" spans="1:19" x14ac:dyDescent="0.25">
      <c r="A337" t="s">
        <v>386</v>
      </c>
      <c r="B337">
        <v>1483.1010742000001</v>
      </c>
      <c r="C337">
        <v>1610.0699463000001</v>
      </c>
      <c r="D337">
        <v>1604.4884033000001</v>
      </c>
      <c r="E337">
        <v>1481.5314940999999</v>
      </c>
      <c r="F337">
        <v>1553.5799560999999</v>
      </c>
      <c r="G337">
        <v>1610.0699463000001</v>
      </c>
      <c r="H337">
        <v>1610.0699463000001</v>
      </c>
      <c r="I337">
        <v>1628.4200439000001</v>
      </c>
      <c r="J337">
        <v>1608.019043</v>
      </c>
      <c r="L337" t="str">
        <f t="shared" si="41"/>
        <v>15SEP2022:00:00:00</v>
      </c>
      <c r="M337">
        <v>24</v>
      </c>
      <c r="N337">
        <f t="shared" si="42"/>
        <v>126.9688721</v>
      </c>
      <c r="O337" t="str">
        <f t="shared" si="44"/>
        <v/>
      </c>
      <c r="P337">
        <f t="shared" si="45"/>
        <v>126.9688721</v>
      </c>
      <c r="Q337" t="str">
        <f t="shared" si="46"/>
        <v/>
      </c>
      <c r="R337">
        <f t="shared" si="47"/>
        <v>1</v>
      </c>
      <c r="S337">
        <f t="shared" si="43"/>
        <v>8.5610397233707296</v>
      </c>
    </row>
    <row r="338" spans="1:19" x14ac:dyDescent="0.25">
      <c r="A338" t="s">
        <v>387</v>
      </c>
      <c r="B338">
        <v>1379.9085693</v>
      </c>
      <c r="C338">
        <v>1416.9699707</v>
      </c>
      <c r="D338">
        <v>1413.0029297000001</v>
      </c>
      <c r="E338">
        <v>1335.5394286999999</v>
      </c>
      <c r="F338">
        <v>1416.9699707</v>
      </c>
      <c r="G338">
        <v>1420.3299560999999</v>
      </c>
      <c r="H338">
        <v>1416.9699707</v>
      </c>
      <c r="I338">
        <v>1475.2800293</v>
      </c>
      <c r="J338">
        <v>1438.2185059000001</v>
      </c>
      <c r="L338" t="str">
        <f t="shared" si="41"/>
        <v>15SEP2022:01:00:00</v>
      </c>
      <c r="M338">
        <v>1</v>
      </c>
      <c r="N338">
        <f t="shared" si="42"/>
        <v>37.061401400000022</v>
      </c>
      <c r="O338" t="str">
        <f t="shared" si="44"/>
        <v/>
      </c>
      <c r="P338">
        <f t="shared" si="45"/>
        <v>37.061401400000022</v>
      </c>
      <c r="Q338" t="str">
        <f t="shared" si="46"/>
        <v/>
      </c>
      <c r="R338">
        <f t="shared" si="47"/>
        <v>1</v>
      </c>
      <c r="S338">
        <f t="shared" si="43"/>
        <v>2.6857867415665466</v>
      </c>
    </row>
    <row r="339" spans="1:19" x14ac:dyDescent="0.25">
      <c r="A339" t="s">
        <v>388</v>
      </c>
      <c r="B339">
        <v>1305.5657959</v>
      </c>
      <c r="C339">
        <v>1320.3499756000001</v>
      </c>
      <c r="D339">
        <v>1327.1317139</v>
      </c>
      <c r="E339">
        <v>1260.8443603999999</v>
      </c>
      <c r="F339">
        <v>1320.3499756000001</v>
      </c>
      <c r="G339">
        <v>1322.6800536999999</v>
      </c>
      <c r="H339">
        <v>1320.3499756000001</v>
      </c>
      <c r="I339">
        <v>1370.8399658000001</v>
      </c>
      <c r="J339">
        <v>1338.6040039</v>
      </c>
      <c r="L339" t="str">
        <f t="shared" si="41"/>
        <v>15SEP2022:02:00:00</v>
      </c>
      <c r="M339">
        <v>2</v>
      </c>
      <c r="N339">
        <f t="shared" si="42"/>
        <v>14.784179700000095</v>
      </c>
      <c r="O339" t="str">
        <f t="shared" si="44"/>
        <v/>
      </c>
      <c r="P339">
        <f t="shared" si="45"/>
        <v>14.784179700000095</v>
      </c>
      <c r="Q339" t="str">
        <f t="shared" si="46"/>
        <v/>
      </c>
      <c r="R339">
        <f t="shared" si="47"/>
        <v>1</v>
      </c>
      <c r="S339">
        <f t="shared" si="43"/>
        <v>1.1323963714757499</v>
      </c>
    </row>
    <row r="340" spans="1:19" x14ac:dyDescent="0.25">
      <c r="A340" t="s">
        <v>389</v>
      </c>
      <c r="B340">
        <v>1233.5368652</v>
      </c>
      <c r="C340">
        <v>1261.0699463000001</v>
      </c>
      <c r="D340">
        <v>1266.276001</v>
      </c>
      <c r="E340">
        <v>1222.3430175999999</v>
      </c>
      <c r="F340">
        <v>1261.0699463000001</v>
      </c>
      <c r="G340">
        <v>1262.1899414</v>
      </c>
      <c r="H340">
        <v>1261.0699463000001</v>
      </c>
      <c r="I340">
        <v>1303.2600098</v>
      </c>
      <c r="J340">
        <v>1276.1164550999999</v>
      </c>
      <c r="L340" t="str">
        <f t="shared" si="41"/>
        <v>15SEP2022:03:00:00</v>
      </c>
      <c r="M340">
        <v>3</v>
      </c>
      <c r="N340">
        <f t="shared" si="42"/>
        <v>27.533081100000118</v>
      </c>
      <c r="O340" t="str">
        <f t="shared" si="44"/>
        <v/>
      </c>
      <c r="P340">
        <f t="shared" si="45"/>
        <v>27.533081100000118</v>
      </c>
      <c r="Q340" t="str">
        <f t="shared" si="46"/>
        <v/>
      </c>
      <c r="R340">
        <f t="shared" si="47"/>
        <v>1</v>
      </c>
      <c r="S340">
        <f t="shared" si="43"/>
        <v>2.2320436362099345</v>
      </c>
    </row>
    <row r="341" spans="1:19" x14ac:dyDescent="0.25">
      <c r="A341" t="s">
        <v>390</v>
      </c>
      <c r="B341">
        <v>1217.5609131000001</v>
      </c>
      <c r="C341">
        <v>1231.1999512</v>
      </c>
      <c r="D341">
        <v>1217.5552978999999</v>
      </c>
      <c r="E341">
        <v>1184.9887695</v>
      </c>
      <c r="F341">
        <v>1231.1999512</v>
      </c>
      <c r="G341">
        <v>1230.6999512</v>
      </c>
      <c r="H341">
        <v>1231.1999512</v>
      </c>
      <c r="I341">
        <v>1268.7399902</v>
      </c>
      <c r="J341">
        <v>1244.2139893000001</v>
      </c>
      <c r="L341" t="str">
        <f t="shared" si="41"/>
        <v>15SEP2022:04:00:00</v>
      </c>
      <c r="M341">
        <v>4</v>
      </c>
      <c r="N341">
        <f t="shared" si="42"/>
        <v>13.63903809999988</v>
      </c>
      <c r="O341" t="str">
        <f t="shared" si="44"/>
        <v/>
      </c>
      <c r="P341">
        <f t="shared" si="45"/>
        <v>13.63903809999988</v>
      </c>
      <c r="Q341" t="str">
        <f t="shared" si="46"/>
        <v/>
      </c>
      <c r="R341">
        <f t="shared" si="47"/>
        <v>1</v>
      </c>
      <c r="S341">
        <f t="shared" si="43"/>
        <v>1.1201934912047957</v>
      </c>
    </row>
    <row r="342" spans="1:19" x14ac:dyDescent="0.25">
      <c r="A342" t="s">
        <v>391</v>
      </c>
      <c r="B342">
        <v>1173.3839111</v>
      </c>
      <c r="C342">
        <v>1231.9899902</v>
      </c>
      <c r="D342">
        <v>1216.4521483999999</v>
      </c>
      <c r="E342">
        <v>1179.6582031</v>
      </c>
      <c r="F342">
        <v>1231.9899902</v>
      </c>
      <c r="G342">
        <v>1233.4000243999999</v>
      </c>
      <c r="H342">
        <v>1231.9899902</v>
      </c>
      <c r="I342">
        <v>1266.5699463000001</v>
      </c>
      <c r="J342">
        <v>1244.4454346</v>
      </c>
      <c r="L342" t="str">
        <f t="shared" si="41"/>
        <v>15SEP2022:05:00:00</v>
      </c>
      <c r="M342">
        <v>5</v>
      </c>
      <c r="N342">
        <f t="shared" si="42"/>
        <v>58.606079099999988</v>
      </c>
      <c r="O342" t="str">
        <f t="shared" si="44"/>
        <v/>
      </c>
      <c r="P342">
        <f t="shared" si="45"/>
        <v>58.606079099999988</v>
      </c>
      <c r="Q342" t="str">
        <f t="shared" si="46"/>
        <v/>
      </c>
      <c r="R342">
        <f t="shared" si="47"/>
        <v>1</v>
      </c>
      <c r="S342">
        <f t="shared" si="43"/>
        <v>4.994620988544078</v>
      </c>
    </row>
    <row r="343" spans="1:19" x14ac:dyDescent="0.25">
      <c r="A343" t="s">
        <v>392</v>
      </c>
      <c r="B343">
        <v>1204.6047363</v>
      </c>
      <c r="C343">
        <v>1282.3599853999999</v>
      </c>
      <c r="D343">
        <v>1260.4387207</v>
      </c>
      <c r="E343">
        <v>1219.1872559000001</v>
      </c>
      <c r="F343">
        <v>1282.3599853999999</v>
      </c>
      <c r="G343">
        <v>1282.4699707</v>
      </c>
      <c r="H343">
        <v>1282.3599853999999</v>
      </c>
      <c r="I343">
        <v>1306.8900146000001</v>
      </c>
      <c r="J343">
        <v>1290.9730225000001</v>
      </c>
      <c r="L343" t="str">
        <f t="shared" si="41"/>
        <v>15SEP2022:06:00:00</v>
      </c>
      <c r="M343">
        <v>6</v>
      </c>
      <c r="N343">
        <f t="shared" si="42"/>
        <v>77.755249099999901</v>
      </c>
      <c r="O343" t="str">
        <f t="shared" si="44"/>
        <v/>
      </c>
      <c r="P343">
        <f t="shared" si="45"/>
        <v>77.755249099999901</v>
      </c>
      <c r="Q343" t="str">
        <f t="shared" si="46"/>
        <v/>
      </c>
      <c r="R343">
        <f t="shared" si="47"/>
        <v>1</v>
      </c>
      <c r="S343">
        <f t="shared" si="43"/>
        <v>6.4548350804952666</v>
      </c>
    </row>
    <row r="344" spans="1:19" x14ac:dyDescent="0.25">
      <c r="A344" t="s">
        <v>393</v>
      </c>
      <c r="B344">
        <v>1331.2863769999999</v>
      </c>
      <c r="C344">
        <v>1394.4599608999999</v>
      </c>
      <c r="D344">
        <v>1347.7005615</v>
      </c>
      <c r="E344">
        <v>1310.4892577999999</v>
      </c>
      <c r="F344">
        <v>1394.4599608999999</v>
      </c>
      <c r="G344">
        <v>1389.3800048999999</v>
      </c>
      <c r="H344">
        <v>1394.4599608999999</v>
      </c>
      <c r="I344">
        <v>1404.5</v>
      </c>
      <c r="J344">
        <v>1396.7039795000001</v>
      </c>
      <c r="L344" t="str">
        <f t="shared" si="41"/>
        <v>15SEP2022:07:00:00</v>
      </c>
      <c r="M344">
        <v>7</v>
      </c>
      <c r="N344">
        <f t="shared" si="42"/>
        <v>63.17358390000004</v>
      </c>
      <c r="O344" t="str">
        <f t="shared" si="44"/>
        <v/>
      </c>
      <c r="P344">
        <f t="shared" si="45"/>
        <v>63.17358390000004</v>
      </c>
      <c r="Q344" t="str">
        <f t="shared" si="46"/>
        <v/>
      </c>
      <c r="R344">
        <f t="shared" si="47"/>
        <v>1</v>
      </c>
      <c r="S344">
        <f t="shared" si="43"/>
        <v>4.7453038648498129</v>
      </c>
    </row>
    <row r="345" spans="1:19" x14ac:dyDescent="0.25">
      <c r="A345" t="s">
        <v>394</v>
      </c>
      <c r="B345">
        <v>1351.2792969</v>
      </c>
      <c r="C345">
        <v>1413.5899658000001</v>
      </c>
      <c r="D345">
        <v>1380.0119629000001</v>
      </c>
      <c r="E345">
        <v>1344.3822021000001</v>
      </c>
      <c r="F345">
        <v>1413.5899658000001</v>
      </c>
      <c r="G345">
        <v>1416.1800536999999</v>
      </c>
      <c r="H345">
        <v>1413.5899658000001</v>
      </c>
      <c r="I345">
        <v>1430.3800048999999</v>
      </c>
      <c r="J345">
        <v>1420.1140137</v>
      </c>
      <c r="L345" t="str">
        <f t="shared" si="41"/>
        <v>15SEP2022:08:00:00</v>
      </c>
      <c r="M345">
        <v>8</v>
      </c>
      <c r="N345">
        <f t="shared" si="42"/>
        <v>62.31066890000011</v>
      </c>
      <c r="O345" t="str">
        <f t="shared" si="44"/>
        <v/>
      </c>
      <c r="P345">
        <f t="shared" si="45"/>
        <v>62.31066890000011</v>
      </c>
      <c r="Q345" t="str">
        <f t="shared" si="46"/>
        <v/>
      </c>
      <c r="R345">
        <f t="shared" si="47"/>
        <v>1</v>
      </c>
      <c r="S345">
        <f t="shared" si="43"/>
        <v>4.6112353710256944</v>
      </c>
    </row>
    <row r="346" spans="1:19" x14ac:dyDescent="0.25">
      <c r="A346" t="s">
        <v>395</v>
      </c>
      <c r="B346">
        <v>1415.3171387</v>
      </c>
      <c r="C346">
        <v>1493.0600586</v>
      </c>
      <c r="D346">
        <v>1452.2736815999999</v>
      </c>
      <c r="E346">
        <v>1406.1773682</v>
      </c>
      <c r="F346">
        <v>1493.0600586</v>
      </c>
      <c r="G346">
        <v>1496.7900391000001</v>
      </c>
      <c r="H346">
        <v>1493.0600586</v>
      </c>
      <c r="I346">
        <v>1517.9000243999999</v>
      </c>
      <c r="J346">
        <v>1502.6865233999999</v>
      </c>
      <c r="L346" t="str">
        <f t="shared" si="41"/>
        <v>15SEP2022:09:00:00</v>
      </c>
      <c r="M346">
        <v>9</v>
      </c>
      <c r="N346">
        <f t="shared" si="42"/>
        <v>77.742919900000061</v>
      </c>
      <c r="O346" t="str">
        <f t="shared" si="44"/>
        <v/>
      </c>
      <c r="P346">
        <f t="shared" si="45"/>
        <v>77.742919900000061</v>
      </c>
      <c r="Q346" t="str">
        <f t="shared" si="46"/>
        <v/>
      </c>
      <c r="R346">
        <f t="shared" si="47"/>
        <v>1</v>
      </c>
      <c r="S346">
        <f t="shared" si="43"/>
        <v>5.4929681676439417</v>
      </c>
    </row>
    <row r="347" spans="1:19" x14ac:dyDescent="0.25">
      <c r="A347" t="s">
        <v>396</v>
      </c>
      <c r="B347">
        <v>1524.6558838000001</v>
      </c>
      <c r="C347">
        <v>1605.8199463000001</v>
      </c>
      <c r="D347">
        <v>1562.3428954999999</v>
      </c>
      <c r="E347">
        <v>1515.4713135</v>
      </c>
      <c r="F347">
        <v>1605.8199463000001</v>
      </c>
      <c r="G347">
        <v>1614.25</v>
      </c>
      <c r="H347">
        <v>1605.8199463000001</v>
      </c>
      <c r="I347">
        <v>1647.3100586</v>
      </c>
      <c r="J347">
        <v>1622.4489745999999</v>
      </c>
      <c r="L347" t="str">
        <f t="shared" si="41"/>
        <v>15SEP2022:10:00:00</v>
      </c>
      <c r="M347">
        <v>10</v>
      </c>
      <c r="N347">
        <f t="shared" si="42"/>
        <v>81.1640625</v>
      </c>
      <c r="O347" t="str">
        <f t="shared" si="44"/>
        <v/>
      </c>
      <c r="P347">
        <f t="shared" si="45"/>
        <v>81.1640625</v>
      </c>
      <c r="Q347" t="str">
        <f t="shared" si="46"/>
        <v/>
      </c>
      <c r="R347">
        <f t="shared" si="47"/>
        <v>1</v>
      </c>
      <c r="S347">
        <f t="shared" si="43"/>
        <v>5.3234348394543609</v>
      </c>
    </row>
    <row r="348" spans="1:19" x14ac:dyDescent="0.25">
      <c r="A348" t="s">
        <v>397</v>
      </c>
      <c r="B348">
        <v>1666.3305664</v>
      </c>
      <c r="C348">
        <v>1747.3499756000001</v>
      </c>
      <c r="D348">
        <v>1723.4973144999999</v>
      </c>
      <c r="E348">
        <v>1687.7436522999999</v>
      </c>
      <c r="F348">
        <v>1747.3499756000001</v>
      </c>
      <c r="G348">
        <v>1756.4300536999999</v>
      </c>
      <c r="H348">
        <v>1747.3499756000001</v>
      </c>
      <c r="I348">
        <v>1800.1400146000001</v>
      </c>
      <c r="J348">
        <v>1768.0964355000001</v>
      </c>
      <c r="L348" t="str">
        <f t="shared" si="41"/>
        <v>15SEP2022:11:00:00</v>
      </c>
      <c r="M348">
        <v>11</v>
      </c>
      <c r="N348">
        <f t="shared" si="42"/>
        <v>81.019409200000155</v>
      </c>
      <c r="O348" t="str">
        <f t="shared" si="44"/>
        <v/>
      </c>
      <c r="P348">
        <f t="shared" si="45"/>
        <v>81.019409200000155</v>
      </c>
      <c r="Q348" t="str">
        <f t="shared" si="46"/>
        <v/>
      </c>
      <c r="R348">
        <f t="shared" si="47"/>
        <v>1</v>
      </c>
      <c r="S348">
        <f t="shared" si="43"/>
        <v>4.8621450529493311</v>
      </c>
    </row>
    <row r="349" spans="1:19" x14ac:dyDescent="0.25">
      <c r="A349" t="s">
        <v>398</v>
      </c>
      <c r="B349">
        <v>1785.0021973</v>
      </c>
      <c r="C349">
        <v>1895.3399658000001</v>
      </c>
      <c r="D349">
        <v>1898.5656738</v>
      </c>
      <c r="E349">
        <v>1831.2700195</v>
      </c>
      <c r="F349">
        <v>1895.3399658000001</v>
      </c>
      <c r="G349">
        <v>1909.7600098</v>
      </c>
      <c r="H349">
        <v>1895.3399658000001</v>
      </c>
      <c r="I349">
        <v>1963.2299805</v>
      </c>
      <c r="J349">
        <v>1922.7064209</v>
      </c>
      <c r="L349" t="str">
        <f t="shared" si="41"/>
        <v>15SEP2022:12:00:00</v>
      </c>
      <c r="M349">
        <v>12</v>
      </c>
      <c r="N349">
        <f t="shared" si="42"/>
        <v>110.33776850000004</v>
      </c>
      <c r="O349" t="str">
        <f t="shared" si="44"/>
        <v/>
      </c>
      <c r="P349">
        <f t="shared" si="45"/>
        <v>110.33776850000004</v>
      </c>
      <c r="Q349" t="str">
        <f t="shared" si="46"/>
        <v/>
      </c>
      <c r="R349">
        <f t="shared" si="47"/>
        <v>1</v>
      </c>
      <c r="S349">
        <f t="shared" si="43"/>
        <v>6.1813799818788624</v>
      </c>
    </row>
    <row r="350" spans="1:19" x14ac:dyDescent="0.25">
      <c r="A350" t="s">
        <v>399</v>
      </c>
      <c r="B350">
        <v>1943.4616699000001</v>
      </c>
      <c r="C350">
        <v>2050.6799316000001</v>
      </c>
      <c r="D350">
        <v>2064.7919922000001</v>
      </c>
      <c r="E350">
        <v>1995.1871338000001</v>
      </c>
      <c r="F350">
        <v>2050.6799316000001</v>
      </c>
      <c r="G350">
        <v>2065.0300293</v>
      </c>
      <c r="H350">
        <v>2050.6799316000001</v>
      </c>
      <c r="I350">
        <v>2125.9099120999999</v>
      </c>
      <c r="J350">
        <v>2080.5981445000002</v>
      </c>
      <c r="L350" t="str">
        <f t="shared" si="41"/>
        <v>15SEP2022:13:00:00</v>
      </c>
      <c r="M350">
        <v>13</v>
      </c>
      <c r="N350">
        <f t="shared" si="42"/>
        <v>107.21826170000008</v>
      </c>
      <c r="O350" t="str">
        <f t="shared" si="44"/>
        <v/>
      </c>
      <c r="P350">
        <f t="shared" si="45"/>
        <v>107.21826170000008</v>
      </c>
      <c r="Q350" t="str">
        <f t="shared" si="46"/>
        <v/>
      </c>
      <c r="R350">
        <f t="shared" si="47"/>
        <v>1</v>
      </c>
      <c r="S350">
        <f t="shared" si="43"/>
        <v>5.5168704050395272</v>
      </c>
    </row>
    <row r="351" spans="1:19" x14ac:dyDescent="0.25">
      <c r="A351" t="s">
        <v>400</v>
      </c>
      <c r="B351">
        <v>2105.1716308999999</v>
      </c>
      <c r="C351">
        <v>2198.6298827999999</v>
      </c>
      <c r="D351">
        <v>2241.7353515999998</v>
      </c>
      <c r="E351">
        <v>2138.8383789</v>
      </c>
      <c r="F351">
        <v>2198.6298827999999</v>
      </c>
      <c r="G351">
        <v>2211.8300780999998</v>
      </c>
      <c r="H351">
        <v>2198.6298827999999</v>
      </c>
      <c r="I351">
        <v>2274.4899902000002</v>
      </c>
      <c r="J351">
        <v>2228.4809570000002</v>
      </c>
      <c r="L351" t="str">
        <f t="shared" si="41"/>
        <v>15SEP2022:14:00:00</v>
      </c>
      <c r="M351">
        <v>14</v>
      </c>
      <c r="N351">
        <f t="shared" si="42"/>
        <v>93.45825190000005</v>
      </c>
      <c r="O351" t="str">
        <f t="shared" si="44"/>
        <v/>
      </c>
      <c r="P351">
        <f t="shared" si="45"/>
        <v>93.45825190000005</v>
      </c>
      <c r="Q351" t="str">
        <f t="shared" si="46"/>
        <v/>
      </c>
      <c r="R351">
        <f t="shared" si="47"/>
        <v>1</v>
      </c>
      <c r="S351">
        <f t="shared" si="43"/>
        <v>4.4394599722040198</v>
      </c>
    </row>
    <row r="352" spans="1:19" x14ac:dyDescent="0.25">
      <c r="A352" t="s">
        <v>401</v>
      </c>
      <c r="B352">
        <v>2247.5554198999998</v>
      </c>
      <c r="C352">
        <v>2331.4599609000002</v>
      </c>
      <c r="D352">
        <v>2330.6440429999998</v>
      </c>
      <c r="E352">
        <v>2237.2973633000001</v>
      </c>
      <c r="F352">
        <v>2331.4599609000002</v>
      </c>
      <c r="G352">
        <v>2333.7700195000002</v>
      </c>
      <c r="H352">
        <v>2331.4599609000002</v>
      </c>
      <c r="I352">
        <v>2395.8798827999999</v>
      </c>
      <c r="J352">
        <v>2354.5844726999999</v>
      </c>
      <c r="L352" t="str">
        <f t="shared" si="41"/>
        <v>15SEP2022:15:00:00</v>
      </c>
      <c r="M352">
        <v>15</v>
      </c>
      <c r="N352">
        <f t="shared" si="42"/>
        <v>83.904541000000336</v>
      </c>
      <c r="O352" t="str">
        <f t="shared" si="44"/>
        <v/>
      </c>
      <c r="P352">
        <f t="shared" si="45"/>
        <v>83.904541000000336</v>
      </c>
      <c r="Q352" t="str">
        <f t="shared" si="46"/>
        <v/>
      </c>
      <c r="R352">
        <f t="shared" si="47"/>
        <v>1</v>
      </c>
      <c r="S352">
        <f t="shared" si="43"/>
        <v>3.7331467005042076</v>
      </c>
    </row>
    <row r="353" spans="1:19" x14ac:dyDescent="0.25">
      <c r="A353" t="s">
        <v>402</v>
      </c>
      <c r="B353">
        <v>2325.8854980000001</v>
      </c>
      <c r="C353">
        <v>2419.1899414</v>
      </c>
      <c r="D353">
        <v>2382.8557129000001</v>
      </c>
      <c r="E353">
        <v>2293.5842284999999</v>
      </c>
      <c r="F353">
        <v>2419.1899414</v>
      </c>
      <c r="G353">
        <v>2411.3999023000001</v>
      </c>
      <c r="H353">
        <v>2419.1899414</v>
      </c>
      <c r="I353">
        <v>2471.7199707</v>
      </c>
      <c r="J353">
        <v>2435.6279297000001</v>
      </c>
      <c r="L353" t="str">
        <f t="shared" si="41"/>
        <v>15SEP2022:16:00:00</v>
      </c>
      <c r="M353">
        <v>16</v>
      </c>
      <c r="N353">
        <f t="shared" si="42"/>
        <v>93.304443399999855</v>
      </c>
      <c r="O353" t="str">
        <f t="shared" si="44"/>
        <v/>
      </c>
      <c r="P353">
        <f t="shared" si="45"/>
        <v>93.304443399999855</v>
      </c>
      <c r="Q353" t="str">
        <f t="shared" si="46"/>
        <v/>
      </c>
      <c r="R353">
        <f t="shared" si="47"/>
        <v>1</v>
      </c>
      <c r="S353">
        <f t="shared" si="43"/>
        <v>4.0115664971569407</v>
      </c>
    </row>
    <row r="354" spans="1:19" x14ac:dyDescent="0.25">
      <c r="A354" t="s">
        <v>403</v>
      </c>
      <c r="B354">
        <v>2369.9636230000001</v>
      </c>
      <c r="C354">
        <v>2470.5100097999998</v>
      </c>
      <c r="D354">
        <v>2412.9311523000001</v>
      </c>
      <c r="E354">
        <v>2315.2043457</v>
      </c>
      <c r="F354">
        <v>2470.5100097999998</v>
      </c>
      <c r="G354">
        <v>2458.1599120999999</v>
      </c>
      <c r="H354">
        <v>2470.5100097999998</v>
      </c>
      <c r="I354">
        <v>2513.1101073999998</v>
      </c>
      <c r="J354">
        <v>2482.3325195000002</v>
      </c>
      <c r="L354" t="str">
        <f t="shared" si="41"/>
        <v>15SEP2022:17:00:00</v>
      </c>
      <c r="M354">
        <v>17</v>
      </c>
      <c r="N354">
        <f t="shared" si="42"/>
        <v>100.54638679999971</v>
      </c>
      <c r="O354" t="str">
        <f t="shared" si="44"/>
        <v/>
      </c>
      <c r="P354">
        <f t="shared" si="45"/>
        <v>100.54638679999971</v>
      </c>
      <c r="Q354" t="str">
        <f t="shared" si="46"/>
        <v/>
      </c>
      <c r="R354">
        <f t="shared" si="47"/>
        <v>1</v>
      </c>
      <c r="S354">
        <f t="shared" si="43"/>
        <v>4.2425286963993081</v>
      </c>
    </row>
    <row r="355" spans="1:19" x14ac:dyDescent="0.25">
      <c r="A355" t="s">
        <v>404</v>
      </c>
      <c r="B355">
        <v>2357.4255370999999</v>
      </c>
      <c r="C355">
        <v>2449.5400390999998</v>
      </c>
      <c r="D355">
        <v>2385.6623534999999</v>
      </c>
      <c r="E355">
        <v>2271.4899902000002</v>
      </c>
      <c r="F355">
        <v>2449.5400390999998</v>
      </c>
      <c r="G355">
        <v>2431.5300293</v>
      </c>
      <c r="H355">
        <v>2449.5400390999998</v>
      </c>
      <c r="I355">
        <v>2479.0100097999998</v>
      </c>
      <c r="J355">
        <v>2455.3520508000001</v>
      </c>
      <c r="L355" t="str">
        <f t="shared" si="41"/>
        <v>15SEP2022:18:00:00</v>
      </c>
      <c r="M355">
        <v>18</v>
      </c>
      <c r="N355">
        <f t="shared" si="42"/>
        <v>92.114501999999902</v>
      </c>
      <c r="O355" t="str">
        <f t="shared" si="44"/>
        <v/>
      </c>
      <c r="P355">
        <f t="shared" si="45"/>
        <v>92.114501999999902</v>
      </c>
      <c r="Q355" t="str">
        <f t="shared" si="46"/>
        <v/>
      </c>
      <c r="R355">
        <f t="shared" si="47"/>
        <v>1</v>
      </c>
      <c r="S355">
        <f t="shared" si="43"/>
        <v>3.9074193670318453</v>
      </c>
    </row>
    <row r="356" spans="1:19" x14ac:dyDescent="0.25">
      <c r="A356" t="s">
        <v>405</v>
      </c>
      <c r="B356">
        <v>2241.0832519999999</v>
      </c>
      <c r="C356">
        <v>2360.1599120999999</v>
      </c>
      <c r="D356">
        <v>2306.1560058999999</v>
      </c>
      <c r="E356">
        <v>2200.0324707</v>
      </c>
      <c r="F356">
        <v>2360.1599120999999</v>
      </c>
      <c r="G356">
        <v>2346.3200683999999</v>
      </c>
      <c r="H356">
        <v>2360.1599120999999</v>
      </c>
      <c r="I356">
        <v>2390.25</v>
      </c>
      <c r="J356">
        <v>2367.2314452999999</v>
      </c>
      <c r="L356" t="str">
        <f t="shared" si="41"/>
        <v>15SEP2022:19:00:00</v>
      </c>
      <c r="M356">
        <v>19</v>
      </c>
      <c r="N356">
        <f t="shared" si="42"/>
        <v>119.07666010000003</v>
      </c>
      <c r="O356" t="str">
        <f t="shared" si="44"/>
        <v/>
      </c>
      <c r="P356">
        <f t="shared" si="45"/>
        <v>119.07666010000003</v>
      </c>
      <c r="Q356" t="str">
        <f t="shared" si="46"/>
        <v/>
      </c>
      <c r="R356">
        <f t="shared" si="47"/>
        <v>1</v>
      </c>
      <c r="S356">
        <f t="shared" si="43"/>
        <v>5.3133528169349793</v>
      </c>
    </row>
    <row r="357" spans="1:19" x14ac:dyDescent="0.25">
      <c r="A357" t="s">
        <v>406</v>
      </c>
      <c r="B357">
        <v>2110.1550293</v>
      </c>
      <c r="C357">
        <v>2243.5800780999998</v>
      </c>
      <c r="D357">
        <v>2174.2946777000002</v>
      </c>
      <c r="E357">
        <v>2087.7570801000002</v>
      </c>
      <c r="F357">
        <v>2243.5800780999998</v>
      </c>
      <c r="G357">
        <v>2232.9299316000001</v>
      </c>
      <c r="H357">
        <v>2243.5800780999998</v>
      </c>
      <c r="I357">
        <v>2277.8999023000001</v>
      </c>
      <c r="J357">
        <v>2252.9294433999999</v>
      </c>
      <c r="L357" t="str">
        <f t="shared" si="41"/>
        <v>15SEP2022:20:00:00</v>
      </c>
      <c r="M357">
        <v>20</v>
      </c>
      <c r="N357">
        <f t="shared" si="42"/>
        <v>133.42504879999979</v>
      </c>
      <c r="O357" t="str">
        <f t="shared" si="44"/>
        <v/>
      </c>
      <c r="P357">
        <f t="shared" si="45"/>
        <v>133.42504879999979</v>
      </c>
      <c r="Q357" t="str">
        <f t="shared" si="46"/>
        <v/>
      </c>
      <c r="R357">
        <f t="shared" si="47"/>
        <v>1</v>
      </c>
      <c r="S357">
        <f t="shared" si="43"/>
        <v>6.3229974550382098</v>
      </c>
    </row>
    <row r="358" spans="1:19" x14ac:dyDescent="0.25">
      <c r="A358" t="s">
        <v>407</v>
      </c>
      <c r="B358">
        <v>2034.4229736</v>
      </c>
      <c r="C358">
        <v>2126.9199219000002</v>
      </c>
      <c r="D358">
        <v>2108.7800293</v>
      </c>
      <c r="E358">
        <v>2040.6373291</v>
      </c>
      <c r="F358">
        <v>2126.9199219000002</v>
      </c>
      <c r="G358">
        <v>2122.5900879000001</v>
      </c>
      <c r="H358">
        <v>2126.9199219000002</v>
      </c>
      <c r="I358">
        <v>2164.8798827999999</v>
      </c>
      <c r="J358">
        <v>2139.1235351999999</v>
      </c>
      <c r="L358" t="str">
        <f t="shared" si="41"/>
        <v>15SEP2022:21:00:00</v>
      </c>
      <c r="M358">
        <v>21</v>
      </c>
      <c r="N358">
        <f t="shared" si="42"/>
        <v>92.496948300000213</v>
      </c>
      <c r="O358" t="str">
        <f t="shared" si="44"/>
        <v/>
      </c>
      <c r="P358">
        <f t="shared" si="45"/>
        <v>92.496948300000213</v>
      </c>
      <c r="Q358" t="str">
        <f t="shared" si="46"/>
        <v/>
      </c>
      <c r="R358">
        <f t="shared" si="47"/>
        <v>1</v>
      </c>
      <c r="S358">
        <f t="shared" si="43"/>
        <v>4.5465937762353734</v>
      </c>
    </row>
    <row r="359" spans="1:19" x14ac:dyDescent="0.25">
      <c r="A359" t="s">
        <v>408</v>
      </c>
      <c r="B359">
        <v>1927.1125488</v>
      </c>
      <c r="C359">
        <v>1969.0100098</v>
      </c>
      <c r="D359">
        <v>1994.6324463000001</v>
      </c>
      <c r="E359">
        <v>1902.1463623</v>
      </c>
      <c r="F359">
        <v>1969.0100098</v>
      </c>
      <c r="G359">
        <v>1972.6800536999999</v>
      </c>
      <c r="H359">
        <v>1969.0100098</v>
      </c>
      <c r="I359">
        <v>2012.25</v>
      </c>
      <c r="J359">
        <v>1985.0614014</v>
      </c>
      <c r="L359" t="str">
        <f t="shared" si="41"/>
        <v>15SEP2022:22:00:00</v>
      </c>
      <c r="M359">
        <v>22</v>
      </c>
      <c r="N359">
        <f t="shared" si="42"/>
        <v>41.897461000000021</v>
      </c>
      <c r="O359" t="str">
        <f t="shared" si="44"/>
        <v/>
      </c>
      <c r="P359">
        <f t="shared" si="45"/>
        <v>41.897461000000021</v>
      </c>
      <c r="Q359" t="str">
        <f t="shared" si="46"/>
        <v/>
      </c>
      <c r="R359">
        <f t="shared" si="47"/>
        <v>1</v>
      </c>
      <c r="S359">
        <f t="shared" si="43"/>
        <v>2.1741055563199612</v>
      </c>
    </row>
    <row r="360" spans="1:19" x14ac:dyDescent="0.25">
      <c r="A360" t="s">
        <v>409</v>
      </c>
      <c r="B360">
        <v>1751.4769286999999</v>
      </c>
      <c r="C360">
        <v>1803.1700439000001</v>
      </c>
      <c r="D360">
        <v>1810.2949219</v>
      </c>
      <c r="E360">
        <v>1722.0758057</v>
      </c>
      <c r="F360">
        <v>1803.1700439000001</v>
      </c>
      <c r="G360">
        <v>1814.9499512</v>
      </c>
      <c r="H360">
        <v>1803.1700439000001</v>
      </c>
      <c r="I360">
        <v>1847.5400391000001</v>
      </c>
      <c r="J360">
        <v>1821.6445312999999</v>
      </c>
      <c r="L360" t="str">
        <f t="shared" ref="L360:L423" si="48">A360</f>
        <v>15SEP2022:23:00:00</v>
      </c>
      <c r="M360">
        <v>23</v>
      </c>
      <c r="N360">
        <f t="shared" ref="N360:N423" si="49">C360-B360</f>
        <v>51.693115200000193</v>
      </c>
      <c r="O360" t="str">
        <f t="shared" si="44"/>
        <v/>
      </c>
      <c r="P360">
        <f t="shared" si="45"/>
        <v>51.693115200000193</v>
      </c>
      <c r="Q360" t="str">
        <f t="shared" si="46"/>
        <v/>
      </c>
      <c r="R360">
        <f t="shared" si="47"/>
        <v>1</v>
      </c>
      <c r="S360">
        <f t="shared" ref="S360:S423" si="50">ABS((B360-C360)/B360)*100</f>
        <v>2.9514014345806094</v>
      </c>
    </row>
    <row r="361" spans="1:19" x14ac:dyDescent="0.25">
      <c r="A361" t="s">
        <v>410</v>
      </c>
      <c r="B361">
        <v>1591.8424072</v>
      </c>
      <c r="C361">
        <v>1636.9699707</v>
      </c>
      <c r="D361">
        <v>1629.2106934000001</v>
      </c>
      <c r="E361">
        <v>1562.8841553</v>
      </c>
      <c r="F361">
        <v>1636.9699707</v>
      </c>
      <c r="G361">
        <v>1655.0500488</v>
      </c>
      <c r="H361">
        <v>1636.9699707</v>
      </c>
      <c r="I361">
        <v>1681.4799805</v>
      </c>
      <c r="J361">
        <v>1657.0686035000001</v>
      </c>
      <c r="L361" t="str">
        <f t="shared" si="48"/>
        <v>16SEP2022:00:00:00</v>
      </c>
      <c r="M361">
        <v>24</v>
      </c>
      <c r="N361">
        <f t="shared" si="49"/>
        <v>45.127563499999951</v>
      </c>
      <c r="O361" t="str">
        <f t="shared" si="44"/>
        <v/>
      </c>
      <c r="P361">
        <f t="shared" si="45"/>
        <v>45.127563499999951</v>
      </c>
      <c r="Q361" t="str">
        <f t="shared" si="46"/>
        <v/>
      </c>
      <c r="R361">
        <f t="shared" si="47"/>
        <v>1</v>
      </c>
      <c r="S361">
        <f t="shared" si="50"/>
        <v>2.8349265791566576</v>
      </c>
    </row>
    <row r="362" spans="1:19" x14ac:dyDescent="0.25">
      <c r="A362" t="s">
        <v>411</v>
      </c>
      <c r="B362">
        <v>1476.3409423999999</v>
      </c>
      <c r="C362">
        <v>1506.7800293</v>
      </c>
      <c r="D362">
        <v>1410.0727539</v>
      </c>
      <c r="E362">
        <v>1380.6660156</v>
      </c>
      <c r="F362">
        <v>1506.7800293</v>
      </c>
      <c r="G362">
        <v>1504.1400146000001</v>
      </c>
      <c r="H362">
        <v>1506.7800293</v>
      </c>
      <c r="I362">
        <v>1534.6999512</v>
      </c>
      <c r="J362">
        <v>1515.8919678</v>
      </c>
      <c r="L362" t="str">
        <f t="shared" si="48"/>
        <v>16SEP2022:01:00:00</v>
      </c>
      <c r="M362">
        <v>1</v>
      </c>
      <c r="N362">
        <f t="shared" si="49"/>
        <v>30.43908690000012</v>
      </c>
      <c r="O362" t="str">
        <f t="shared" si="44"/>
        <v/>
      </c>
      <c r="P362">
        <f t="shared" si="45"/>
        <v>30.43908690000012</v>
      </c>
      <c r="Q362" t="str">
        <f t="shared" si="46"/>
        <v/>
      </c>
      <c r="R362">
        <f t="shared" si="47"/>
        <v>1</v>
      </c>
      <c r="S362">
        <f t="shared" si="50"/>
        <v>2.0617925050914798</v>
      </c>
    </row>
    <row r="363" spans="1:19" x14ac:dyDescent="0.25">
      <c r="A363" t="s">
        <v>412</v>
      </c>
      <c r="B363">
        <v>1394.7542725000001</v>
      </c>
      <c r="C363">
        <v>1410.0500488</v>
      </c>
      <c r="D363">
        <v>1342.7308350000001</v>
      </c>
      <c r="E363">
        <v>1300.0062256000001</v>
      </c>
      <c r="F363">
        <v>1410.0500488</v>
      </c>
      <c r="G363">
        <v>1403.5500488</v>
      </c>
      <c r="H363">
        <v>1410.0500488</v>
      </c>
      <c r="I363">
        <v>1434.8299560999999</v>
      </c>
      <c r="J363">
        <v>1417.0980225000001</v>
      </c>
      <c r="L363" t="str">
        <f t="shared" si="48"/>
        <v>16SEP2022:02:00:00</v>
      </c>
      <c r="M363">
        <v>2</v>
      </c>
      <c r="N363">
        <f t="shared" si="49"/>
        <v>15.295776299999943</v>
      </c>
      <c r="O363" t="str">
        <f t="shared" si="44"/>
        <v/>
      </c>
      <c r="P363">
        <f t="shared" si="45"/>
        <v>15.295776299999943</v>
      </c>
      <c r="Q363" t="str">
        <f t="shared" si="46"/>
        <v/>
      </c>
      <c r="R363">
        <f t="shared" si="47"/>
        <v>1</v>
      </c>
      <c r="S363">
        <f t="shared" si="50"/>
        <v>1.0966645954475784</v>
      </c>
    </row>
    <row r="364" spans="1:19" x14ac:dyDescent="0.25">
      <c r="A364" t="s">
        <v>413</v>
      </c>
      <c r="B364">
        <v>1336.8446045000001</v>
      </c>
      <c r="C364">
        <v>1344.3399658000001</v>
      </c>
      <c r="D364">
        <v>1288.9160156</v>
      </c>
      <c r="E364">
        <v>1256.0308838000001</v>
      </c>
      <c r="F364">
        <v>1344.3399658000001</v>
      </c>
      <c r="G364">
        <v>1337.75</v>
      </c>
      <c r="H364">
        <v>1344.3399658000001</v>
      </c>
      <c r="I364">
        <v>1366.6099853999999</v>
      </c>
      <c r="J364">
        <v>1350.4869385</v>
      </c>
      <c r="L364" t="str">
        <f t="shared" si="48"/>
        <v>16SEP2022:03:00:00</v>
      </c>
      <c r="M364">
        <v>3</v>
      </c>
      <c r="N364">
        <f t="shared" si="49"/>
        <v>7.4953613000000132</v>
      </c>
      <c r="O364" t="str">
        <f t="shared" si="44"/>
        <v/>
      </c>
      <c r="P364">
        <f t="shared" si="45"/>
        <v>7.4953613000000132</v>
      </c>
      <c r="Q364" t="str">
        <f t="shared" si="46"/>
        <v/>
      </c>
      <c r="R364">
        <f t="shared" si="47"/>
        <v>1</v>
      </c>
      <c r="S364">
        <f t="shared" si="50"/>
        <v>0.5606755844897463</v>
      </c>
    </row>
    <row r="365" spans="1:19" x14ac:dyDescent="0.25">
      <c r="A365" t="s">
        <v>414</v>
      </c>
      <c r="B365">
        <v>1297.3574219</v>
      </c>
      <c r="C365">
        <v>1311.4499512</v>
      </c>
      <c r="D365">
        <v>1241.9941406</v>
      </c>
      <c r="E365">
        <v>1231.0391846</v>
      </c>
      <c r="F365">
        <v>1311.4499512</v>
      </c>
      <c r="G365">
        <v>1299.2600098</v>
      </c>
      <c r="H365">
        <v>1311.4499512</v>
      </c>
      <c r="I365">
        <v>1329.0200195</v>
      </c>
      <c r="J365">
        <v>1314.5520019999999</v>
      </c>
      <c r="L365" t="str">
        <f t="shared" si="48"/>
        <v>16SEP2022:04:00:00</v>
      </c>
      <c r="M365">
        <v>4</v>
      </c>
      <c r="N365">
        <f t="shared" si="49"/>
        <v>14.092529300000024</v>
      </c>
      <c r="O365" t="str">
        <f t="shared" si="44"/>
        <v/>
      </c>
      <c r="P365">
        <f t="shared" si="45"/>
        <v>14.092529300000024</v>
      </c>
      <c r="Q365" t="str">
        <f t="shared" si="46"/>
        <v/>
      </c>
      <c r="R365">
        <f t="shared" si="47"/>
        <v>1</v>
      </c>
      <c r="S365">
        <f t="shared" si="50"/>
        <v>1.0862487902031883</v>
      </c>
    </row>
    <row r="366" spans="1:19" x14ac:dyDescent="0.25">
      <c r="A366" t="s">
        <v>415</v>
      </c>
      <c r="B366">
        <v>1290.6912841999999</v>
      </c>
      <c r="C366">
        <v>1309.7900391000001</v>
      </c>
      <c r="D366">
        <v>1233.9291992000001</v>
      </c>
      <c r="E366">
        <v>1246.8172606999999</v>
      </c>
      <c r="F366">
        <v>1309.7900391000001</v>
      </c>
      <c r="G366">
        <v>1294.9799805</v>
      </c>
      <c r="H366">
        <v>1309.7900391000001</v>
      </c>
      <c r="I366">
        <v>1324.3199463000001</v>
      </c>
      <c r="J366">
        <v>1311.1729736</v>
      </c>
      <c r="L366" t="str">
        <f t="shared" si="48"/>
        <v>16SEP2022:05:00:00</v>
      </c>
      <c r="M366">
        <v>5</v>
      </c>
      <c r="N366">
        <f t="shared" si="49"/>
        <v>19.098754900000131</v>
      </c>
      <c r="O366" t="str">
        <f t="shared" si="44"/>
        <v/>
      </c>
      <c r="P366">
        <f t="shared" si="45"/>
        <v>19.098754900000131</v>
      </c>
      <c r="Q366" t="str">
        <f t="shared" si="46"/>
        <v/>
      </c>
      <c r="R366">
        <f t="shared" si="47"/>
        <v>1</v>
      </c>
      <c r="S366">
        <f t="shared" si="50"/>
        <v>1.4797306787298852</v>
      </c>
    </row>
    <row r="367" spans="1:19" x14ac:dyDescent="0.25">
      <c r="A367" t="s">
        <v>416</v>
      </c>
      <c r="B367">
        <v>1319.9503173999999</v>
      </c>
      <c r="C367">
        <v>1357.0100098</v>
      </c>
      <c r="D367">
        <v>1290.3419189000001</v>
      </c>
      <c r="E367">
        <v>1283.8963623</v>
      </c>
      <c r="F367">
        <v>1357.0100098</v>
      </c>
      <c r="G367">
        <v>1332.8399658000001</v>
      </c>
      <c r="H367">
        <v>1357.0100098</v>
      </c>
      <c r="I367">
        <v>1360.3699951000001</v>
      </c>
      <c r="J367">
        <v>1352.1434326000001</v>
      </c>
      <c r="L367" t="str">
        <f t="shared" si="48"/>
        <v>16SEP2022:06:00:00</v>
      </c>
      <c r="M367">
        <v>6</v>
      </c>
      <c r="N367">
        <f t="shared" si="49"/>
        <v>37.059692400000131</v>
      </c>
      <c r="O367" t="str">
        <f t="shared" si="44"/>
        <v/>
      </c>
      <c r="P367">
        <f t="shared" si="45"/>
        <v>37.059692400000131</v>
      </c>
      <c r="Q367" t="str">
        <f t="shared" si="46"/>
        <v/>
      </c>
      <c r="R367">
        <f t="shared" si="47"/>
        <v>1</v>
      </c>
      <c r="S367">
        <f t="shared" si="50"/>
        <v>2.8076581301180523</v>
      </c>
    </row>
    <row r="368" spans="1:19" x14ac:dyDescent="0.25">
      <c r="A368" t="s">
        <v>417</v>
      </c>
      <c r="B368">
        <v>1431.5524902</v>
      </c>
      <c r="C368">
        <v>1471.2900391000001</v>
      </c>
      <c r="D368">
        <v>1400.1566161999999</v>
      </c>
      <c r="E368">
        <v>1412.1730957</v>
      </c>
      <c r="F368">
        <v>1471.2900391000001</v>
      </c>
      <c r="G368">
        <v>1419.5100098</v>
      </c>
      <c r="H368">
        <v>1471.2900391000001</v>
      </c>
      <c r="I368">
        <v>1457.5699463000001</v>
      </c>
      <c r="J368">
        <v>1453.5429687999999</v>
      </c>
      <c r="L368" t="str">
        <f t="shared" si="48"/>
        <v>16SEP2022:07:00:00</v>
      </c>
      <c r="M368">
        <v>7</v>
      </c>
      <c r="N368">
        <f t="shared" si="49"/>
        <v>39.737548900000093</v>
      </c>
      <c r="O368" t="str">
        <f t="shared" si="44"/>
        <v/>
      </c>
      <c r="P368">
        <f t="shared" si="45"/>
        <v>39.737548900000093</v>
      </c>
      <c r="Q368" t="str">
        <f t="shared" si="46"/>
        <v/>
      </c>
      <c r="R368">
        <f t="shared" si="47"/>
        <v>1</v>
      </c>
      <c r="S368">
        <f t="shared" si="50"/>
        <v>2.7758359663394825</v>
      </c>
    </row>
    <row r="369" spans="1:19" x14ac:dyDescent="0.25">
      <c r="A369" t="s">
        <v>418</v>
      </c>
      <c r="B369">
        <v>1454.2287598</v>
      </c>
      <c r="C369">
        <v>1502.7299805</v>
      </c>
      <c r="D369">
        <v>1433.197876</v>
      </c>
      <c r="E369">
        <v>1444.3736572</v>
      </c>
      <c r="F369">
        <v>1502.7299805</v>
      </c>
      <c r="G369">
        <v>1450.9300536999999</v>
      </c>
      <c r="H369">
        <v>1502.7299805</v>
      </c>
      <c r="I369">
        <v>1493.4000243999999</v>
      </c>
      <c r="J369">
        <v>1486.5145264</v>
      </c>
      <c r="L369" t="str">
        <f t="shared" si="48"/>
        <v>16SEP2022:08:00:00</v>
      </c>
      <c r="M369">
        <v>8</v>
      </c>
      <c r="N369">
        <f t="shared" si="49"/>
        <v>48.501220699999976</v>
      </c>
      <c r="O369" t="str">
        <f t="shared" si="44"/>
        <v/>
      </c>
      <c r="P369">
        <f t="shared" si="45"/>
        <v>48.501220699999976</v>
      </c>
      <c r="Q369" t="str">
        <f t="shared" si="46"/>
        <v/>
      </c>
      <c r="R369">
        <f t="shared" si="47"/>
        <v>1</v>
      </c>
      <c r="S369">
        <f t="shared" si="50"/>
        <v>3.3351850850942015</v>
      </c>
    </row>
    <row r="370" spans="1:19" x14ac:dyDescent="0.25">
      <c r="A370" t="s">
        <v>419</v>
      </c>
      <c r="B370">
        <v>1527.3366699000001</v>
      </c>
      <c r="C370">
        <v>1594.3499756000001</v>
      </c>
      <c r="D370">
        <v>1510.2695312999999</v>
      </c>
      <c r="E370">
        <v>1512.0914307</v>
      </c>
      <c r="F370">
        <v>1594.3499756000001</v>
      </c>
      <c r="G370">
        <v>1540.6899414</v>
      </c>
      <c r="H370">
        <v>1594.3499756000001</v>
      </c>
      <c r="I370">
        <v>1590.2700195</v>
      </c>
      <c r="J370">
        <v>1579.5069579999999</v>
      </c>
      <c r="L370" t="str">
        <f t="shared" si="48"/>
        <v>16SEP2022:09:00:00</v>
      </c>
      <c r="M370">
        <v>9</v>
      </c>
      <c r="N370">
        <f t="shared" si="49"/>
        <v>67.013305700000046</v>
      </c>
      <c r="O370" t="str">
        <f t="shared" si="44"/>
        <v/>
      </c>
      <c r="P370">
        <f t="shared" si="45"/>
        <v>67.013305700000046</v>
      </c>
      <c r="Q370" t="str">
        <f t="shared" si="46"/>
        <v/>
      </c>
      <c r="R370">
        <f t="shared" si="47"/>
        <v>1</v>
      </c>
      <c r="S370">
        <f t="shared" si="50"/>
        <v>4.3875922722648726</v>
      </c>
    </row>
    <row r="371" spans="1:19" x14ac:dyDescent="0.25">
      <c r="A371" t="s">
        <v>420</v>
      </c>
      <c r="B371">
        <v>1658.2232666</v>
      </c>
      <c r="C371">
        <v>1721.9599608999999</v>
      </c>
      <c r="D371">
        <v>1612.3614502</v>
      </c>
      <c r="E371">
        <v>1608.2703856999999</v>
      </c>
      <c r="F371">
        <v>1721.9599608999999</v>
      </c>
      <c r="G371">
        <v>1674.2199707</v>
      </c>
      <c r="H371">
        <v>1721.9599608999999</v>
      </c>
      <c r="I371">
        <v>1734.2399902</v>
      </c>
      <c r="J371">
        <v>1714.3229980000001</v>
      </c>
      <c r="L371" t="str">
        <f t="shared" si="48"/>
        <v>16SEP2022:10:00:00</v>
      </c>
      <c r="M371">
        <v>10</v>
      </c>
      <c r="N371">
        <f t="shared" si="49"/>
        <v>63.736694299999954</v>
      </c>
      <c r="O371" t="str">
        <f t="shared" si="44"/>
        <v/>
      </c>
      <c r="P371">
        <f t="shared" si="45"/>
        <v>63.736694299999954</v>
      </c>
      <c r="Q371" t="str">
        <f t="shared" si="46"/>
        <v/>
      </c>
      <c r="R371">
        <f t="shared" si="47"/>
        <v>1</v>
      </c>
      <c r="S371">
        <f t="shared" si="50"/>
        <v>3.8436738636941734</v>
      </c>
    </row>
    <row r="372" spans="1:19" x14ac:dyDescent="0.25">
      <c r="A372" t="s">
        <v>421</v>
      </c>
      <c r="B372">
        <v>1827.026001</v>
      </c>
      <c r="C372">
        <v>1882.5600586</v>
      </c>
      <c r="D372">
        <v>1804.3487548999999</v>
      </c>
      <c r="E372">
        <v>1768.6965332</v>
      </c>
      <c r="F372">
        <v>1882.5600586</v>
      </c>
      <c r="G372">
        <v>1819.0100098</v>
      </c>
      <c r="H372">
        <v>1882.5600586</v>
      </c>
      <c r="I372">
        <v>1903.1700439000001</v>
      </c>
      <c r="J372">
        <v>1873.8861084</v>
      </c>
      <c r="L372" t="str">
        <f t="shared" si="48"/>
        <v>16SEP2022:11:00:00</v>
      </c>
      <c r="M372">
        <v>11</v>
      </c>
      <c r="N372">
        <f t="shared" si="49"/>
        <v>55.534057600000096</v>
      </c>
      <c r="O372" t="str">
        <f t="shared" si="44"/>
        <v/>
      </c>
      <c r="P372">
        <f t="shared" si="45"/>
        <v>55.534057600000096</v>
      </c>
      <c r="Q372" t="str">
        <f t="shared" si="46"/>
        <v/>
      </c>
      <c r="R372">
        <f t="shared" si="47"/>
        <v>1</v>
      </c>
      <c r="S372">
        <f t="shared" si="50"/>
        <v>3.0395876998797071</v>
      </c>
    </row>
    <row r="373" spans="1:19" x14ac:dyDescent="0.25">
      <c r="A373" t="s">
        <v>422</v>
      </c>
      <c r="B373">
        <v>1970.2183838000001</v>
      </c>
      <c r="C373">
        <v>2037.7800293</v>
      </c>
      <c r="D373">
        <v>1952.5811768000001</v>
      </c>
      <c r="E373">
        <v>1910.3818358999999</v>
      </c>
      <c r="F373">
        <v>2037.7800293</v>
      </c>
      <c r="G373">
        <v>1981.0999756000001</v>
      </c>
      <c r="H373">
        <v>2037.7800293</v>
      </c>
      <c r="I373">
        <v>2068.0700683999999</v>
      </c>
      <c r="J373">
        <v>2034.2114257999999</v>
      </c>
      <c r="L373" t="str">
        <f t="shared" si="48"/>
        <v>16SEP2022:12:00:00</v>
      </c>
      <c r="M373">
        <v>12</v>
      </c>
      <c r="N373">
        <f t="shared" si="49"/>
        <v>67.561645499999941</v>
      </c>
      <c r="O373" t="str">
        <f t="shared" si="44"/>
        <v/>
      </c>
      <c r="P373">
        <f t="shared" si="45"/>
        <v>67.561645499999941</v>
      </c>
      <c r="Q373" t="str">
        <f t="shared" si="46"/>
        <v/>
      </c>
      <c r="R373">
        <f t="shared" si="47"/>
        <v>1</v>
      </c>
      <c r="S373">
        <f t="shared" si="50"/>
        <v>3.4291450153709575</v>
      </c>
    </row>
    <row r="374" spans="1:19" x14ac:dyDescent="0.25">
      <c r="A374" t="s">
        <v>423</v>
      </c>
      <c r="B374">
        <v>2117.8088379000001</v>
      </c>
      <c r="C374">
        <v>2195.2800293</v>
      </c>
      <c r="D374">
        <v>2092.4216308999999</v>
      </c>
      <c r="E374">
        <v>2034.5142822</v>
      </c>
      <c r="F374">
        <v>2195.2800293</v>
      </c>
      <c r="G374">
        <v>2138.3500976999999</v>
      </c>
      <c r="H374">
        <v>2195.2800293</v>
      </c>
      <c r="I374">
        <v>2226.7399902000002</v>
      </c>
      <c r="J374">
        <v>2192.0585937999999</v>
      </c>
      <c r="L374" t="str">
        <f t="shared" si="48"/>
        <v>16SEP2022:13:00:00</v>
      </c>
      <c r="M374">
        <v>13</v>
      </c>
      <c r="N374">
        <f t="shared" si="49"/>
        <v>77.471191399999952</v>
      </c>
      <c r="O374" t="str">
        <f t="shared" si="44"/>
        <v/>
      </c>
      <c r="P374">
        <f t="shared" si="45"/>
        <v>77.471191399999952</v>
      </c>
      <c r="Q374" t="str">
        <f t="shared" si="46"/>
        <v/>
      </c>
      <c r="R374">
        <f t="shared" si="47"/>
        <v>1</v>
      </c>
      <c r="S374">
        <f t="shared" si="50"/>
        <v>3.6580823544404355</v>
      </c>
    </row>
    <row r="375" spans="1:19" x14ac:dyDescent="0.25">
      <c r="A375" t="s">
        <v>424</v>
      </c>
      <c r="B375">
        <v>2257.8168945000002</v>
      </c>
      <c r="C375">
        <v>2341.3300780999998</v>
      </c>
      <c r="D375">
        <v>2249.3732909999999</v>
      </c>
      <c r="E375">
        <v>2177.2622070000002</v>
      </c>
      <c r="F375">
        <v>2341.3300780999998</v>
      </c>
      <c r="G375">
        <v>2277.9499512000002</v>
      </c>
      <c r="H375">
        <v>2341.3300780999998</v>
      </c>
      <c r="I375">
        <v>2365.7099609000002</v>
      </c>
      <c r="J375">
        <v>2334.0180664</v>
      </c>
      <c r="L375" t="str">
        <f t="shared" si="48"/>
        <v>16SEP2022:14:00:00</v>
      </c>
      <c r="M375">
        <v>14</v>
      </c>
      <c r="N375">
        <f t="shared" si="49"/>
        <v>83.513183599999593</v>
      </c>
      <c r="O375" t="str">
        <f t="shared" si="44"/>
        <v/>
      </c>
      <c r="P375">
        <f t="shared" si="45"/>
        <v>83.513183599999593</v>
      </c>
      <c r="Q375" t="str">
        <f t="shared" si="46"/>
        <v/>
      </c>
      <c r="R375">
        <f t="shared" si="47"/>
        <v>1</v>
      </c>
      <c r="S375">
        <f t="shared" si="50"/>
        <v>3.6988466072441986</v>
      </c>
    </row>
    <row r="376" spans="1:19" x14ac:dyDescent="0.25">
      <c r="A376" t="s">
        <v>425</v>
      </c>
      <c r="B376">
        <v>2357.0346679999998</v>
      </c>
      <c r="C376">
        <v>2454.1999512000002</v>
      </c>
      <c r="D376">
        <v>2338.9057616999999</v>
      </c>
      <c r="E376">
        <v>2281.3566894999999</v>
      </c>
      <c r="F376">
        <v>2454.1999512000002</v>
      </c>
      <c r="G376">
        <v>2386.0800780999998</v>
      </c>
      <c r="H376">
        <v>2454.1999512000002</v>
      </c>
      <c r="I376">
        <v>2459.1201172000001</v>
      </c>
      <c r="J376">
        <v>2438.8920898000001</v>
      </c>
      <c r="L376" t="str">
        <f t="shared" si="48"/>
        <v>16SEP2022:15:00:00</v>
      </c>
      <c r="M376">
        <v>15</v>
      </c>
      <c r="N376">
        <f t="shared" si="49"/>
        <v>97.165283200000431</v>
      </c>
      <c r="O376" t="str">
        <f t="shared" si="44"/>
        <v/>
      </c>
      <c r="P376">
        <f t="shared" si="45"/>
        <v>97.165283200000431</v>
      </c>
      <c r="Q376" t="str">
        <f t="shared" si="46"/>
        <v/>
      </c>
      <c r="R376">
        <f t="shared" si="47"/>
        <v>1</v>
      </c>
      <c r="S376">
        <f t="shared" si="50"/>
        <v>4.1223527391918893</v>
      </c>
    </row>
    <row r="377" spans="1:19" x14ac:dyDescent="0.25">
      <c r="A377" t="s">
        <v>426</v>
      </c>
      <c r="B377">
        <v>2411.7819823999998</v>
      </c>
      <c r="C377">
        <v>2518.0600586</v>
      </c>
      <c r="D377">
        <v>2411.5712890999998</v>
      </c>
      <c r="E377">
        <v>2395.5832519999999</v>
      </c>
      <c r="F377">
        <v>2518.0600586</v>
      </c>
      <c r="G377">
        <v>2451.2399902000002</v>
      </c>
      <c r="H377">
        <v>2518.0600586</v>
      </c>
      <c r="I377">
        <v>2501.7099609000002</v>
      </c>
      <c r="J377">
        <v>2495.6325683999999</v>
      </c>
      <c r="L377" t="str">
        <f t="shared" si="48"/>
        <v>16SEP2022:16:00:00</v>
      </c>
      <c r="M377">
        <v>16</v>
      </c>
      <c r="N377">
        <f t="shared" si="49"/>
        <v>106.27807620000021</v>
      </c>
      <c r="O377" t="str">
        <f t="shared" si="44"/>
        <v/>
      </c>
      <c r="P377">
        <f t="shared" si="45"/>
        <v>106.27807620000021</v>
      </c>
      <c r="Q377" t="str">
        <f t="shared" si="46"/>
        <v/>
      </c>
      <c r="R377">
        <f t="shared" si="47"/>
        <v>1</v>
      </c>
      <c r="S377">
        <f t="shared" si="50"/>
        <v>4.4066203734651559</v>
      </c>
    </row>
    <row r="378" spans="1:19" x14ac:dyDescent="0.25">
      <c r="A378" t="s">
        <v>427</v>
      </c>
      <c r="B378">
        <v>2441.2792969000002</v>
      </c>
      <c r="C378">
        <v>2538.7600097999998</v>
      </c>
      <c r="D378">
        <v>2433.0239258000001</v>
      </c>
      <c r="E378">
        <v>2436.1242676000002</v>
      </c>
      <c r="F378">
        <v>2538.7600097999998</v>
      </c>
      <c r="G378">
        <v>2472.7199707</v>
      </c>
      <c r="H378">
        <v>2538.7600097999998</v>
      </c>
      <c r="I378">
        <v>2499.7600097999998</v>
      </c>
      <c r="J378">
        <v>2508.6000976999999</v>
      </c>
      <c r="L378" t="str">
        <f t="shared" si="48"/>
        <v>16SEP2022:17:00:00</v>
      </c>
      <c r="M378">
        <v>17</v>
      </c>
      <c r="N378">
        <f t="shared" si="49"/>
        <v>97.480712899999617</v>
      </c>
      <c r="O378" t="str">
        <f t="shared" si="44"/>
        <v/>
      </c>
      <c r="P378">
        <f t="shared" si="45"/>
        <v>97.480712899999617</v>
      </c>
      <c r="Q378" t="str">
        <f t="shared" si="46"/>
        <v/>
      </c>
      <c r="R378">
        <f t="shared" si="47"/>
        <v>1</v>
      </c>
      <c r="S378">
        <f t="shared" si="50"/>
        <v>3.9930176372602331</v>
      </c>
    </row>
    <row r="379" spans="1:19" x14ac:dyDescent="0.25">
      <c r="A379" t="s">
        <v>428</v>
      </c>
      <c r="B379">
        <v>2401.4462890999998</v>
      </c>
      <c r="C379">
        <v>2503.1298827999999</v>
      </c>
      <c r="D379">
        <v>2394.0439452999999</v>
      </c>
      <c r="E379">
        <v>2418.9631347999998</v>
      </c>
      <c r="F379">
        <v>2503.1298827999999</v>
      </c>
      <c r="G379">
        <v>2431.5600586</v>
      </c>
      <c r="H379">
        <v>2503.1298827999999</v>
      </c>
      <c r="I379">
        <v>2442.3999023000001</v>
      </c>
      <c r="J379">
        <v>2463.9819336</v>
      </c>
      <c r="L379" t="str">
        <f t="shared" si="48"/>
        <v>16SEP2022:18:00:00</v>
      </c>
      <c r="M379">
        <v>18</v>
      </c>
      <c r="N379">
        <f t="shared" si="49"/>
        <v>101.68359370000007</v>
      </c>
      <c r="O379" t="str">
        <f t="shared" si="44"/>
        <v/>
      </c>
      <c r="P379">
        <f t="shared" si="45"/>
        <v>101.68359370000007</v>
      </c>
      <c r="Q379" t="str">
        <f t="shared" si="46"/>
        <v/>
      </c>
      <c r="R379">
        <f t="shared" si="47"/>
        <v>1</v>
      </c>
      <c r="S379">
        <f t="shared" si="50"/>
        <v>4.2342647496025601</v>
      </c>
    </row>
    <row r="380" spans="1:19" x14ac:dyDescent="0.25">
      <c r="A380" t="s">
        <v>429</v>
      </c>
      <c r="B380">
        <v>2297.7021484000002</v>
      </c>
      <c r="C380">
        <v>2402.4199219000002</v>
      </c>
      <c r="D380">
        <v>2305.2646484000002</v>
      </c>
      <c r="E380">
        <v>2315.5097655999998</v>
      </c>
      <c r="F380">
        <v>2402.4199219000002</v>
      </c>
      <c r="G380">
        <v>2329.8999023000001</v>
      </c>
      <c r="H380">
        <v>2402.4199219000002</v>
      </c>
      <c r="I380">
        <v>2338.8701172000001</v>
      </c>
      <c r="J380">
        <v>2362.0476073999998</v>
      </c>
      <c r="L380" t="str">
        <f t="shared" si="48"/>
        <v>16SEP2022:19:00:00</v>
      </c>
      <c r="M380">
        <v>19</v>
      </c>
      <c r="N380">
        <f t="shared" si="49"/>
        <v>104.71777350000002</v>
      </c>
      <c r="O380" t="str">
        <f t="shared" si="44"/>
        <v/>
      </c>
      <c r="P380">
        <f t="shared" si="45"/>
        <v>104.71777350000002</v>
      </c>
      <c r="Q380" t="str">
        <f t="shared" si="46"/>
        <v/>
      </c>
      <c r="R380">
        <f t="shared" si="47"/>
        <v>1</v>
      </c>
      <c r="S380">
        <f t="shared" si="50"/>
        <v>4.5574999167285464</v>
      </c>
    </row>
    <row r="381" spans="1:19" x14ac:dyDescent="0.25">
      <c r="A381" t="s">
        <v>430</v>
      </c>
      <c r="B381">
        <v>2166.6850586</v>
      </c>
      <c r="C381">
        <v>2281.8000487999998</v>
      </c>
      <c r="D381">
        <v>2154.4360351999999</v>
      </c>
      <c r="E381">
        <v>2181.7155762000002</v>
      </c>
      <c r="F381">
        <v>2281.8000487999998</v>
      </c>
      <c r="G381">
        <v>2210.2299804999998</v>
      </c>
      <c r="H381">
        <v>2281.8000487999998</v>
      </c>
      <c r="I381">
        <v>2229.3000487999998</v>
      </c>
      <c r="J381">
        <v>2245.5327148000001</v>
      </c>
      <c r="L381" t="str">
        <f t="shared" si="48"/>
        <v>16SEP2022:20:00:00</v>
      </c>
      <c r="M381">
        <v>20</v>
      </c>
      <c r="N381">
        <f t="shared" si="49"/>
        <v>115.11499019999974</v>
      </c>
      <c r="O381" t="str">
        <f t="shared" si="44"/>
        <v/>
      </c>
      <c r="P381">
        <f t="shared" si="45"/>
        <v>115.11499019999974</v>
      </c>
      <c r="Q381" t="str">
        <f t="shared" si="46"/>
        <v/>
      </c>
      <c r="R381">
        <f t="shared" si="47"/>
        <v>1</v>
      </c>
      <c r="S381">
        <f t="shared" si="50"/>
        <v>5.3129544482289042</v>
      </c>
    </row>
    <row r="382" spans="1:19" x14ac:dyDescent="0.25">
      <c r="A382" t="s">
        <v>431</v>
      </c>
      <c r="B382">
        <v>2094.8652344000002</v>
      </c>
      <c r="C382">
        <v>2178.6499023000001</v>
      </c>
      <c r="D382">
        <v>2076.8579101999999</v>
      </c>
      <c r="E382">
        <v>2088.8039551000002</v>
      </c>
      <c r="F382">
        <v>2178.6499023000001</v>
      </c>
      <c r="G382">
        <v>2098.9899902000002</v>
      </c>
      <c r="H382">
        <v>2178.6499023000001</v>
      </c>
      <c r="I382">
        <v>2136.8798827999999</v>
      </c>
      <c r="J382">
        <v>2144.1154784999999</v>
      </c>
      <c r="L382" t="str">
        <f t="shared" si="48"/>
        <v>16SEP2022:21:00:00</v>
      </c>
      <c r="M382">
        <v>21</v>
      </c>
      <c r="N382">
        <f t="shared" si="49"/>
        <v>83.784667899999931</v>
      </c>
      <c r="O382" t="str">
        <f t="shared" si="44"/>
        <v/>
      </c>
      <c r="P382">
        <f t="shared" si="45"/>
        <v>83.784667899999931</v>
      </c>
      <c r="Q382" t="str">
        <f t="shared" si="46"/>
        <v/>
      </c>
      <c r="R382">
        <f t="shared" si="47"/>
        <v>1</v>
      </c>
      <c r="S382">
        <f t="shared" si="50"/>
        <v>3.999525436011977</v>
      </c>
    </row>
    <row r="383" spans="1:19" x14ac:dyDescent="0.25">
      <c r="A383" t="s">
        <v>432</v>
      </c>
      <c r="B383">
        <v>1982.7437743999999</v>
      </c>
      <c r="C383">
        <v>2041.1099853999999</v>
      </c>
      <c r="D383">
        <v>1976.3654785000001</v>
      </c>
      <c r="E383">
        <v>1984.510376</v>
      </c>
      <c r="F383">
        <v>2041.1099853999999</v>
      </c>
      <c r="G383">
        <v>1962.9200439000001</v>
      </c>
      <c r="H383">
        <v>2041.1099853999999</v>
      </c>
      <c r="I383">
        <v>2005.5</v>
      </c>
      <c r="J383">
        <v>2009.0988769999999</v>
      </c>
      <c r="L383" t="str">
        <f t="shared" si="48"/>
        <v>16SEP2022:22:00:00</v>
      </c>
      <c r="M383">
        <v>22</v>
      </c>
      <c r="N383">
        <f t="shared" si="49"/>
        <v>58.366211000000021</v>
      </c>
      <c r="O383" t="str">
        <f t="shared" si="44"/>
        <v/>
      </c>
      <c r="P383">
        <f t="shared" si="45"/>
        <v>58.366211000000021</v>
      </c>
      <c r="Q383" t="str">
        <f t="shared" si="46"/>
        <v/>
      </c>
      <c r="R383">
        <f t="shared" si="47"/>
        <v>1</v>
      </c>
      <c r="S383">
        <f t="shared" si="50"/>
        <v>2.9437092050717588</v>
      </c>
    </row>
    <row r="384" spans="1:19" x14ac:dyDescent="0.25">
      <c r="A384" t="s">
        <v>433</v>
      </c>
      <c r="B384">
        <v>1842.0020752</v>
      </c>
      <c r="C384">
        <v>1902.4100341999999</v>
      </c>
      <c r="D384">
        <v>1821.4187012</v>
      </c>
      <c r="E384">
        <v>1822.9919434000001</v>
      </c>
      <c r="F384">
        <v>1902.4100341999999</v>
      </c>
      <c r="G384">
        <v>1836.0699463000001</v>
      </c>
      <c r="H384">
        <v>1902.4100341999999</v>
      </c>
      <c r="I384">
        <v>1880.5200195</v>
      </c>
      <c r="J384">
        <v>1878.1635742000001</v>
      </c>
      <c r="L384" t="str">
        <f t="shared" si="48"/>
        <v>16SEP2022:23:00:00</v>
      </c>
      <c r="M384">
        <v>23</v>
      </c>
      <c r="N384">
        <f t="shared" si="49"/>
        <v>60.407958999999892</v>
      </c>
      <c r="O384" t="str">
        <f t="shared" si="44"/>
        <v/>
      </c>
      <c r="P384">
        <f t="shared" si="45"/>
        <v>60.407958999999892</v>
      </c>
      <c r="Q384" t="str">
        <f t="shared" si="46"/>
        <v/>
      </c>
      <c r="R384">
        <f t="shared" si="47"/>
        <v>1</v>
      </c>
      <c r="S384">
        <f t="shared" si="50"/>
        <v>3.279472906860919</v>
      </c>
    </row>
    <row r="385" spans="1:19" x14ac:dyDescent="0.25">
      <c r="A385" t="s">
        <v>434</v>
      </c>
      <c r="B385">
        <v>1696.9382324000001</v>
      </c>
      <c r="C385">
        <v>1750.6199951000001</v>
      </c>
      <c r="D385">
        <v>1673.0930175999999</v>
      </c>
      <c r="E385">
        <v>1668.2415771000001</v>
      </c>
      <c r="F385">
        <v>1750.6199951000001</v>
      </c>
      <c r="G385">
        <v>1698.9499512</v>
      </c>
      <c r="H385">
        <v>1750.6199951000001</v>
      </c>
      <c r="I385">
        <v>1742.6500243999999</v>
      </c>
      <c r="J385">
        <v>1734.9129639</v>
      </c>
      <c r="L385" t="str">
        <f t="shared" si="48"/>
        <v>17SEP2022:00:00:00</v>
      </c>
      <c r="M385">
        <v>24</v>
      </c>
      <c r="N385">
        <f t="shared" si="49"/>
        <v>53.681762700000036</v>
      </c>
      <c r="O385" t="str">
        <f t="shared" si="44"/>
        <v/>
      </c>
      <c r="P385">
        <f t="shared" si="45"/>
        <v>53.681762700000036</v>
      </c>
      <c r="Q385" t="str">
        <f t="shared" si="46"/>
        <v/>
      </c>
      <c r="R385">
        <f t="shared" si="47"/>
        <v>1</v>
      </c>
      <c r="S385">
        <f t="shared" si="50"/>
        <v>3.1634482431383066</v>
      </c>
    </row>
    <row r="386" spans="1:19" x14ac:dyDescent="0.25">
      <c r="A386" t="s">
        <v>435</v>
      </c>
      <c r="B386">
        <v>1583.8548584</v>
      </c>
      <c r="C386">
        <v>1646.9100341999999</v>
      </c>
      <c r="D386">
        <v>1581.3214111</v>
      </c>
      <c r="E386">
        <v>1574.9455565999999</v>
      </c>
      <c r="F386">
        <v>1646.9100341999999</v>
      </c>
      <c r="G386">
        <v>1618.6300048999999</v>
      </c>
      <c r="H386">
        <v>1646.9100341999999</v>
      </c>
      <c r="I386">
        <v>1621.7099608999999</v>
      </c>
      <c r="J386">
        <v>1631.0200195</v>
      </c>
      <c r="L386" t="str">
        <f t="shared" si="48"/>
        <v>17SEP2022:01:00:00</v>
      </c>
      <c r="M386">
        <v>1</v>
      </c>
      <c r="N386">
        <f t="shared" si="49"/>
        <v>63.055175799999915</v>
      </c>
      <c r="O386" t="str">
        <f t="shared" si="44"/>
        <v/>
      </c>
      <c r="P386">
        <f t="shared" si="45"/>
        <v>63.055175799999915</v>
      </c>
      <c r="Q386" t="str">
        <f t="shared" si="46"/>
        <v/>
      </c>
      <c r="R386">
        <f t="shared" si="47"/>
        <v>1</v>
      </c>
      <c r="S386">
        <f t="shared" si="50"/>
        <v>3.9811208372778455</v>
      </c>
    </row>
    <row r="387" spans="1:19" x14ac:dyDescent="0.25">
      <c r="A387" t="s">
        <v>436</v>
      </c>
      <c r="B387">
        <v>1499.0662841999999</v>
      </c>
      <c r="C387">
        <v>1541.4300536999999</v>
      </c>
      <c r="D387">
        <v>1499.3800048999999</v>
      </c>
      <c r="E387">
        <v>1482.8000488</v>
      </c>
      <c r="F387">
        <v>1541.4300536999999</v>
      </c>
      <c r="G387">
        <v>1517.0600586</v>
      </c>
      <c r="H387">
        <v>1541.4300536999999</v>
      </c>
      <c r="I387">
        <v>1514.9300536999999</v>
      </c>
      <c r="J387">
        <v>1526.0625</v>
      </c>
      <c r="L387" t="str">
        <f t="shared" si="48"/>
        <v>17SEP2022:02:00:00</v>
      </c>
      <c r="M387">
        <v>2</v>
      </c>
      <c r="N387">
        <f t="shared" si="49"/>
        <v>42.363769499999989</v>
      </c>
      <c r="O387" t="str">
        <f t="shared" ref="O387:O450" si="51">IF(N387&lt;0,N387,"")</f>
        <v/>
      </c>
      <c r="P387">
        <f t="shared" ref="P387:P450" si="52">IF(N387&gt;0,N387,"")</f>
        <v>42.363769499999989</v>
      </c>
      <c r="Q387" t="str">
        <f t="shared" ref="Q387:Q450" si="53">IF(O387&lt;0,1,"")</f>
        <v/>
      </c>
      <c r="R387">
        <f t="shared" ref="R387:R450" si="54">IF(AND(P387&gt;0,P387&lt;&gt;""),1,"")</f>
        <v>1</v>
      </c>
      <c r="S387">
        <f t="shared" si="50"/>
        <v>2.8260104270578053</v>
      </c>
    </row>
    <row r="388" spans="1:19" x14ac:dyDescent="0.25">
      <c r="A388" t="s">
        <v>437</v>
      </c>
      <c r="B388">
        <v>1432.3571777</v>
      </c>
      <c r="C388">
        <v>1469.0600586</v>
      </c>
      <c r="D388">
        <v>1438.8787841999999</v>
      </c>
      <c r="E388">
        <v>1409.3463135</v>
      </c>
      <c r="F388">
        <v>1469.0600586</v>
      </c>
      <c r="G388">
        <v>1450.3299560999999</v>
      </c>
      <c r="H388">
        <v>1469.0600586</v>
      </c>
      <c r="I388">
        <v>1447.1099853999999</v>
      </c>
      <c r="J388">
        <v>1456.6950684000001</v>
      </c>
      <c r="L388" t="str">
        <f t="shared" si="48"/>
        <v>17SEP2022:03:00:00</v>
      </c>
      <c r="M388">
        <v>3</v>
      </c>
      <c r="N388">
        <f t="shared" si="49"/>
        <v>36.702880900000082</v>
      </c>
      <c r="O388" t="str">
        <f t="shared" si="51"/>
        <v/>
      </c>
      <c r="P388">
        <f t="shared" si="52"/>
        <v>36.702880900000082</v>
      </c>
      <c r="Q388" t="str">
        <f t="shared" si="53"/>
        <v/>
      </c>
      <c r="R388">
        <f t="shared" si="54"/>
        <v>1</v>
      </c>
      <c r="S388">
        <f t="shared" si="50"/>
        <v>2.5624112107941919</v>
      </c>
    </row>
    <row r="389" spans="1:19" x14ac:dyDescent="0.25">
      <c r="A389" t="s">
        <v>438</v>
      </c>
      <c r="B389">
        <v>1386.6115723</v>
      </c>
      <c r="C389">
        <v>1412.7900391000001</v>
      </c>
      <c r="D389">
        <v>1374.9118652</v>
      </c>
      <c r="E389">
        <v>1367.5140381000001</v>
      </c>
      <c r="F389">
        <v>1412.7900391000001</v>
      </c>
      <c r="G389">
        <v>1395.7700195</v>
      </c>
      <c r="H389">
        <v>1412.7900391000001</v>
      </c>
      <c r="I389">
        <v>1391.8199463000001</v>
      </c>
      <c r="J389">
        <v>1401.1955565999999</v>
      </c>
      <c r="L389" t="str">
        <f t="shared" si="48"/>
        <v>17SEP2022:04:00:00</v>
      </c>
      <c r="M389">
        <v>4</v>
      </c>
      <c r="N389">
        <f t="shared" si="49"/>
        <v>26.178466800000024</v>
      </c>
      <c r="O389" t="str">
        <f t="shared" si="51"/>
        <v/>
      </c>
      <c r="P389">
        <f t="shared" si="52"/>
        <v>26.178466800000024</v>
      </c>
      <c r="Q389" t="str">
        <f t="shared" si="53"/>
        <v/>
      </c>
      <c r="R389">
        <f t="shared" si="54"/>
        <v>1</v>
      </c>
      <c r="S389">
        <f t="shared" si="50"/>
        <v>1.8879452128455327</v>
      </c>
    </row>
    <row r="390" spans="1:19" x14ac:dyDescent="0.25">
      <c r="A390" t="s">
        <v>439</v>
      </c>
      <c r="B390">
        <v>1361.9351807</v>
      </c>
      <c r="C390">
        <v>1377.0799560999999</v>
      </c>
      <c r="D390">
        <v>1334.4268798999999</v>
      </c>
      <c r="E390">
        <v>1328.6252440999999</v>
      </c>
      <c r="F390">
        <v>1377.0799560999999</v>
      </c>
      <c r="G390">
        <v>1369.3800048999999</v>
      </c>
      <c r="H390">
        <v>1377.0799560999999</v>
      </c>
      <c r="I390">
        <v>1362.6199951000001</v>
      </c>
      <c r="J390">
        <v>1370.0939940999999</v>
      </c>
      <c r="L390" t="str">
        <f t="shared" si="48"/>
        <v>17SEP2022:05:00:00</v>
      </c>
      <c r="M390">
        <v>5</v>
      </c>
      <c r="N390">
        <f t="shared" si="49"/>
        <v>15.144775399999844</v>
      </c>
      <c r="O390" t="str">
        <f t="shared" si="51"/>
        <v/>
      </c>
      <c r="P390">
        <f t="shared" si="52"/>
        <v>15.144775399999844</v>
      </c>
      <c r="Q390" t="str">
        <f t="shared" si="53"/>
        <v/>
      </c>
      <c r="R390">
        <f t="shared" si="54"/>
        <v>1</v>
      </c>
      <c r="S390">
        <f t="shared" si="50"/>
        <v>1.1120041257922284</v>
      </c>
    </row>
    <row r="391" spans="1:19" x14ac:dyDescent="0.25">
      <c r="A391" t="s">
        <v>440</v>
      </c>
      <c r="B391">
        <v>1350.2001952999999</v>
      </c>
      <c r="C391">
        <v>1373.3699951000001</v>
      </c>
      <c r="D391">
        <v>1346.7257079999999</v>
      </c>
      <c r="E391">
        <v>1340.8563231999999</v>
      </c>
      <c r="F391">
        <v>1373.3699951000001</v>
      </c>
      <c r="G391">
        <v>1370.6999512</v>
      </c>
      <c r="H391">
        <v>1373.3699951000001</v>
      </c>
      <c r="I391">
        <v>1359.9599608999999</v>
      </c>
      <c r="J391">
        <v>1368.0089111</v>
      </c>
      <c r="L391" t="str">
        <f t="shared" si="48"/>
        <v>17SEP2022:06:00:00</v>
      </c>
      <c r="M391">
        <v>6</v>
      </c>
      <c r="N391">
        <f t="shared" si="49"/>
        <v>23.169799800000192</v>
      </c>
      <c r="O391" t="str">
        <f t="shared" si="51"/>
        <v/>
      </c>
      <c r="P391">
        <f t="shared" si="52"/>
        <v>23.169799800000192</v>
      </c>
      <c r="Q391" t="str">
        <f t="shared" si="53"/>
        <v/>
      </c>
      <c r="R391">
        <f t="shared" si="54"/>
        <v>1</v>
      </c>
      <c r="S391">
        <f t="shared" si="50"/>
        <v>1.7160269921937106</v>
      </c>
    </row>
    <row r="392" spans="1:19" x14ac:dyDescent="0.25">
      <c r="A392" t="s">
        <v>441</v>
      </c>
      <c r="B392">
        <v>1360.3399658000001</v>
      </c>
      <c r="C392">
        <v>1413.0500488</v>
      </c>
      <c r="D392">
        <v>1382.9851074000001</v>
      </c>
      <c r="E392">
        <v>1400.2108154</v>
      </c>
      <c r="F392">
        <v>1413.0500488</v>
      </c>
      <c r="G392">
        <v>1407.5100098</v>
      </c>
      <c r="H392">
        <v>1413.0500488</v>
      </c>
      <c r="I392">
        <v>1396.0200195</v>
      </c>
      <c r="J392">
        <v>1405.7045897999999</v>
      </c>
      <c r="L392" t="str">
        <f t="shared" si="48"/>
        <v>17SEP2022:07:00:00</v>
      </c>
      <c r="M392">
        <v>7</v>
      </c>
      <c r="N392">
        <f t="shared" si="49"/>
        <v>52.710082999999941</v>
      </c>
      <c r="O392" t="str">
        <f t="shared" si="51"/>
        <v/>
      </c>
      <c r="P392">
        <f t="shared" si="52"/>
        <v>52.710082999999941</v>
      </c>
      <c r="Q392" t="str">
        <f t="shared" si="53"/>
        <v/>
      </c>
      <c r="R392">
        <f t="shared" si="54"/>
        <v>1</v>
      </c>
      <c r="S392">
        <f t="shared" si="50"/>
        <v>3.8747728012976346</v>
      </c>
    </row>
    <row r="393" spans="1:19" x14ac:dyDescent="0.25">
      <c r="A393" t="s">
        <v>442</v>
      </c>
      <c r="B393">
        <v>1381.159668</v>
      </c>
      <c r="C393">
        <v>1432.4899902</v>
      </c>
      <c r="D393">
        <v>1410.010376</v>
      </c>
      <c r="E393">
        <v>1435.5654297000001</v>
      </c>
      <c r="F393">
        <v>1432.4899902</v>
      </c>
      <c r="G393">
        <v>1423.75</v>
      </c>
      <c r="H393">
        <v>1432.4899902</v>
      </c>
      <c r="I393">
        <v>1409.6600341999999</v>
      </c>
      <c r="J393">
        <v>1422.3145752</v>
      </c>
      <c r="L393" t="str">
        <f t="shared" si="48"/>
        <v>17SEP2022:08:00:00</v>
      </c>
      <c r="M393">
        <v>8</v>
      </c>
      <c r="N393">
        <f t="shared" si="49"/>
        <v>51.330322199999955</v>
      </c>
      <c r="O393" t="str">
        <f t="shared" si="51"/>
        <v/>
      </c>
      <c r="P393">
        <f t="shared" si="52"/>
        <v>51.330322199999955</v>
      </c>
      <c r="Q393" t="str">
        <f t="shared" si="53"/>
        <v/>
      </c>
      <c r="R393">
        <f t="shared" si="54"/>
        <v>1</v>
      </c>
      <c r="S393">
        <f t="shared" si="50"/>
        <v>3.7164654738527996</v>
      </c>
    </row>
    <row r="394" spans="1:19" x14ac:dyDescent="0.25">
      <c r="A394" t="s">
        <v>443</v>
      </c>
      <c r="B394">
        <v>1491.1496582</v>
      </c>
      <c r="C394">
        <v>1536.1300048999999</v>
      </c>
      <c r="D394">
        <v>1511.9090576000001</v>
      </c>
      <c r="E394">
        <v>1536.0640868999999</v>
      </c>
      <c r="F394">
        <v>1536.1300048999999</v>
      </c>
      <c r="G394">
        <v>1531.4699707</v>
      </c>
      <c r="H394">
        <v>1536.1300048999999</v>
      </c>
      <c r="I394">
        <v>1531.1500243999999</v>
      </c>
      <c r="J394">
        <v>1533.2219238</v>
      </c>
      <c r="L394" t="str">
        <f t="shared" si="48"/>
        <v>17SEP2022:09:00:00</v>
      </c>
      <c r="M394">
        <v>9</v>
      </c>
      <c r="N394">
        <f t="shared" si="49"/>
        <v>44.980346699999927</v>
      </c>
      <c r="O394" t="str">
        <f t="shared" si="51"/>
        <v/>
      </c>
      <c r="P394">
        <f t="shared" si="52"/>
        <v>44.980346699999927</v>
      </c>
      <c r="Q394" t="str">
        <f t="shared" si="53"/>
        <v/>
      </c>
      <c r="R394">
        <f t="shared" si="54"/>
        <v>1</v>
      </c>
      <c r="S394">
        <f t="shared" si="50"/>
        <v>3.0164877450528143</v>
      </c>
    </row>
    <row r="395" spans="1:19" x14ac:dyDescent="0.25">
      <c r="A395" t="s">
        <v>444</v>
      </c>
      <c r="B395">
        <v>1653.5860596</v>
      </c>
      <c r="C395">
        <v>1683.0699463000001</v>
      </c>
      <c r="D395">
        <v>1652.3059082</v>
      </c>
      <c r="E395">
        <v>1658.1553954999999</v>
      </c>
      <c r="F395">
        <v>1683.0699463000001</v>
      </c>
      <c r="G395">
        <v>1681.3800048999999</v>
      </c>
      <c r="H395">
        <v>1683.0699463000001</v>
      </c>
      <c r="I395">
        <v>1701.3100586</v>
      </c>
      <c r="J395">
        <v>1689.0314940999999</v>
      </c>
      <c r="L395" t="str">
        <f t="shared" si="48"/>
        <v>17SEP2022:10:00:00</v>
      </c>
      <c r="M395">
        <v>10</v>
      </c>
      <c r="N395">
        <f t="shared" si="49"/>
        <v>29.483886700000085</v>
      </c>
      <c r="O395" t="str">
        <f t="shared" si="51"/>
        <v/>
      </c>
      <c r="P395">
        <f t="shared" si="52"/>
        <v>29.483886700000085</v>
      </c>
      <c r="Q395" t="str">
        <f t="shared" si="53"/>
        <v/>
      </c>
      <c r="R395">
        <f t="shared" si="54"/>
        <v>1</v>
      </c>
      <c r="S395">
        <f t="shared" si="50"/>
        <v>1.7830270477202856</v>
      </c>
    </row>
    <row r="396" spans="1:19" x14ac:dyDescent="0.25">
      <c r="A396" t="s">
        <v>445</v>
      </c>
      <c r="B396">
        <v>1803.4868164</v>
      </c>
      <c r="C396">
        <v>1855.4699707</v>
      </c>
      <c r="D396">
        <v>1819.8957519999999</v>
      </c>
      <c r="E396">
        <v>1811.4945068</v>
      </c>
      <c r="F396">
        <v>1855.4699707</v>
      </c>
      <c r="G396">
        <v>1841.9300536999999</v>
      </c>
      <c r="H396">
        <v>1855.4699707</v>
      </c>
      <c r="I396">
        <v>1887.4300536999999</v>
      </c>
      <c r="J396">
        <v>1863.2709961</v>
      </c>
      <c r="L396" t="str">
        <f t="shared" si="48"/>
        <v>17SEP2022:11:00:00</v>
      </c>
      <c r="M396">
        <v>11</v>
      </c>
      <c r="N396">
        <f t="shared" si="49"/>
        <v>51.983154300000024</v>
      </c>
      <c r="O396" t="str">
        <f t="shared" si="51"/>
        <v/>
      </c>
      <c r="P396">
        <f t="shared" si="52"/>
        <v>51.983154300000024</v>
      </c>
      <c r="Q396" t="str">
        <f t="shared" si="53"/>
        <v/>
      </c>
      <c r="R396">
        <f t="shared" si="54"/>
        <v>1</v>
      </c>
      <c r="S396">
        <f t="shared" si="50"/>
        <v>2.8823695203808213</v>
      </c>
    </row>
    <row r="397" spans="1:19" x14ac:dyDescent="0.25">
      <c r="A397" t="s">
        <v>446</v>
      </c>
      <c r="B397">
        <v>1964.5506591999999</v>
      </c>
      <c r="C397">
        <v>2041.3599853999999</v>
      </c>
      <c r="D397">
        <v>1968.6080322</v>
      </c>
      <c r="E397">
        <v>1964.8182373</v>
      </c>
      <c r="F397">
        <v>2041.3599853999999</v>
      </c>
      <c r="G397">
        <v>2006.5999756000001</v>
      </c>
      <c r="H397">
        <v>2041.3599853999999</v>
      </c>
      <c r="I397">
        <v>2072.5400390999998</v>
      </c>
      <c r="J397">
        <v>2043.5830077999999</v>
      </c>
      <c r="L397" t="str">
        <f t="shared" si="48"/>
        <v>17SEP2022:12:00:00</v>
      </c>
      <c r="M397">
        <v>12</v>
      </c>
      <c r="N397">
        <f t="shared" si="49"/>
        <v>76.809326199999987</v>
      </c>
      <c r="O397" t="str">
        <f t="shared" si="51"/>
        <v/>
      </c>
      <c r="P397">
        <f t="shared" si="52"/>
        <v>76.809326199999987</v>
      </c>
      <c r="Q397" t="str">
        <f t="shared" si="53"/>
        <v/>
      </c>
      <c r="R397">
        <f t="shared" si="54"/>
        <v>1</v>
      </c>
      <c r="S397">
        <f t="shared" si="50"/>
        <v>3.909765616900819</v>
      </c>
    </row>
    <row r="398" spans="1:19" x14ac:dyDescent="0.25">
      <c r="A398" t="s">
        <v>447</v>
      </c>
      <c r="B398">
        <v>2112.59375</v>
      </c>
      <c r="C398">
        <v>2224.3500976999999</v>
      </c>
      <c r="D398">
        <v>2111.8366698999998</v>
      </c>
      <c r="E398">
        <v>2121.8759765999998</v>
      </c>
      <c r="F398">
        <v>2224.3500976999999</v>
      </c>
      <c r="G398">
        <v>2160.0200195000002</v>
      </c>
      <c r="H398">
        <v>2224.3500976999999</v>
      </c>
      <c r="I398">
        <v>2242.8898926000002</v>
      </c>
      <c r="J398">
        <v>2214.7565918</v>
      </c>
      <c r="L398" t="str">
        <f t="shared" si="48"/>
        <v>17SEP2022:13:00:00</v>
      </c>
      <c r="M398">
        <v>13</v>
      </c>
      <c r="N398">
        <f t="shared" si="49"/>
        <v>111.75634769999988</v>
      </c>
      <c r="O398" t="str">
        <f t="shared" si="51"/>
        <v/>
      </c>
      <c r="P398">
        <f t="shared" si="52"/>
        <v>111.75634769999988</v>
      </c>
      <c r="Q398" t="str">
        <f t="shared" si="53"/>
        <v/>
      </c>
      <c r="R398">
        <f t="shared" si="54"/>
        <v>1</v>
      </c>
      <c r="S398">
        <f t="shared" si="50"/>
        <v>5.2900065476384128</v>
      </c>
    </row>
    <row r="399" spans="1:19" x14ac:dyDescent="0.25">
      <c r="A399" t="s">
        <v>448</v>
      </c>
      <c r="B399">
        <v>2229.5434570000002</v>
      </c>
      <c r="C399">
        <v>2371.4399414</v>
      </c>
      <c r="D399">
        <v>2226.5048827999999</v>
      </c>
      <c r="E399">
        <v>2275.9128418</v>
      </c>
      <c r="F399">
        <v>2371.4399414</v>
      </c>
      <c r="G399">
        <v>2289.2600097999998</v>
      </c>
      <c r="H399">
        <v>2371.4399414</v>
      </c>
      <c r="I399">
        <v>2382.8701172000001</v>
      </c>
      <c r="J399">
        <v>2354.8955077999999</v>
      </c>
      <c r="L399" t="str">
        <f t="shared" si="48"/>
        <v>17SEP2022:14:00:00</v>
      </c>
      <c r="M399">
        <v>14</v>
      </c>
      <c r="N399">
        <f t="shared" si="49"/>
        <v>141.89648439999974</v>
      </c>
      <c r="O399" t="str">
        <f t="shared" si="51"/>
        <v/>
      </c>
      <c r="P399">
        <f t="shared" si="52"/>
        <v>141.89648439999974</v>
      </c>
      <c r="Q399" t="str">
        <f t="shared" si="53"/>
        <v/>
      </c>
      <c r="R399">
        <f t="shared" si="54"/>
        <v>1</v>
      </c>
      <c r="S399">
        <f t="shared" si="50"/>
        <v>6.3643740136346549</v>
      </c>
    </row>
    <row r="400" spans="1:19" x14ac:dyDescent="0.25">
      <c r="A400" t="s">
        <v>449</v>
      </c>
      <c r="B400">
        <v>2321.3349609000002</v>
      </c>
      <c r="C400">
        <v>2484.5500487999998</v>
      </c>
      <c r="D400">
        <v>2327.8186034999999</v>
      </c>
      <c r="E400">
        <v>2427.2346191000001</v>
      </c>
      <c r="F400">
        <v>2484.5500487999998</v>
      </c>
      <c r="G400">
        <v>2382.7600097999998</v>
      </c>
      <c r="H400">
        <v>2484.5500487999998</v>
      </c>
      <c r="I400">
        <v>2491.1999512000002</v>
      </c>
      <c r="J400">
        <v>2461.4299316000001</v>
      </c>
      <c r="L400" t="str">
        <f t="shared" si="48"/>
        <v>17SEP2022:15:00:00</v>
      </c>
      <c r="M400">
        <v>15</v>
      </c>
      <c r="N400">
        <f t="shared" si="49"/>
        <v>163.21508789999962</v>
      </c>
      <c r="O400" t="str">
        <f t="shared" si="51"/>
        <v/>
      </c>
      <c r="P400">
        <f t="shared" si="52"/>
        <v>163.21508789999962</v>
      </c>
      <c r="Q400" t="str">
        <f t="shared" si="53"/>
        <v/>
      </c>
      <c r="R400">
        <f t="shared" si="54"/>
        <v>1</v>
      </c>
      <c r="S400">
        <f t="shared" si="50"/>
        <v>7.0310873117906176</v>
      </c>
    </row>
    <row r="401" spans="1:19" x14ac:dyDescent="0.25">
      <c r="A401" t="s">
        <v>450</v>
      </c>
      <c r="B401">
        <v>2379.1694336</v>
      </c>
      <c r="C401">
        <v>2539.5500487999998</v>
      </c>
      <c r="D401">
        <v>2379.8398437999999</v>
      </c>
      <c r="E401">
        <v>2522.6650390999998</v>
      </c>
      <c r="F401">
        <v>2539.5500487999998</v>
      </c>
      <c r="G401">
        <v>2431.7399902000002</v>
      </c>
      <c r="H401">
        <v>2539.5500487999998</v>
      </c>
      <c r="I401">
        <v>2544.0900879000001</v>
      </c>
      <c r="J401">
        <v>2514.1865234000002</v>
      </c>
      <c r="L401" t="str">
        <f t="shared" si="48"/>
        <v>17SEP2022:16:00:00</v>
      </c>
      <c r="M401">
        <v>16</v>
      </c>
      <c r="N401">
        <f t="shared" si="49"/>
        <v>160.38061519999974</v>
      </c>
      <c r="O401" t="str">
        <f t="shared" si="51"/>
        <v/>
      </c>
      <c r="P401">
        <f t="shared" si="52"/>
        <v>160.38061519999974</v>
      </c>
      <c r="Q401" t="str">
        <f t="shared" si="53"/>
        <v/>
      </c>
      <c r="R401">
        <f t="shared" si="54"/>
        <v>1</v>
      </c>
      <c r="S401">
        <f t="shared" si="50"/>
        <v>6.7410337798986655</v>
      </c>
    </row>
    <row r="402" spans="1:19" x14ac:dyDescent="0.25">
      <c r="A402" t="s">
        <v>451</v>
      </c>
      <c r="B402">
        <v>2396.8654784999999</v>
      </c>
      <c r="C402">
        <v>2557.8400879000001</v>
      </c>
      <c r="D402">
        <v>2381.6352539</v>
      </c>
      <c r="E402">
        <v>2522.0864258000001</v>
      </c>
      <c r="F402">
        <v>2557.8400879000001</v>
      </c>
      <c r="G402">
        <v>2447.9799804999998</v>
      </c>
      <c r="H402">
        <v>2557.8400879000001</v>
      </c>
      <c r="I402">
        <v>2557.75</v>
      </c>
      <c r="J402">
        <v>2530.3435058999999</v>
      </c>
      <c r="L402" t="str">
        <f t="shared" si="48"/>
        <v>17SEP2022:17:00:00</v>
      </c>
      <c r="M402">
        <v>17</v>
      </c>
      <c r="N402">
        <f t="shared" si="49"/>
        <v>160.97460940000019</v>
      </c>
      <c r="O402" t="str">
        <f t="shared" si="51"/>
        <v/>
      </c>
      <c r="P402">
        <f t="shared" si="52"/>
        <v>160.97460940000019</v>
      </c>
      <c r="Q402" t="str">
        <f t="shared" si="53"/>
        <v/>
      </c>
      <c r="R402">
        <f t="shared" si="54"/>
        <v>1</v>
      </c>
      <c r="S402">
        <f t="shared" si="50"/>
        <v>6.716046888903457</v>
      </c>
    </row>
    <row r="403" spans="1:19" x14ac:dyDescent="0.25">
      <c r="A403" t="s">
        <v>452</v>
      </c>
      <c r="B403">
        <v>2362.8254394999999</v>
      </c>
      <c r="C403">
        <v>2510.1298827999999</v>
      </c>
      <c r="D403">
        <v>2347.7380370999999</v>
      </c>
      <c r="E403">
        <v>2546.6870116999999</v>
      </c>
      <c r="F403">
        <v>2510.1298827999999</v>
      </c>
      <c r="G403">
        <v>2409.3701172000001</v>
      </c>
      <c r="H403">
        <v>2510.1298827999999</v>
      </c>
      <c r="I403">
        <v>2511.9499512000002</v>
      </c>
      <c r="J403">
        <v>2485.5771484000002</v>
      </c>
      <c r="L403" t="str">
        <f t="shared" si="48"/>
        <v>17SEP2022:18:00:00</v>
      </c>
      <c r="M403">
        <v>18</v>
      </c>
      <c r="N403">
        <f t="shared" si="49"/>
        <v>147.3044433</v>
      </c>
      <c r="O403" t="str">
        <f t="shared" si="51"/>
        <v/>
      </c>
      <c r="P403">
        <f t="shared" si="52"/>
        <v>147.3044433</v>
      </c>
      <c r="Q403" t="str">
        <f t="shared" si="53"/>
        <v/>
      </c>
      <c r="R403">
        <f t="shared" si="54"/>
        <v>1</v>
      </c>
      <c r="S403">
        <f t="shared" si="50"/>
        <v>6.2342499296592671</v>
      </c>
    </row>
    <row r="404" spans="1:19" x14ac:dyDescent="0.25">
      <c r="A404" t="s">
        <v>453</v>
      </c>
      <c r="B404">
        <v>2270.8686523000001</v>
      </c>
      <c r="C404">
        <v>2418.0300293</v>
      </c>
      <c r="D404">
        <v>2238.7536620999999</v>
      </c>
      <c r="E404">
        <v>2419.2402344000002</v>
      </c>
      <c r="F404">
        <v>2418.0300293</v>
      </c>
      <c r="G404">
        <v>2321.6699219000002</v>
      </c>
      <c r="H404">
        <v>2418.0300293</v>
      </c>
      <c r="I404">
        <v>2412.5500487999998</v>
      </c>
      <c r="J404">
        <v>2392.0219726999999</v>
      </c>
      <c r="L404" t="str">
        <f t="shared" si="48"/>
        <v>17SEP2022:19:00:00</v>
      </c>
      <c r="M404">
        <v>19</v>
      </c>
      <c r="N404">
        <f t="shared" si="49"/>
        <v>147.1613769999999</v>
      </c>
      <c r="O404" t="str">
        <f t="shared" si="51"/>
        <v/>
      </c>
      <c r="P404">
        <f t="shared" si="52"/>
        <v>147.1613769999999</v>
      </c>
      <c r="Q404" t="str">
        <f t="shared" si="53"/>
        <v/>
      </c>
      <c r="R404">
        <f t="shared" si="54"/>
        <v>1</v>
      </c>
      <c r="S404">
        <f t="shared" si="50"/>
        <v>6.4804002138543186</v>
      </c>
    </row>
    <row r="405" spans="1:19" x14ac:dyDescent="0.25">
      <c r="A405" t="s">
        <v>454</v>
      </c>
      <c r="B405">
        <v>2160.7341308999999</v>
      </c>
      <c r="C405">
        <v>2313.5800780999998</v>
      </c>
      <c r="D405">
        <v>2116.4387207</v>
      </c>
      <c r="E405">
        <v>2292.3771972999998</v>
      </c>
      <c r="F405">
        <v>2313.5800780999998</v>
      </c>
      <c r="G405">
        <v>2219.3999023000001</v>
      </c>
      <c r="H405">
        <v>2313.5800780999998</v>
      </c>
      <c r="I405">
        <v>2301.0600586</v>
      </c>
      <c r="J405">
        <v>2285.6530762000002</v>
      </c>
      <c r="L405" t="str">
        <f t="shared" si="48"/>
        <v>17SEP2022:20:00:00</v>
      </c>
      <c r="M405">
        <v>20</v>
      </c>
      <c r="N405">
        <f t="shared" si="49"/>
        <v>152.84594719999996</v>
      </c>
      <c r="O405" t="str">
        <f t="shared" si="51"/>
        <v/>
      </c>
      <c r="P405">
        <f t="shared" si="52"/>
        <v>152.84594719999996</v>
      </c>
      <c r="Q405" t="str">
        <f t="shared" si="53"/>
        <v/>
      </c>
      <c r="R405">
        <f t="shared" si="54"/>
        <v>1</v>
      </c>
      <c r="S405">
        <f t="shared" si="50"/>
        <v>7.0737970495396301</v>
      </c>
    </row>
    <row r="406" spans="1:19" x14ac:dyDescent="0.25">
      <c r="A406" t="s">
        <v>455</v>
      </c>
      <c r="B406">
        <v>2075.7050780999998</v>
      </c>
      <c r="C406">
        <v>2213.7700195000002</v>
      </c>
      <c r="D406">
        <v>2066.9860840000001</v>
      </c>
      <c r="E406">
        <v>2215.1364745999999</v>
      </c>
      <c r="F406">
        <v>2213.7700195000002</v>
      </c>
      <c r="G406">
        <v>2133.4899902000002</v>
      </c>
      <c r="H406">
        <v>2213.7700195000002</v>
      </c>
      <c r="I406">
        <v>2200.8999023000001</v>
      </c>
      <c r="J406">
        <v>2189.1953125</v>
      </c>
      <c r="L406" t="str">
        <f t="shared" si="48"/>
        <v>17SEP2022:21:00:00</v>
      </c>
      <c r="M406">
        <v>21</v>
      </c>
      <c r="N406">
        <f t="shared" si="49"/>
        <v>138.06494140000041</v>
      </c>
      <c r="O406" t="str">
        <f t="shared" si="51"/>
        <v/>
      </c>
      <c r="P406">
        <f t="shared" si="52"/>
        <v>138.06494140000041</v>
      </c>
      <c r="Q406" t="str">
        <f t="shared" si="53"/>
        <v/>
      </c>
      <c r="R406">
        <f t="shared" si="54"/>
        <v>1</v>
      </c>
      <c r="S406">
        <f t="shared" si="50"/>
        <v>6.6514719676062262</v>
      </c>
    </row>
    <row r="407" spans="1:19" x14ac:dyDescent="0.25">
      <c r="A407" t="s">
        <v>456</v>
      </c>
      <c r="B407">
        <v>1967.3424072</v>
      </c>
      <c r="C407">
        <v>2088.3798827999999</v>
      </c>
      <c r="D407">
        <v>1983.7243652</v>
      </c>
      <c r="E407">
        <v>2112.8488769999999</v>
      </c>
      <c r="F407">
        <v>2088.3798827999999</v>
      </c>
      <c r="G407">
        <v>2017.4300536999999</v>
      </c>
      <c r="H407">
        <v>2088.3798827999999</v>
      </c>
      <c r="I407">
        <v>2068.1699219000002</v>
      </c>
      <c r="J407">
        <v>2063.5688476999999</v>
      </c>
      <c r="L407" t="str">
        <f t="shared" si="48"/>
        <v>17SEP2022:22:00:00</v>
      </c>
      <c r="M407">
        <v>22</v>
      </c>
      <c r="N407">
        <f t="shared" si="49"/>
        <v>121.03747559999988</v>
      </c>
      <c r="O407" t="str">
        <f t="shared" si="51"/>
        <v/>
      </c>
      <c r="P407">
        <f t="shared" si="52"/>
        <v>121.03747559999988</v>
      </c>
      <c r="Q407" t="str">
        <f t="shared" si="53"/>
        <v/>
      </c>
      <c r="R407">
        <f t="shared" si="54"/>
        <v>1</v>
      </c>
      <c r="S407">
        <f t="shared" si="50"/>
        <v>6.1523339890926882</v>
      </c>
    </row>
    <row r="408" spans="1:19" x14ac:dyDescent="0.25">
      <c r="A408" t="s">
        <v>457</v>
      </c>
      <c r="B408">
        <v>1845.2786865</v>
      </c>
      <c r="C408">
        <v>1949.2199707</v>
      </c>
      <c r="D408">
        <v>1852.8930664</v>
      </c>
      <c r="E408">
        <v>1920.7286377</v>
      </c>
      <c r="F408">
        <v>1949.2199707</v>
      </c>
      <c r="G408">
        <v>1894.5500488</v>
      </c>
      <c r="H408">
        <v>1949.2199707</v>
      </c>
      <c r="I408">
        <v>1936.0500488</v>
      </c>
      <c r="J408">
        <v>1930.9428711</v>
      </c>
      <c r="L408" t="str">
        <f t="shared" si="48"/>
        <v>17SEP2022:23:00:00</v>
      </c>
      <c r="M408">
        <v>23</v>
      </c>
      <c r="N408">
        <f t="shared" si="49"/>
        <v>103.94128419999993</v>
      </c>
      <c r="O408" t="str">
        <f t="shared" si="51"/>
        <v/>
      </c>
      <c r="P408">
        <f t="shared" si="52"/>
        <v>103.94128419999993</v>
      </c>
      <c r="Q408" t="str">
        <f t="shared" si="53"/>
        <v/>
      </c>
      <c r="R408">
        <f t="shared" si="54"/>
        <v>1</v>
      </c>
      <c r="S408">
        <f t="shared" si="50"/>
        <v>5.6328231047391943</v>
      </c>
    </row>
    <row r="409" spans="1:19" x14ac:dyDescent="0.25">
      <c r="A409" t="s">
        <v>458</v>
      </c>
      <c r="B409">
        <v>1716.1296387</v>
      </c>
      <c r="C409">
        <v>1805.3399658000001</v>
      </c>
      <c r="D409">
        <v>1717.4989014</v>
      </c>
      <c r="E409">
        <v>1765.8529053</v>
      </c>
      <c r="F409">
        <v>1805.3399658000001</v>
      </c>
      <c r="G409">
        <v>1757.7600098</v>
      </c>
      <c r="H409">
        <v>1805.3399658000001</v>
      </c>
      <c r="I409">
        <v>1786.2900391000001</v>
      </c>
      <c r="J409">
        <v>1786.7773437999999</v>
      </c>
      <c r="L409" t="str">
        <f t="shared" si="48"/>
        <v>18SEP2022:00:00:00</v>
      </c>
      <c r="M409">
        <v>24</v>
      </c>
      <c r="N409">
        <f t="shared" si="49"/>
        <v>89.210327100000086</v>
      </c>
      <c r="O409" t="str">
        <f t="shared" si="51"/>
        <v/>
      </c>
      <c r="P409">
        <f t="shared" si="52"/>
        <v>89.210327100000086</v>
      </c>
      <c r="Q409" t="str">
        <f t="shared" si="53"/>
        <v/>
      </c>
      <c r="R409">
        <f t="shared" si="54"/>
        <v>1</v>
      </c>
      <c r="S409">
        <f t="shared" si="50"/>
        <v>5.1983442910279534</v>
      </c>
    </row>
    <row r="410" spans="1:19" x14ac:dyDescent="0.25">
      <c r="A410" t="s">
        <v>459</v>
      </c>
      <c r="B410">
        <v>1617.7357178</v>
      </c>
      <c r="C410">
        <v>1675.3299560999999</v>
      </c>
      <c r="D410">
        <v>1593.8149414</v>
      </c>
      <c r="E410">
        <v>1636.6320800999999</v>
      </c>
      <c r="F410">
        <v>1675.3299560999999</v>
      </c>
      <c r="G410">
        <v>1636.4000243999999</v>
      </c>
      <c r="H410">
        <v>1675.3299560999999</v>
      </c>
      <c r="I410">
        <v>1628.1199951000001</v>
      </c>
      <c r="J410">
        <v>1649.0739745999999</v>
      </c>
      <c r="L410" t="str">
        <f t="shared" si="48"/>
        <v>18SEP2022:01:00:00</v>
      </c>
      <c r="M410">
        <v>1</v>
      </c>
      <c r="N410">
        <f t="shared" si="49"/>
        <v>57.594238299999915</v>
      </c>
      <c r="O410" t="str">
        <f t="shared" si="51"/>
        <v/>
      </c>
      <c r="P410">
        <f t="shared" si="52"/>
        <v>57.594238299999915</v>
      </c>
      <c r="Q410" t="str">
        <f t="shared" si="53"/>
        <v/>
      </c>
      <c r="R410">
        <f t="shared" si="54"/>
        <v>1</v>
      </c>
      <c r="S410">
        <f t="shared" si="50"/>
        <v>3.5601759710370855</v>
      </c>
    </row>
    <row r="411" spans="1:19" x14ac:dyDescent="0.25">
      <c r="A411" t="s">
        <v>460</v>
      </c>
      <c r="B411">
        <v>1533.1395264</v>
      </c>
      <c r="C411">
        <v>1567.5200195</v>
      </c>
      <c r="D411">
        <v>1511.8186035000001</v>
      </c>
      <c r="E411">
        <v>1552.5137939000001</v>
      </c>
      <c r="F411">
        <v>1567.5200195</v>
      </c>
      <c r="G411">
        <v>1533.4399414</v>
      </c>
      <c r="H411">
        <v>1567.5200195</v>
      </c>
      <c r="I411">
        <v>1523.5300293</v>
      </c>
      <c r="J411">
        <v>1543.6035156</v>
      </c>
      <c r="L411" t="str">
        <f t="shared" si="48"/>
        <v>18SEP2022:02:00:00</v>
      </c>
      <c r="M411">
        <v>2</v>
      </c>
      <c r="N411">
        <f t="shared" si="49"/>
        <v>34.380493099999967</v>
      </c>
      <c r="O411" t="str">
        <f t="shared" si="51"/>
        <v/>
      </c>
      <c r="P411">
        <f t="shared" si="52"/>
        <v>34.380493099999967</v>
      </c>
      <c r="Q411" t="str">
        <f t="shared" si="53"/>
        <v/>
      </c>
      <c r="R411">
        <f t="shared" si="54"/>
        <v>1</v>
      </c>
      <c r="S411">
        <f t="shared" si="50"/>
        <v>2.2424895130536222</v>
      </c>
    </row>
    <row r="412" spans="1:19" x14ac:dyDescent="0.25">
      <c r="A412" t="s">
        <v>461</v>
      </c>
      <c r="B412">
        <v>1463.8449707</v>
      </c>
      <c r="C412">
        <v>1495.3299560999999</v>
      </c>
      <c r="D412">
        <v>1462.4312743999999</v>
      </c>
      <c r="E412">
        <v>1477.6960449000001</v>
      </c>
      <c r="F412">
        <v>1495.3299560999999</v>
      </c>
      <c r="G412">
        <v>1465.8499756000001</v>
      </c>
      <c r="H412">
        <v>1495.3299560999999</v>
      </c>
      <c r="I412">
        <v>1455.9599608999999</v>
      </c>
      <c r="J412">
        <v>1474.1804199000001</v>
      </c>
      <c r="L412" t="str">
        <f t="shared" si="48"/>
        <v>18SEP2022:03:00:00</v>
      </c>
      <c r="M412">
        <v>3</v>
      </c>
      <c r="N412">
        <f t="shared" si="49"/>
        <v>31.484985399999914</v>
      </c>
      <c r="O412" t="str">
        <f t="shared" si="51"/>
        <v/>
      </c>
      <c r="P412">
        <f t="shared" si="52"/>
        <v>31.484985399999914</v>
      </c>
      <c r="Q412" t="str">
        <f t="shared" si="53"/>
        <v/>
      </c>
      <c r="R412">
        <f t="shared" si="54"/>
        <v>1</v>
      </c>
      <c r="S412">
        <f t="shared" si="50"/>
        <v>2.1508415187534524</v>
      </c>
    </row>
    <row r="413" spans="1:19" x14ac:dyDescent="0.25">
      <c r="A413" t="s">
        <v>462</v>
      </c>
      <c r="B413">
        <v>1399.1076660000001</v>
      </c>
      <c r="C413">
        <v>1438.5500488</v>
      </c>
      <c r="D413">
        <v>1411.6389160000001</v>
      </c>
      <c r="E413">
        <v>1428.1887207</v>
      </c>
      <c r="F413">
        <v>1438.5500488</v>
      </c>
      <c r="G413">
        <v>1412.0400391000001</v>
      </c>
      <c r="H413">
        <v>1438.5500488</v>
      </c>
      <c r="I413">
        <v>1400.7099608999999</v>
      </c>
      <c r="J413">
        <v>1418.6784668</v>
      </c>
      <c r="L413" t="str">
        <f t="shared" si="48"/>
        <v>18SEP2022:04:00:00</v>
      </c>
      <c r="M413">
        <v>4</v>
      </c>
      <c r="N413">
        <f t="shared" si="49"/>
        <v>39.442382799999905</v>
      </c>
      <c r="O413" t="str">
        <f t="shared" si="51"/>
        <v/>
      </c>
      <c r="P413">
        <f t="shared" si="52"/>
        <v>39.442382799999905</v>
      </c>
      <c r="Q413" t="str">
        <f t="shared" si="53"/>
        <v/>
      </c>
      <c r="R413">
        <f t="shared" si="54"/>
        <v>1</v>
      </c>
      <c r="S413">
        <f t="shared" si="50"/>
        <v>2.8191099054416804</v>
      </c>
    </row>
    <row r="414" spans="1:19" x14ac:dyDescent="0.25">
      <c r="A414" t="s">
        <v>463</v>
      </c>
      <c r="B414">
        <v>1359.5761719</v>
      </c>
      <c r="C414">
        <v>1405.9100341999999</v>
      </c>
      <c r="D414">
        <v>1380.2501221</v>
      </c>
      <c r="E414">
        <v>1398.7900391000001</v>
      </c>
      <c r="F414">
        <v>1405.9100341999999</v>
      </c>
      <c r="G414">
        <v>1383.6800536999999</v>
      </c>
      <c r="H414">
        <v>1405.9100341999999</v>
      </c>
      <c r="I414">
        <v>1370</v>
      </c>
      <c r="J414">
        <v>1387.7840576000001</v>
      </c>
      <c r="L414" t="str">
        <f t="shared" si="48"/>
        <v>18SEP2022:05:00:00</v>
      </c>
      <c r="M414">
        <v>5</v>
      </c>
      <c r="N414">
        <f t="shared" si="49"/>
        <v>46.333862299999964</v>
      </c>
      <c r="O414" t="str">
        <f t="shared" si="51"/>
        <v/>
      </c>
      <c r="P414">
        <f t="shared" si="52"/>
        <v>46.333862299999964</v>
      </c>
      <c r="Q414" t="str">
        <f t="shared" si="53"/>
        <v/>
      </c>
      <c r="R414">
        <f t="shared" si="54"/>
        <v>1</v>
      </c>
      <c r="S414">
        <f t="shared" si="50"/>
        <v>3.407963691747308</v>
      </c>
    </row>
    <row r="415" spans="1:19" x14ac:dyDescent="0.25">
      <c r="A415" t="s">
        <v>464</v>
      </c>
      <c r="B415">
        <v>1331.5841064000001</v>
      </c>
      <c r="C415">
        <v>1389.4699707</v>
      </c>
      <c r="D415">
        <v>1362.0607910000001</v>
      </c>
      <c r="E415">
        <v>1379.9879149999999</v>
      </c>
      <c r="F415">
        <v>1389.4699707</v>
      </c>
      <c r="G415">
        <v>1371.6700439000001</v>
      </c>
      <c r="H415">
        <v>1389.4699707</v>
      </c>
      <c r="I415">
        <v>1354.8499756000001</v>
      </c>
      <c r="J415">
        <v>1372.9029541</v>
      </c>
      <c r="L415" t="str">
        <f t="shared" si="48"/>
        <v>18SEP2022:06:00:00</v>
      </c>
      <c r="M415">
        <v>6</v>
      </c>
      <c r="N415">
        <f t="shared" si="49"/>
        <v>57.885864299999866</v>
      </c>
      <c r="O415" t="str">
        <f t="shared" si="51"/>
        <v/>
      </c>
      <c r="P415">
        <f t="shared" si="52"/>
        <v>57.885864299999866</v>
      </c>
      <c r="Q415" t="str">
        <f t="shared" si="53"/>
        <v/>
      </c>
      <c r="R415">
        <f t="shared" si="54"/>
        <v>1</v>
      </c>
      <c r="S415">
        <f t="shared" si="50"/>
        <v>4.3471429271183633</v>
      </c>
    </row>
    <row r="416" spans="1:19" x14ac:dyDescent="0.25">
      <c r="A416" t="s">
        <v>465</v>
      </c>
      <c r="B416">
        <v>1322.8110352000001</v>
      </c>
      <c r="C416">
        <v>1413.3499756000001</v>
      </c>
      <c r="D416">
        <v>1388.578125</v>
      </c>
      <c r="E416">
        <v>1420.7097168</v>
      </c>
      <c r="F416">
        <v>1413.3499756000001</v>
      </c>
      <c r="G416">
        <v>1389.7299805</v>
      </c>
      <c r="H416">
        <v>1413.3499756000001</v>
      </c>
      <c r="I416">
        <v>1371.3699951000001</v>
      </c>
      <c r="J416">
        <v>1392.7519531</v>
      </c>
      <c r="L416" t="str">
        <f t="shared" si="48"/>
        <v>18SEP2022:07:00:00</v>
      </c>
      <c r="M416">
        <v>7</v>
      </c>
      <c r="N416">
        <f t="shared" si="49"/>
        <v>90.538940400000001</v>
      </c>
      <c r="O416" t="str">
        <f t="shared" si="51"/>
        <v/>
      </c>
      <c r="P416">
        <f t="shared" si="52"/>
        <v>90.538940400000001</v>
      </c>
      <c r="Q416" t="str">
        <f t="shared" si="53"/>
        <v/>
      </c>
      <c r="R416">
        <f t="shared" si="54"/>
        <v>1</v>
      </c>
      <c r="S416">
        <f t="shared" si="50"/>
        <v>6.8444349185755868</v>
      </c>
    </row>
    <row r="417" spans="1:19" x14ac:dyDescent="0.25">
      <c r="A417" t="s">
        <v>466</v>
      </c>
      <c r="B417">
        <v>1319.1425781</v>
      </c>
      <c r="C417">
        <v>1428.7199707</v>
      </c>
      <c r="D417">
        <v>1404.8839111</v>
      </c>
      <c r="E417">
        <v>1438.2628173999999</v>
      </c>
      <c r="F417">
        <v>1428.7199707</v>
      </c>
      <c r="G417">
        <v>1407.6600341999999</v>
      </c>
      <c r="H417">
        <v>1428.7199707</v>
      </c>
      <c r="I417">
        <v>1390.3000488</v>
      </c>
      <c r="J417">
        <v>1410.0080565999999</v>
      </c>
      <c r="L417" t="str">
        <f t="shared" si="48"/>
        <v>18SEP2022:08:00:00</v>
      </c>
      <c r="M417">
        <v>8</v>
      </c>
      <c r="N417">
        <f t="shared" si="49"/>
        <v>109.57739259999994</v>
      </c>
      <c r="O417" t="str">
        <f t="shared" si="51"/>
        <v/>
      </c>
      <c r="P417">
        <f t="shared" si="52"/>
        <v>109.57739259999994</v>
      </c>
      <c r="Q417" t="str">
        <f t="shared" si="53"/>
        <v/>
      </c>
      <c r="R417">
        <f t="shared" si="54"/>
        <v>1</v>
      </c>
      <c r="S417">
        <f t="shared" si="50"/>
        <v>8.3067133469247487</v>
      </c>
    </row>
    <row r="418" spans="1:19" x14ac:dyDescent="0.25">
      <c r="A418" t="s">
        <v>467</v>
      </c>
      <c r="B418">
        <v>1442.9072266000001</v>
      </c>
      <c r="C418">
        <v>1546.1800536999999</v>
      </c>
      <c r="D418">
        <v>1517.2399902</v>
      </c>
      <c r="E418">
        <v>1552.7803954999999</v>
      </c>
      <c r="F418">
        <v>1546.1800536999999</v>
      </c>
      <c r="G418">
        <v>1524.7099608999999</v>
      </c>
      <c r="H418">
        <v>1546.1800536999999</v>
      </c>
      <c r="I418">
        <v>1516.8399658000001</v>
      </c>
      <c r="J418">
        <v>1530.543457</v>
      </c>
      <c r="L418" t="str">
        <f t="shared" si="48"/>
        <v>18SEP2022:09:00:00</v>
      </c>
      <c r="M418">
        <v>9</v>
      </c>
      <c r="N418">
        <f t="shared" si="49"/>
        <v>103.27282709999986</v>
      </c>
      <c r="O418" t="str">
        <f t="shared" si="51"/>
        <v/>
      </c>
      <c r="P418">
        <f t="shared" si="52"/>
        <v>103.27282709999986</v>
      </c>
      <c r="Q418" t="str">
        <f t="shared" si="53"/>
        <v/>
      </c>
      <c r="R418">
        <f t="shared" si="54"/>
        <v>1</v>
      </c>
      <c r="S418">
        <f t="shared" si="50"/>
        <v>7.1572742305371344</v>
      </c>
    </row>
    <row r="419" spans="1:19" x14ac:dyDescent="0.25">
      <c r="A419" t="s">
        <v>468</v>
      </c>
      <c r="B419">
        <v>1624.4174805</v>
      </c>
      <c r="C419">
        <v>1711.2399902</v>
      </c>
      <c r="D419">
        <v>1675.2330322</v>
      </c>
      <c r="E419">
        <v>1712.3258057</v>
      </c>
      <c r="F419">
        <v>1711.2399902</v>
      </c>
      <c r="G419">
        <v>1683.8100586</v>
      </c>
      <c r="H419">
        <v>1711.2399902</v>
      </c>
      <c r="I419">
        <v>1692.9399414</v>
      </c>
      <c r="J419">
        <v>1697.9775391000001</v>
      </c>
      <c r="L419" t="str">
        <f t="shared" si="48"/>
        <v>18SEP2022:10:00:00</v>
      </c>
      <c r="M419">
        <v>10</v>
      </c>
      <c r="N419">
        <f t="shared" si="49"/>
        <v>86.822509699999955</v>
      </c>
      <c r="O419" t="str">
        <f t="shared" si="51"/>
        <v/>
      </c>
      <c r="P419">
        <f t="shared" si="52"/>
        <v>86.822509699999955</v>
      </c>
      <c r="Q419" t="str">
        <f t="shared" si="53"/>
        <v/>
      </c>
      <c r="R419">
        <f t="shared" si="54"/>
        <v>1</v>
      </c>
      <c r="S419">
        <f t="shared" si="50"/>
        <v>5.3448396574306596</v>
      </c>
    </row>
    <row r="420" spans="1:19" x14ac:dyDescent="0.25">
      <c r="A420" t="s">
        <v>469</v>
      </c>
      <c r="B420">
        <v>1823.1484375</v>
      </c>
      <c r="C420">
        <v>1888.8800048999999</v>
      </c>
      <c r="D420">
        <v>1817.3266602000001</v>
      </c>
      <c r="E420">
        <v>1869.6395264</v>
      </c>
      <c r="F420">
        <v>1888.8800048999999</v>
      </c>
      <c r="G420">
        <v>1853.1899414</v>
      </c>
      <c r="H420">
        <v>1888.8800048999999</v>
      </c>
      <c r="I420">
        <v>1879.9399414</v>
      </c>
      <c r="J420">
        <v>1876.8283690999999</v>
      </c>
      <c r="L420" t="str">
        <f t="shared" si="48"/>
        <v>18SEP2022:11:00:00</v>
      </c>
      <c r="M420">
        <v>11</v>
      </c>
      <c r="N420">
        <f t="shared" si="49"/>
        <v>65.731567399999904</v>
      </c>
      <c r="O420" t="str">
        <f t="shared" si="51"/>
        <v/>
      </c>
      <c r="P420">
        <f t="shared" si="52"/>
        <v>65.731567399999904</v>
      </c>
      <c r="Q420" t="str">
        <f t="shared" si="53"/>
        <v/>
      </c>
      <c r="R420">
        <f t="shared" si="54"/>
        <v>1</v>
      </c>
      <c r="S420">
        <f t="shared" si="50"/>
        <v>3.6053875838071967</v>
      </c>
    </row>
    <row r="421" spans="1:19" x14ac:dyDescent="0.25">
      <c r="A421" t="s">
        <v>470</v>
      </c>
      <c r="B421">
        <v>1976.7022704999999</v>
      </c>
      <c r="C421">
        <v>2075.3300780999998</v>
      </c>
      <c r="D421">
        <v>1941.8450928</v>
      </c>
      <c r="E421">
        <v>2002.5255127</v>
      </c>
      <c r="F421">
        <v>2075.3300780999998</v>
      </c>
      <c r="G421">
        <v>2028.0999756000001</v>
      </c>
      <c r="H421">
        <v>2075.3300780999998</v>
      </c>
      <c r="I421">
        <v>2075</v>
      </c>
      <c r="J421">
        <v>2063.4069823999998</v>
      </c>
      <c r="L421" t="str">
        <f t="shared" si="48"/>
        <v>18SEP2022:12:00:00</v>
      </c>
      <c r="M421">
        <v>12</v>
      </c>
      <c r="N421">
        <f t="shared" si="49"/>
        <v>98.627807599999869</v>
      </c>
      <c r="O421" t="str">
        <f t="shared" si="51"/>
        <v/>
      </c>
      <c r="P421">
        <f t="shared" si="52"/>
        <v>98.627807599999869</v>
      </c>
      <c r="Q421" t="str">
        <f t="shared" si="53"/>
        <v/>
      </c>
      <c r="R421">
        <f t="shared" si="54"/>
        <v>1</v>
      </c>
      <c r="S421">
        <f t="shared" si="50"/>
        <v>4.9895125367085411</v>
      </c>
    </row>
    <row r="422" spans="1:19" x14ac:dyDescent="0.25">
      <c r="A422" t="s">
        <v>471</v>
      </c>
      <c r="B422">
        <v>2128.4360351999999</v>
      </c>
      <c r="C422">
        <v>2264.7199707</v>
      </c>
      <c r="D422">
        <v>2131.9865722999998</v>
      </c>
      <c r="E422">
        <v>2184.6408691000001</v>
      </c>
      <c r="F422">
        <v>2264.7199707</v>
      </c>
      <c r="G422">
        <v>2200.3300780999998</v>
      </c>
      <c r="H422">
        <v>2264.7199707</v>
      </c>
      <c r="I422">
        <v>2263.1599120999999</v>
      </c>
      <c r="J422">
        <v>2248.0764159999999</v>
      </c>
      <c r="L422" t="str">
        <f t="shared" si="48"/>
        <v>18SEP2022:13:00:00</v>
      </c>
      <c r="M422">
        <v>13</v>
      </c>
      <c r="N422">
        <f t="shared" si="49"/>
        <v>136.2839355000001</v>
      </c>
      <c r="O422" t="str">
        <f t="shared" si="51"/>
        <v/>
      </c>
      <c r="P422">
        <f t="shared" si="52"/>
        <v>136.2839355000001</v>
      </c>
      <c r="Q422" t="str">
        <f t="shared" si="53"/>
        <v/>
      </c>
      <c r="R422">
        <f t="shared" si="54"/>
        <v>1</v>
      </c>
      <c r="S422">
        <f t="shared" si="50"/>
        <v>6.4030082767882703</v>
      </c>
    </row>
    <row r="423" spans="1:19" x14ac:dyDescent="0.25">
      <c r="A423" t="s">
        <v>472</v>
      </c>
      <c r="B423">
        <v>2286.5310058999999</v>
      </c>
      <c r="C423">
        <v>2420.0100097999998</v>
      </c>
      <c r="D423">
        <v>2284.6325683999999</v>
      </c>
      <c r="E423">
        <v>2380.3752441000001</v>
      </c>
      <c r="F423">
        <v>2420.0100097999998</v>
      </c>
      <c r="G423">
        <v>2344.9199219000002</v>
      </c>
      <c r="H423">
        <v>2420.0100097999998</v>
      </c>
      <c r="I423">
        <v>2417.3300780999998</v>
      </c>
      <c r="J423">
        <v>2400.2995605000001</v>
      </c>
      <c r="L423" t="str">
        <f t="shared" si="48"/>
        <v>18SEP2022:14:00:00</v>
      </c>
      <c r="M423">
        <v>14</v>
      </c>
      <c r="N423">
        <f t="shared" si="49"/>
        <v>133.47900389999995</v>
      </c>
      <c r="O423" t="str">
        <f t="shared" si="51"/>
        <v/>
      </c>
      <c r="P423">
        <f t="shared" si="52"/>
        <v>133.47900389999995</v>
      </c>
      <c r="Q423" t="str">
        <f t="shared" si="53"/>
        <v/>
      </c>
      <c r="R423">
        <f t="shared" si="54"/>
        <v>1</v>
      </c>
      <c r="S423">
        <f t="shared" si="50"/>
        <v>5.8376205507635959</v>
      </c>
    </row>
    <row r="424" spans="1:19" x14ac:dyDescent="0.25">
      <c r="A424" t="s">
        <v>473</v>
      </c>
      <c r="B424">
        <v>2414.3920898000001</v>
      </c>
      <c r="C424">
        <v>2534.5100097999998</v>
      </c>
      <c r="D424">
        <v>2368.5314941000001</v>
      </c>
      <c r="E424">
        <v>2513.9042969000002</v>
      </c>
      <c r="F424">
        <v>2534.5100097999998</v>
      </c>
      <c r="G424">
        <v>2449.4599609000002</v>
      </c>
      <c r="H424">
        <v>2534.5100097999998</v>
      </c>
      <c r="I424">
        <v>2528.5900879000001</v>
      </c>
      <c r="J424">
        <v>2511.1755370999999</v>
      </c>
      <c r="L424" t="str">
        <f t="shared" ref="L424:L487" si="55">A424</f>
        <v>18SEP2022:15:00:00</v>
      </c>
      <c r="M424">
        <v>15</v>
      </c>
      <c r="N424">
        <f t="shared" ref="N424:N487" si="56">C424-B424</f>
        <v>120.11791999999969</v>
      </c>
      <c r="O424" t="str">
        <f t="shared" si="51"/>
        <v/>
      </c>
      <c r="P424">
        <f t="shared" si="52"/>
        <v>120.11791999999969</v>
      </c>
      <c r="Q424" t="str">
        <f t="shared" si="53"/>
        <v/>
      </c>
      <c r="R424">
        <f t="shared" si="54"/>
        <v>1</v>
      </c>
      <c r="S424">
        <f t="shared" ref="S424:S487" si="57">ABS((B424-C424)/B424)*100</f>
        <v>4.9750792552484642</v>
      </c>
    </row>
    <row r="425" spans="1:19" x14ac:dyDescent="0.25">
      <c r="A425" t="s">
        <v>474</v>
      </c>
      <c r="B425">
        <v>2469.9741211</v>
      </c>
      <c r="C425">
        <v>2599.4099120999999</v>
      </c>
      <c r="D425">
        <v>2461.8164062999999</v>
      </c>
      <c r="E425">
        <v>2587.7216797000001</v>
      </c>
      <c r="F425">
        <v>2599.4099120999999</v>
      </c>
      <c r="G425">
        <v>2518.9299316000001</v>
      </c>
      <c r="H425">
        <v>2599.4099120999999</v>
      </c>
      <c r="I425">
        <v>2596.6298827999999</v>
      </c>
      <c r="J425">
        <v>2578.3168945000002</v>
      </c>
      <c r="L425" t="str">
        <f t="shared" si="55"/>
        <v>18SEP2022:16:00:00</v>
      </c>
      <c r="M425">
        <v>16</v>
      </c>
      <c r="N425">
        <f t="shared" si="56"/>
        <v>129.43579099999988</v>
      </c>
      <c r="O425" t="str">
        <f t="shared" si="51"/>
        <v/>
      </c>
      <c r="P425">
        <f t="shared" si="52"/>
        <v>129.43579099999988</v>
      </c>
      <c r="Q425" t="str">
        <f t="shared" si="53"/>
        <v/>
      </c>
      <c r="R425">
        <f t="shared" si="54"/>
        <v>1</v>
      </c>
      <c r="S425">
        <f t="shared" si="57"/>
        <v>5.2403703299674982</v>
      </c>
    </row>
    <row r="426" spans="1:19" x14ac:dyDescent="0.25">
      <c r="A426" t="s">
        <v>475</v>
      </c>
      <c r="B426">
        <v>2508.8344726999999</v>
      </c>
      <c r="C426">
        <v>2623.5800780999998</v>
      </c>
      <c r="D426">
        <v>2468.1750487999998</v>
      </c>
      <c r="E426">
        <v>2590.2373047000001</v>
      </c>
      <c r="F426">
        <v>2623.5800780999998</v>
      </c>
      <c r="G426">
        <v>2548.4499512000002</v>
      </c>
      <c r="H426">
        <v>2623.5800780999998</v>
      </c>
      <c r="I426">
        <v>2622.9699707</v>
      </c>
      <c r="J426">
        <v>2604.5839844000002</v>
      </c>
      <c r="L426" t="str">
        <f t="shared" si="55"/>
        <v>18SEP2022:17:00:00</v>
      </c>
      <c r="M426">
        <v>17</v>
      </c>
      <c r="N426">
        <f t="shared" si="56"/>
        <v>114.74560539999993</v>
      </c>
      <c r="O426" t="str">
        <f t="shared" si="51"/>
        <v/>
      </c>
      <c r="P426">
        <f t="shared" si="52"/>
        <v>114.74560539999993</v>
      </c>
      <c r="Q426" t="str">
        <f t="shared" si="53"/>
        <v/>
      </c>
      <c r="R426">
        <f t="shared" si="54"/>
        <v>1</v>
      </c>
      <c r="S426">
        <f t="shared" si="57"/>
        <v>4.5736618596647016</v>
      </c>
    </row>
    <row r="427" spans="1:19" x14ac:dyDescent="0.25">
      <c r="A427" t="s">
        <v>476</v>
      </c>
      <c r="B427">
        <v>2504.5092773000001</v>
      </c>
      <c r="C427">
        <v>2599.1000976999999</v>
      </c>
      <c r="D427">
        <v>2434.1418457</v>
      </c>
      <c r="E427">
        <v>2579.2373047000001</v>
      </c>
      <c r="F427">
        <v>2599.1000976999999</v>
      </c>
      <c r="G427">
        <v>2529.7600097999998</v>
      </c>
      <c r="H427">
        <v>2599.1000976999999</v>
      </c>
      <c r="I427">
        <v>2601.4499512000002</v>
      </c>
      <c r="J427">
        <v>2582.5874023000001</v>
      </c>
      <c r="L427" t="str">
        <f t="shared" si="55"/>
        <v>18SEP2022:18:00:00</v>
      </c>
      <c r="M427">
        <v>18</v>
      </c>
      <c r="N427">
        <f t="shared" si="56"/>
        <v>94.590820399999757</v>
      </c>
      <c r="O427" t="str">
        <f t="shared" si="51"/>
        <v/>
      </c>
      <c r="P427">
        <f t="shared" si="52"/>
        <v>94.590820399999757</v>
      </c>
      <c r="Q427" t="str">
        <f t="shared" si="53"/>
        <v/>
      </c>
      <c r="R427">
        <f t="shared" si="54"/>
        <v>1</v>
      </c>
      <c r="S427">
        <f t="shared" si="57"/>
        <v>3.7768205235787313</v>
      </c>
    </row>
    <row r="428" spans="1:19" x14ac:dyDescent="0.25">
      <c r="A428" t="s">
        <v>477</v>
      </c>
      <c r="B428">
        <v>2427.6684570000002</v>
      </c>
      <c r="C428">
        <v>2520.8400879000001</v>
      </c>
      <c r="D428">
        <v>2355.4890137000002</v>
      </c>
      <c r="E428">
        <v>2446.0419922000001</v>
      </c>
      <c r="F428">
        <v>2520.8400879000001</v>
      </c>
      <c r="G428">
        <v>2450.1000976999999</v>
      </c>
      <c r="H428">
        <v>2520.8400879000001</v>
      </c>
      <c r="I428">
        <v>2517.6398926000002</v>
      </c>
      <c r="J428">
        <v>2502.0351562999999</v>
      </c>
      <c r="L428" t="str">
        <f t="shared" si="55"/>
        <v>18SEP2022:19:00:00</v>
      </c>
      <c r="M428">
        <v>19</v>
      </c>
      <c r="N428">
        <f t="shared" si="56"/>
        <v>93.171630899999855</v>
      </c>
      <c r="O428" t="str">
        <f t="shared" si="51"/>
        <v/>
      </c>
      <c r="P428">
        <f t="shared" si="52"/>
        <v>93.171630899999855</v>
      </c>
      <c r="Q428" t="str">
        <f t="shared" si="53"/>
        <v/>
      </c>
      <c r="R428">
        <f t="shared" si="54"/>
        <v>1</v>
      </c>
      <c r="S428">
        <f t="shared" si="57"/>
        <v>3.8379058982023033</v>
      </c>
    </row>
    <row r="429" spans="1:19" x14ac:dyDescent="0.25">
      <c r="A429" t="s">
        <v>478</v>
      </c>
      <c r="B429">
        <v>2319.2448730000001</v>
      </c>
      <c r="C429">
        <v>2425.8000487999998</v>
      </c>
      <c r="D429">
        <v>2250.7392577999999</v>
      </c>
      <c r="E429">
        <v>2310.8881836</v>
      </c>
      <c r="F429">
        <v>2425.8000487999998</v>
      </c>
      <c r="G429">
        <v>2351.5200195000002</v>
      </c>
      <c r="H429">
        <v>2425.8000487999998</v>
      </c>
      <c r="I429">
        <v>2411.8701172000001</v>
      </c>
      <c r="J429">
        <v>2402.3544922000001</v>
      </c>
      <c r="L429" t="str">
        <f t="shared" si="55"/>
        <v>18SEP2022:20:00:00</v>
      </c>
      <c r="M429">
        <v>20</v>
      </c>
      <c r="N429">
        <f t="shared" si="56"/>
        <v>106.55517579999969</v>
      </c>
      <c r="O429" t="str">
        <f t="shared" si="51"/>
        <v/>
      </c>
      <c r="P429">
        <f t="shared" si="52"/>
        <v>106.55517579999969</v>
      </c>
      <c r="Q429" t="str">
        <f t="shared" si="53"/>
        <v/>
      </c>
      <c r="R429">
        <f t="shared" si="54"/>
        <v>1</v>
      </c>
      <c r="S429">
        <f t="shared" si="57"/>
        <v>4.5943909175130759</v>
      </c>
    </row>
    <row r="430" spans="1:19" x14ac:dyDescent="0.25">
      <c r="A430" t="s">
        <v>479</v>
      </c>
      <c r="B430">
        <v>2224.6872558999999</v>
      </c>
      <c r="C430">
        <v>2326.6499023000001</v>
      </c>
      <c r="D430">
        <v>2182.4965820000002</v>
      </c>
      <c r="E430">
        <v>2241.5244140999998</v>
      </c>
      <c r="F430">
        <v>2326.6499023000001</v>
      </c>
      <c r="G430">
        <v>2259.5700683999999</v>
      </c>
      <c r="H430">
        <v>2326.6499023000001</v>
      </c>
      <c r="I430">
        <v>2311.2800293</v>
      </c>
      <c r="J430">
        <v>2304.5004883000001</v>
      </c>
      <c r="L430" t="str">
        <f t="shared" si="55"/>
        <v>18SEP2022:21:00:00</v>
      </c>
      <c r="M430">
        <v>21</v>
      </c>
      <c r="N430">
        <f t="shared" si="56"/>
        <v>101.96264640000027</v>
      </c>
      <c r="O430" t="str">
        <f t="shared" si="51"/>
        <v/>
      </c>
      <c r="P430">
        <f t="shared" si="52"/>
        <v>101.96264640000027</v>
      </c>
      <c r="Q430" t="str">
        <f t="shared" si="53"/>
        <v/>
      </c>
      <c r="R430">
        <f t="shared" si="54"/>
        <v>1</v>
      </c>
      <c r="S430">
        <f t="shared" si="57"/>
        <v>4.5832350650451836</v>
      </c>
    </row>
    <row r="431" spans="1:19" x14ac:dyDescent="0.25">
      <c r="A431" t="s">
        <v>480</v>
      </c>
      <c r="B431">
        <v>2131.4296875</v>
      </c>
      <c r="C431">
        <v>2179.2900390999998</v>
      </c>
      <c r="D431">
        <v>2072.3283691000001</v>
      </c>
      <c r="E431">
        <v>2129.2316894999999</v>
      </c>
      <c r="F431">
        <v>2179.2900390999998</v>
      </c>
      <c r="G431">
        <v>2123.5</v>
      </c>
      <c r="H431">
        <v>2179.2900390999998</v>
      </c>
      <c r="I431">
        <v>2162.1699219000002</v>
      </c>
      <c r="J431">
        <v>2159.3505859000002</v>
      </c>
      <c r="L431" t="str">
        <f t="shared" si="55"/>
        <v>18SEP2022:22:00:00</v>
      </c>
      <c r="M431">
        <v>22</v>
      </c>
      <c r="N431">
        <f t="shared" si="56"/>
        <v>47.860351599999831</v>
      </c>
      <c r="O431" t="str">
        <f t="shared" si="51"/>
        <v/>
      </c>
      <c r="P431">
        <f t="shared" si="52"/>
        <v>47.860351599999831</v>
      </c>
      <c r="Q431" t="str">
        <f t="shared" si="53"/>
        <v/>
      </c>
      <c r="R431">
        <f t="shared" si="54"/>
        <v>1</v>
      </c>
      <c r="S431">
        <f t="shared" si="57"/>
        <v>2.2454576794478394</v>
      </c>
    </row>
    <row r="432" spans="1:19" x14ac:dyDescent="0.25">
      <c r="A432" t="s">
        <v>481</v>
      </c>
      <c r="B432">
        <v>1944.9091797000001</v>
      </c>
      <c r="C432">
        <v>2016.6600341999999</v>
      </c>
      <c r="D432">
        <v>1904.8618164</v>
      </c>
      <c r="E432">
        <v>1944.2923584</v>
      </c>
      <c r="F432">
        <v>2016.6600341999999</v>
      </c>
      <c r="G432">
        <v>1968.0100098</v>
      </c>
      <c r="H432">
        <v>2016.6600341999999</v>
      </c>
      <c r="I432">
        <v>2003.4300536999999</v>
      </c>
      <c r="J432">
        <v>1999.8669434000001</v>
      </c>
      <c r="L432" t="str">
        <f t="shared" si="55"/>
        <v>18SEP2022:23:00:00</v>
      </c>
      <c r="M432">
        <v>23</v>
      </c>
      <c r="N432">
        <f t="shared" si="56"/>
        <v>71.750854499999832</v>
      </c>
      <c r="O432" t="str">
        <f t="shared" si="51"/>
        <v/>
      </c>
      <c r="P432">
        <f t="shared" si="52"/>
        <v>71.750854499999832</v>
      </c>
      <c r="Q432" t="str">
        <f t="shared" si="53"/>
        <v/>
      </c>
      <c r="R432">
        <f t="shared" si="54"/>
        <v>1</v>
      </c>
      <c r="S432">
        <f t="shared" si="57"/>
        <v>3.689162211217869</v>
      </c>
    </row>
    <row r="433" spans="1:19" x14ac:dyDescent="0.25">
      <c r="A433" t="s">
        <v>482</v>
      </c>
      <c r="B433">
        <v>1785.8482666</v>
      </c>
      <c r="C433">
        <v>1838.9000243999999</v>
      </c>
      <c r="D433">
        <v>1737.6624756000001</v>
      </c>
      <c r="E433">
        <v>1767.9368896000001</v>
      </c>
      <c r="F433">
        <v>1838.9000243999999</v>
      </c>
      <c r="G433">
        <v>1800</v>
      </c>
      <c r="H433">
        <v>1838.9000243999999</v>
      </c>
      <c r="I433">
        <v>1828.8699951000001</v>
      </c>
      <c r="J433">
        <v>1825.6645507999999</v>
      </c>
      <c r="L433" t="str">
        <f t="shared" si="55"/>
        <v>19SEP2022:00:00:00</v>
      </c>
      <c r="M433">
        <v>24</v>
      </c>
      <c r="N433">
        <f t="shared" si="56"/>
        <v>53.051757799999905</v>
      </c>
      <c r="O433" t="str">
        <f t="shared" si="51"/>
        <v/>
      </c>
      <c r="P433">
        <f t="shared" si="52"/>
        <v>53.051757799999905</v>
      </c>
      <c r="Q433" t="str">
        <f t="shared" si="53"/>
        <v/>
      </c>
      <c r="R433">
        <f t="shared" si="54"/>
        <v>1</v>
      </c>
      <c r="S433">
        <f t="shared" si="57"/>
        <v>2.9706755491049011</v>
      </c>
    </row>
    <row r="434" spans="1:19" x14ac:dyDescent="0.25">
      <c r="A434" t="s">
        <v>483</v>
      </c>
      <c r="B434">
        <v>1643.5419922000001</v>
      </c>
      <c r="C434">
        <v>1680.2700195</v>
      </c>
      <c r="D434">
        <v>1658.1489257999999</v>
      </c>
      <c r="E434">
        <v>1675.8843993999999</v>
      </c>
      <c r="F434">
        <v>1680.2700195</v>
      </c>
      <c r="G434">
        <v>1668.3900146000001</v>
      </c>
      <c r="H434">
        <v>1613.8000488</v>
      </c>
      <c r="I434">
        <v>1688.9499512</v>
      </c>
      <c r="J434">
        <v>1663.7204589999999</v>
      </c>
      <c r="L434" t="str">
        <f t="shared" si="55"/>
        <v>19SEP2022:01:00:00</v>
      </c>
      <c r="M434">
        <v>1</v>
      </c>
      <c r="N434">
        <f t="shared" si="56"/>
        <v>36.728027299999894</v>
      </c>
      <c r="O434" t="str">
        <f t="shared" si="51"/>
        <v/>
      </c>
      <c r="P434">
        <f t="shared" si="52"/>
        <v>36.728027299999894</v>
      </c>
      <c r="Q434" t="str">
        <f t="shared" si="53"/>
        <v/>
      </c>
      <c r="R434">
        <f t="shared" si="54"/>
        <v>1</v>
      </c>
      <c r="S434">
        <f t="shared" si="57"/>
        <v>2.2346874904508383</v>
      </c>
    </row>
    <row r="435" spans="1:19" x14ac:dyDescent="0.25">
      <c r="A435" t="s">
        <v>484</v>
      </c>
      <c r="B435">
        <v>1553.4337158000001</v>
      </c>
      <c r="C435">
        <v>1574.5799560999999</v>
      </c>
      <c r="D435">
        <v>1582.8334961</v>
      </c>
      <c r="E435">
        <v>1581.4683838000001</v>
      </c>
      <c r="F435">
        <v>1574.5799560999999</v>
      </c>
      <c r="G435">
        <v>1566.6899414</v>
      </c>
      <c r="H435">
        <v>1516.5400391000001</v>
      </c>
      <c r="I435">
        <v>1584.5200195</v>
      </c>
      <c r="J435">
        <v>1561.5764160000001</v>
      </c>
      <c r="L435" t="str">
        <f t="shared" si="55"/>
        <v>19SEP2022:02:00:00</v>
      </c>
      <c r="M435">
        <v>2</v>
      </c>
      <c r="N435">
        <f t="shared" si="56"/>
        <v>21.146240299999818</v>
      </c>
      <c r="O435" t="str">
        <f t="shared" si="51"/>
        <v/>
      </c>
      <c r="P435">
        <f t="shared" si="52"/>
        <v>21.146240299999818</v>
      </c>
      <c r="Q435" t="str">
        <f t="shared" si="53"/>
        <v/>
      </c>
      <c r="R435">
        <f t="shared" si="54"/>
        <v>1</v>
      </c>
      <c r="S435">
        <f t="shared" si="57"/>
        <v>1.3612579722534059</v>
      </c>
    </row>
    <row r="436" spans="1:19" x14ac:dyDescent="0.25">
      <c r="A436" t="s">
        <v>485</v>
      </c>
      <c r="B436">
        <v>1487.4581298999999</v>
      </c>
      <c r="C436">
        <v>1502.6700439000001</v>
      </c>
      <c r="D436">
        <v>1504.2087402</v>
      </c>
      <c r="E436">
        <v>1512.6461182</v>
      </c>
      <c r="F436">
        <v>1502.6700439000001</v>
      </c>
      <c r="G436">
        <v>1500.2199707</v>
      </c>
      <c r="H436">
        <v>1452.1099853999999</v>
      </c>
      <c r="I436">
        <v>1515.3399658000001</v>
      </c>
      <c r="J436">
        <v>1493.8520507999999</v>
      </c>
      <c r="L436" t="str">
        <f t="shared" si="55"/>
        <v>19SEP2022:03:00:00</v>
      </c>
      <c r="M436">
        <v>3</v>
      </c>
      <c r="N436">
        <f t="shared" si="56"/>
        <v>15.211914000000206</v>
      </c>
      <c r="O436" t="str">
        <f t="shared" si="51"/>
        <v/>
      </c>
      <c r="P436">
        <f t="shared" si="52"/>
        <v>15.211914000000206</v>
      </c>
      <c r="Q436" t="str">
        <f t="shared" si="53"/>
        <v/>
      </c>
      <c r="R436">
        <f t="shared" si="54"/>
        <v>1</v>
      </c>
      <c r="S436">
        <f t="shared" si="57"/>
        <v>1.022678466991396</v>
      </c>
    </row>
    <row r="437" spans="1:19" x14ac:dyDescent="0.25">
      <c r="A437" t="s">
        <v>486</v>
      </c>
      <c r="B437">
        <v>1450.8895264</v>
      </c>
      <c r="C437">
        <v>1466.8000488</v>
      </c>
      <c r="D437">
        <v>1473.9899902</v>
      </c>
      <c r="E437">
        <v>1479.8948975000001</v>
      </c>
      <c r="F437">
        <v>1466.8000488</v>
      </c>
      <c r="G437">
        <v>1465.9399414</v>
      </c>
      <c r="H437">
        <v>1418.3100586</v>
      </c>
      <c r="I437">
        <v>1478.4100341999999</v>
      </c>
      <c r="J437">
        <v>1458.526001</v>
      </c>
      <c r="L437" t="str">
        <f t="shared" si="55"/>
        <v>19SEP2022:04:00:00</v>
      </c>
      <c r="M437">
        <v>4</v>
      </c>
      <c r="N437">
        <f t="shared" si="56"/>
        <v>15.910522399999991</v>
      </c>
      <c r="O437" t="str">
        <f t="shared" si="51"/>
        <v/>
      </c>
      <c r="P437">
        <f t="shared" si="52"/>
        <v>15.910522399999991</v>
      </c>
      <c r="Q437" t="str">
        <f t="shared" si="53"/>
        <v/>
      </c>
      <c r="R437">
        <f t="shared" si="54"/>
        <v>1</v>
      </c>
      <c r="S437">
        <f t="shared" si="57"/>
        <v>1.0966046766825701</v>
      </c>
    </row>
    <row r="438" spans="1:19" x14ac:dyDescent="0.25">
      <c r="A438" t="s">
        <v>487</v>
      </c>
      <c r="B438">
        <v>1441.1385498</v>
      </c>
      <c r="C438">
        <v>1466.3100586</v>
      </c>
      <c r="D438">
        <v>1463.3310547000001</v>
      </c>
      <c r="E438">
        <v>1473.2332764</v>
      </c>
      <c r="F438">
        <v>1466.3100586</v>
      </c>
      <c r="G438">
        <v>1470.0400391000001</v>
      </c>
      <c r="H438">
        <v>1419.4300536999999</v>
      </c>
      <c r="I438">
        <v>1480.0200195</v>
      </c>
      <c r="J438">
        <v>1460.3210449000001</v>
      </c>
      <c r="L438" t="str">
        <f t="shared" si="55"/>
        <v>19SEP2022:05:00:00</v>
      </c>
      <c r="M438">
        <v>5</v>
      </c>
      <c r="N438">
        <f t="shared" si="56"/>
        <v>25.171508800000083</v>
      </c>
      <c r="O438" t="str">
        <f t="shared" si="51"/>
        <v/>
      </c>
      <c r="P438">
        <f t="shared" si="52"/>
        <v>25.171508800000083</v>
      </c>
      <c r="Q438" t="str">
        <f t="shared" si="53"/>
        <v/>
      </c>
      <c r="R438">
        <f t="shared" si="54"/>
        <v>1</v>
      </c>
      <c r="S438">
        <f t="shared" si="57"/>
        <v>1.7466404464368375</v>
      </c>
    </row>
    <row r="439" spans="1:19" x14ac:dyDescent="0.25">
      <c r="A439" t="s">
        <v>488</v>
      </c>
      <c r="B439">
        <v>1482.0003661999999</v>
      </c>
      <c r="C439">
        <v>1520.5200195</v>
      </c>
      <c r="D439">
        <v>1495.2028809000001</v>
      </c>
      <c r="E439">
        <v>1505.4951172000001</v>
      </c>
      <c r="F439">
        <v>1520.5200195</v>
      </c>
      <c r="G439">
        <v>1526.5</v>
      </c>
      <c r="H439">
        <v>1476.2299805</v>
      </c>
      <c r="I439">
        <v>1530.4499512</v>
      </c>
      <c r="J439">
        <v>1514.4179687999999</v>
      </c>
      <c r="L439" t="str">
        <f t="shared" si="55"/>
        <v>19SEP2022:06:00:00</v>
      </c>
      <c r="M439">
        <v>6</v>
      </c>
      <c r="N439">
        <f t="shared" si="56"/>
        <v>38.519653300000073</v>
      </c>
      <c r="O439" t="str">
        <f t="shared" si="51"/>
        <v/>
      </c>
      <c r="P439">
        <f t="shared" si="52"/>
        <v>38.519653300000073</v>
      </c>
      <c r="Q439" t="str">
        <f t="shared" si="53"/>
        <v/>
      </c>
      <c r="R439">
        <f t="shared" si="54"/>
        <v>1</v>
      </c>
      <c r="S439">
        <f t="shared" si="57"/>
        <v>2.5991662470886152</v>
      </c>
    </row>
    <row r="440" spans="1:19" x14ac:dyDescent="0.25">
      <c r="A440" t="s">
        <v>489</v>
      </c>
      <c r="B440">
        <v>1585.2423096</v>
      </c>
      <c r="C440">
        <v>1632.0600586</v>
      </c>
      <c r="D440">
        <v>1602.6512451000001</v>
      </c>
      <c r="E440">
        <v>1604.6652832</v>
      </c>
      <c r="F440">
        <v>1632.0600586</v>
      </c>
      <c r="G440">
        <v>1642.2600098</v>
      </c>
      <c r="H440">
        <v>1591.7800293</v>
      </c>
      <c r="I440">
        <v>1637.8800048999999</v>
      </c>
      <c r="J440">
        <v>1626.5771483999999</v>
      </c>
      <c r="L440" t="str">
        <f t="shared" si="55"/>
        <v>19SEP2022:07:00:00</v>
      </c>
      <c r="M440">
        <v>7</v>
      </c>
      <c r="N440">
        <f t="shared" si="56"/>
        <v>46.817749000000049</v>
      </c>
      <c r="O440" t="str">
        <f t="shared" si="51"/>
        <v/>
      </c>
      <c r="P440">
        <f t="shared" si="52"/>
        <v>46.817749000000049</v>
      </c>
      <c r="Q440" t="str">
        <f t="shared" si="53"/>
        <v/>
      </c>
      <c r="R440">
        <f t="shared" si="54"/>
        <v>1</v>
      </c>
      <c r="S440">
        <f t="shared" si="57"/>
        <v>2.9533497003252105</v>
      </c>
    </row>
    <row r="441" spans="1:19" x14ac:dyDescent="0.25">
      <c r="A441" t="s">
        <v>490</v>
      </c>
      <c r="B441">
        <v>1607.8005370999999</v>
      </c>
      <c r="C441">
        <v>1680.5600586</v>
      </c>
      <c r="D441">
        <v>1626.4063721</v>
      </c>
      <c r="E441">
        <v>1618.7991943</v>
      </c>
      <c r="F441">
        <v>1680.5600586</v>
      </c>
      <c r="G441">
        <v>1686.5999756000001</v>
      </c>
      <c r="H441">
        <v>1631.6300048999999</v>
      </c>
      <c r="I441">
        <v>1685.9000243999999</v>
      </c>
      <c r="J441">
        <v>1671.706543</v>
      </c>
      <c r="L441" t="str">
        <f t="shared" si="55"/>
        <v>19SEP2022:08:00:00</v>
      </c>
      <c r="M441">
        <v>8</v>
      </c>
      <c r="N441">
        <f t="shared" si="56"/>
        <v>72.759521500000119</v>
      </c>
      <c r="O441" t="str">
        <f t="shared" si="51"/>
        <v/>
      </c>
      <c r="P441">
        <f t="shared" si="52"/>
        <v>72.759521500000119</v>
      </c>
      <c r="Q441" t="str">
        <f t="shared" si="53"/>
        <v/>
      </c>
      <c r="R441">
        <f t="shared" si="54"/>
        <v>1</v>
      </c>
      <c r="S441">
        <f t="shared" si="57"/>
        <v>4.5254072144568962</v>
      </c>
    </row>
    <row r="442" spans="1:19" x14ac:dyDescent="0.25">
      <c r="A442" t="s">
        <v>491</v>
      </c>
      <c r="B442">
        <v>1693.0665283000001</v>
      </c>
      <c r="C442">
        <v>1783.3299560999999</v>
      </c>
      <c r="D442">
        <v>1717.4293213000001</v>
      </c>
      <c r="E442">
        <v>1753.2376709</v>
      </c>
      <c r="F442">
        <v>1783.3299560999999</v>
      </c>
      <c r="G442">
        <v>1786.2800293</v>
      </c>
      <c r="H442">
        <v>1741.7900391000001</v>
      </c>
      <c r="I442">
        <v>1793.4599608999999</v>
      </c>
      <c r="J442">
        <v>1777.2280272999999</v>
      </c>
      <c r="L442" t="str">
        <f t="shared" si="55"/>
        <v>19SEP2022:09:00:00</v>
      </c>
      <c r="M442">
        <v>9</v>
      </c>
      <c r="N442">
        <f t="shared" si="56"/>
        <v>90.263427799999818</v>
      </c>
      <c r="O442" t="str">
        <f t="shared" si="51"/>
        <v/>
      </c>
      <c r="P442">
        <f t="shared" si="52"/>
        <v>90.263427799999818</v>
      </c>
      <c r="Q442" t="str">
        <f t="shared" si="53"/>
        <v/>
      </c>
      <c r="R442">
        <f t="shared" si="54"/>
        <v>1</v>
      </c>
      <c r="S442">
        <f t="shared" si="57"/>
        <v>5.3313574092468112</v>
      </c>
    </row>
    <row r="443" spans="1:19" x14ac:dyDescent="0.25">
      <c r="A443" t="s">
        <v>492</v>
      </c>
      <c r="B443">
        <v>1883.3643798999999</v>
      </c>
      <c r="C443">
        <v>1936.1300048999999</v>
      </c>
      <c r="D443">
        <v>1848.3361815999999</v>
      </c>
      <c r="E443">
        <v>1893.5446777</v>
      </c>
      <c r="F443">
        <v>1936.1300048999999</v>
      </c>
      <c r="G443">
        <v>1938.6500243999999</v>
      </c>
      <c r="H443">
        <v>1904.1500243999999</v>
      </c>
      <c r="I443">
        <v>1960.3800048999999</v>
      </c>
      <c r="J443">
        <v>1937.2524414</v>
      </c>
      <c r="L443" t="str">
        <f t="shared" si="55"/>
        <v>19SEP2022:10:00:00</v>
      </c>
      <c r="M443">
        <v>10</v>
      </c>
      <c r="N443">
        <f t="shared" si="56"/>
        <v>52.765625</v>
      </c>
      <c r="O443" t="str">
        <f t="shared" si="51"/>
        <v/>
      </c>
      <c r="P443">
        <f t="shared" si="52"/>
        <v>52.765625</v>
      </c>
      <c r="Q443" t="str">
        <f t="shared" si="53"/>
        <v/>
      </c>
      <c r="R443">
        <f t="shared" si="54"/>
        <v>1</v>
      </c>
      <c r="S443">
        <f t="shared" si="57"/>
        <v>2.8016684165387939</v>
      </c>
    </row>
    <row r="444" spans="1:19" x14ac:dyDescent="0.25">
      <c r="A444" t="s">
        <v>493</v>
      </c>
      <c r="B444">
        <v>2086.9387207</v>
      </c>
      <c r="C444">
        <v>2110.8999023000001</v>
      </c>
      <c r="D444">
        <v>2011.0787353999999</v>
      </c>
      <c r="E444">
        <v>2045.7272949000001</v>
      </c>
      <c r="F444">
        <v>2110.8999023000001</v>
      </c>
      <c r="G444">
        <v>2103.2099609000002</v>
      </c>
      <c r="H444">
        <v>2091.2600097999998</v>
      </c>
      <c r="I444">
        <v>2141.8300780999998</v>
      </c>
      <c r="J444">
        <v>2114.8930664</v>
      </c>
      <c r="L444" t="str">
        <f t="shared" si="55"/>
        <v>19SEP2022:11:00:00</v>
      </c>
      <c r="M444">
        <v>11</v>
      </c>
      <c r="N444">
        <f t="shared" si="56"/>
        <v>23.961181600000145</v>
      </c>
      <c r="O444" t="str">
        <f t="shared" si="51"/>
        <v/>
      </c>
      <c r="P444">
        <f t="shared" si="52"/>
        <v>23.961181600000145</v>
      </c>
      <c r="Q444" t="str">
        <f t="shared" si="53"/>
        <v/>
      </c>
      <c r="R444">
        <f t="shared" si="54"/>
        <v>1</v>
      </c>
      <c r="S444">
        <f t="shared" si="57"/>
        <v>1.1481497449988898</v>
      </c>
    </row>
    <row r="445" spans="1:19" x14ac:dyDescent="0.25">
      <c r="A445" t="s">
        <v>494</v>
      </c>
      <c r="B445">
        <v>2236.8674316000001</v>
      </c>
      <c r="C445">
        <v>2289.0900879000001</v>
      </c>
      <c r="D445">
        <v>2147.3347168</v>
      </c>
      <c r="E445">
        <v>2205.3723144999999</v>
      </c>
      <c r="F445">
        <v>2289.0900879000001</v>
      </c>
      <c r="G445">
        <v>2266.4799804999998</v>
      </c>
      <c r="H445">
        <v>2279.4099120999999</v>
      </c>
      <c r="I445">
        <v>2315.3999023000001</v>
      </c>
      <c r="J445">
        <v>2290.2258301000002</v>
      </c>
      <c r="L445" t="str">
        <f t="shared" si="55"/>
        <v>19SEP2022:12:00:00</v>
      </c>
      <c r="M445">
        <v>12</v>
      </c>
      <c r="N445">
        <f t="shared" si="56"/>
        <v>52.222656299999926</v>
      </c>
      <c r="O445" t="str">
        <f t="shared" si="51"/>
        <v/>
      </c>
      <c r="P445">
        <f t="shared" si="52"/>
        <v>52.222656299999926</v>
      </c>
      <c r="Q445" t="str">
        <f t="shared" si="53"/>
        <v/>
      </c>
      <c r="R445">
        <f t="shared" si="54"/>
        <v>1</v>
      </c>
      <c r="S445">
        <f t="shared" si="57"/>
        <v>2.3346334951394856</v>
      </c>
    </row>
    <row r="446" spans="1:19" x14ac:dyDescent="0.25">
      <c r="A446" t="s">
        <v>495</v>
      </c>
      <c r="B446">
        <v>2450.9851073999998</v>
      </c>
      <c r="C446">
        <v>2467.7099609000002</v>
      </c>
      <c r="D446">
        <v>2279.8737793</v>
      </c>
      <c r="E446">
        <v>2367.5742187999999</v>
      </c>
      <c r="F446">
        <v>2467.7099609000002</v>
      </c>
      <c r="G446">
        <v>2429.4399414</v>
      </c>
      <c r="H446">
        <v>2463.5200195000002</v>
      </c>
      <c r="I446">
        <v>2484.3999023000001</v>
      </c>
      <c r="J446">
        <v>2462.9365234000002</v>
      </c>
      <c r="L446" t="str">
        <f t="shared" si="55"/>
        <v>19SEP2022:13:00:00</v>
      </c>
      <c r="M446">
        <v>13</v>
      </c>
      <c r="N446">
        <f t="shared" si="56"/>
        <v>16.724853500000336</v>
      </c>
      <c r="O446" t="str">
        <f t="shared" si="51"/>
        <v/>
      </c>
      <c r="P446">
        <f t="shared" si="52"/>
        <v>16.724853500000336</v>
      </c>
      <c r="Q446" t="str">
        <f t="shared" si="53"/>
        <v/>
      </c>
      <c r="R446">
        <f t="shared" si="54"/>
        <v>1</v>
      </c>
      <c r="S446">
        <f t="shared" si="57"/>
        <v>0.68237271003829258</v>
      </c>
    </row>
    <row r="447" spans="1:19" x14ac:dyDescent="0.25">
      <c r="A447" t="s">
        <v>496</v>
      </c>
      <c r="B447">
        <v>2620.7141112999998</v>
      </c>
      <c r="C447">
        <v>2621.5800780999998</v>
      </c>
      <c r="D447">
        <v>2427.3503418</v>
      </c>
      <c r="E447">
        <v>2513.3024902000002</v>
      </c>
      <c r="F447">
        <v>2621.5800780999998</v>
      </c>
      <c r="G447">
        <v>2572.3601073999998</v>
      </c>
      <c r="H447">
        <v>2613.0500487999998</v>
      </c>
      <c r="I447">
        <v>2633.1799316000001</v>
      </c>
      <c r="J447">
        <v>2611.2026366999999</v>
      </c>
      <c r="L447" t="str">
        <f t="shared" si="55"/>
        <v>19SEP2022:14:00:00</v>
      </c>
      <c r="M447">
        <v>14</v>
      </c>
      <c r="N447">
        <f t="shared" si="56"/>
        <v>0.8659668000000238</v>
      </c>
      <c r="O447" t="str">
        <f t="shared" si="51"/>
        <v/>
      </c>
      <c r="P447">
        <f t="shared" si="52"/>
        <v>0.8659668000000238</v>
      </c>
      <c r="Q447" t="str">
        <f t="shared" si="53"/>
        <v/>
      </c>
      <c r="R447">
        <f t="shared" si="54"/>
        <v>1</v>
      </c>
      <c r="S447">
        <f t="shared" si="57"/>
        <v>3.3043161643086003E-2</v>
      </c>
    </row>
    <row r="448" spans="1:19" x14ac:dyDescent="0.25">
      <c r="A448" t="s">
        <v>497</v>
      </c>
      <c r="B448">
        <v>2703.0339355000001</v>
      </c>
      <c r="C448">
        <v>2727.9399414</v>
      </c>
      <c r="D448">
        <v>2516.5393066000001</v>
      </c>
      <c r="E448">
        <v>2616.3918457</v>
      </c>
      <c r="F448">
        <v>2727.9399414</v>
      </c>
      <c r="G448">
        <v>2667.3999023000001</v>
      </c>
      <c r="H448">
        <v>2711.8798827999999</v>
      </c>
      <c r="I448">
        <v>2730.2900390999998</v>
      </c>
      <c r="J448">
        <v>2709.6125487999998</v>
      </c>
      <c r="L448" t="str">
        <f t="shared" si="55"/>
        <v>19SEP2022:15:00:00</v>
      </c>
      <c r="M448">
        <v>15</v>
      </c>
      <c r="N448">
        <f t="shared" si="56"/>
        <v>24.906005899999855</v>
      </c>
      <c r="O448" t="str">
        <f t="shared" si="51"/>
        <v/>
      </c>
      <c r="P448">
        <f t="shared" si="52"/>
        <v>24.906005899999855</v>
      </c>
      <c r="Q448" t="str">
        <f t="shared" si="53"/>
        <v/>
      </c>
      <c r="R448">
        <f t="shared" si="54"/>
        <v>1</v>
      </c>
      <c r="S448">
        <f t="shared" si="57"/>
        <v>0.9214092939381765</v>
      </c>
    </row>
    <row r="449" spans="1:19" x14ac:dyDescent="0.25">
      <c r="A449" t="s">
        <v>498</v>
      </c>
      <c r="B449">
        <v>2669.9760741999999</v>
      </c>
      <c r="C449">
        <v>2772.0100097999998</v>
      </c>
      <c r="D449">
        <v>2576.5070801000002</v>
      </c>
      <c r="E449">
        <v>2703.1811523000001</v>
      </c>
      <c r="F449">
        <v>2772.0100097999998</v>
      </c>
      <c r="G449">
        <v>2709.3000487999998</v>
      </c>
      <c r="H449">
        <v>2744.7600097999998</v>
      </c>
      <c r="I449">
        <v>2766.6398926000002</v>
      </c>
      <c r="J449">
        <v>2747.6403808999999</v>
      </c>
      <c r="L449" t="str">
        <f t="shared" si="55"/>
        <v>19SEP2022:16:00:00</v>
      </c>
      <c r="M449">
        <v>16</v>
      </c>
      <c r="N449">
        <f t="shared" si="56"/>
        <v>102.03393559999995</v>
      </c>
      <c r="O449" t="str">
        <f t="shared" si="51"/>
        <v/>
      </c>
      <c r="P449">
        <f t="shared" si="52"/>
        <v>102.03393559999995</v>
      </c>
      <c r="Q449" t="str">
        <f t="shared" si="53"/>
        <v/>
      </c>
      <c r="R449">
        <f t="shared" si="54"/>
        <v>1</v>
      </c>
      <c r="S449">
        <f t="shared" si="57"/>
        <v>3.8215299599855852</v>
      </c>
    </row>
    <row r="450" spans="1:19" x14ac:dyDescent="0.25">
      <c r="A450" t="s">
        <v>499</v>
      </c>
      <c r="B450">
        <v>2693.2363280999998</v>
      </c>
      <c r="C450">
        <v>2779.2099609000002</v>
      </c>
      <c r="D450">
        <v>2600.6577148000001</v>
      </c>
      <c r="E450">
        <v>2680.2612304999998</v>
      </c>
      <c r="F450">
        <v>2779.2099609000002</v>
      </c>
      <c r="G450">
        <v>2718.9799804999998</v>
      </c>
      <c r="H450">
        <v>2734.8500976999999</v>
      </c>
      <c r="I450">
        <v>2775.8200683999999</v>
      </c>
      <c r="J450">
        <v>2751.8759765999998</v>
      </c>
      <c r="L450" t="str">
        <f t="shared" si="55"/>
        <v>19SEP2022:17:00:00</v>
      </c>
      <c r="M450">
        <v>17</v>
      </c>
      <c r="N450">
        <f t="shared" si="56"/>
        <v>85.97363280000036</v>
      </c>
      <c r="O450" t="str">
        <f t="shared" si="51"/>
        <v/>
      </c>
      <c r="P450">
        <f t="shared" si="52"/>
        <v>85.97363280000036</v>
      </c>
      <c r="Q450" t="str">
        <f t="shared" si="53"/>
        <v/>
      </c>
      <c r="R450">
        <f t="shared" si="54"/>
        <v>1</v>
      </c>
      <c r="S450">
        <f t="shared" si="57"/>
        <v>3.1922052997351429</v>
      </c>
    </row>
    <row r="451" spans="1:19" x14ac:dyDescent="0.25">
      <c r="A451" t="s">
        <v>500</v>
      </c>
      <c r="B451">
        <v>2683.6867676000002</v>
      </c>
      <c r="C451">
        <v>2742.0200195000002</v>
      </c>
      <c r="D451">
        <v>2556.4633789</v>
      </c>
      <c r="E451">
        <v>2616.890625</v>
      </c>
      <c r="F451">
        <v>2742.0200195000002</v>
      </c>
      <c r="G451">
        <v>2682.6899414</v>
      </c>
      <c r="H451">
        <v>2670.2199707</v>
      </c>
      <c r="I451">
        <v>2742.9799804999998</v>
      </c>
      <c r="J451">
        <v>2709.5734862999998</v>
      </c>
      <c r="L451" t="str">
        <f t="shared" si="55"/>
        <v>19SEP2022:18:00:00</v>
      </c>
      <c r="M451">
        <v>18</v>
      </c>
      <c r="N451">
        <f t="shared" si="56"/>
        <v>58.33325190000005</v>
      </c>
      <c r="O451" t="str">
        <f t="shared" ref="O451:O514" si="58">IF(N451&lt;0,N451,"")</f>
        <v/>
      </c>
      <c r="P451">
        <f t="shared" ref="P451:P514" si="59">IF(N451&gt;0,N451,"")</f>
        <v>58.33325190000005</v>
      </c>
      <c r="Q451" t="str">
        <f t="shared" ref="Q451:Q514" si="60">IF(O451&lt;0,1,"")</f>
        <v/>
      </c>
      <c r="R451">
        <f t="shared" ref="R451:R514" si="61">IF(AND(P451&gt;0,P451&lt;&gt;""),1,"")</f>
        <v>1</v>
      </c>
      <c r="S451">
        <f t="shared" si="57"/>
        <v>2.1736237106451517</v>
      </c>
    </row>
    <row r="452" spans="1:19" x14ac:dyDescent="0.25">
      <c r="A452" t="s">
        <v>501</v>
      </c>
      <c r="B452">
        <v>2643.3759765999998</v>
      </c>
      <c r="C452">
        <v>2654.2600097999998</v>
      </c>
      <c r="D452">
        <v>2455.4489745999999</v>
      </c>
      <c r="E452">
        <v>2536.0700683999999</v>
      </c>
      <c r="F452">
        <v>2654.2600097999998</v>
      </c>
      <c r="G452">
        <v>2610.3100586</v>
      </c>
      <c r="H452">
        <v>2570.0600586</v>
      </c>
      <c r="I452">
        <v>2684.25</v>
      </c>
      <c r="J452">
        <v>2632.7189941000001</v>
      </c>
      <c r="L452" t="str">
        <f t="shared" si="55"/>
        <v>19SEP2022:19:00:00</v>
      </c>
      <c r="M452">
        <v>19</v>
      </c>
      <c r="N452">
        <f t="shared" si="56"/>
        <v>10.884033199999976</v>
      </c>
      <c r="O452" t="str">
        <f t="shared" si="58"/>
        <v/>
      </c>
      <c r="P452">
        <f t="shared" si="59"/>
        <v>10.884033199999976</v>
      </c>
      <c r="Q452" t="str">
        <f t="shared" si="60"/>
        <v/>
      </c>
      <c r="R452">
        <f t="shared" si="61"/>
        <v>1</v>
      </c>
      <c r="S452">
        <f t="shared" si="57"/>
        <v>0.41174745084879638</v>
      </c>
    </row>
    <row r="453" spans="1:19" x14ac:dyDescent="0.25">
      <c r="A453" t="s">
        <v>502</v>
      </c>
      <c r="B453">
        <v>2508.8747558999999</v>
      </c>
      <c r="C453">
        <v>2544.3000487999998</v>
      </c>
      <c r="D453">
        <v>2325.0383301000002</v>
      </c>
      <c r="E453">
        <v>2412.8417969000002</v>
      </c>
      <c r="F453">
        <v>2544.3000487999998</v>
      </c>
      <c r="G453">
        <v>2507.2800293</v>
      </c>
      <c r="H453">
        <v>2450.7900390999998</v>
      </c>
      <c r="I453">
        <v>2586.9499512000002</v>
      </c>
      <c r="J453">
        <v>2526.5952148000001</v>
      </c>
      <c r="L453" t="str">
        <f t="shared" si="55"/>
        <v>19SEP2022:20:00:00</v>
      </c>
      <c r="M453">
        <v>20</v>
      </c>
      <c r="N453">
        <f t="shared" si="56"/>
        <v>35.425292899999931</v>
      </c>
      <c r="O453" t="str">
        <f t="shared" si="58"/>
        <v/>
      </c>
      <c r="P453">
        <f t="shared" si="59"/>
        <v>35.425292899999931</v>
      </c>
      <c r="Q453" t="str">
        <f t="shared" si="60"/>
        <v/>
      </c>
      <c r="R453">
        <f t="shared" si="61"/>
        <v>1</v>
      </c>
      <c r="S453">
        <f t="shared" si="57"/>
        <v>1.411999256507005</v>
      </c>
    </row>
    <row r="454" spans="1:19" x14ac:dyDescent="0.25">
      <c r="A454" t="s">
        <v>503</v>
      </c>
      <c r="B454">
        <v>2422.3063965000001</v>
      </c>
      <c r="C454">
        <v>2434.4499512000002</v>
      </c>
      <c r="D454">
        <v>2269.8586426000002</v>
      </c>
      <c r="E454">
        <v>2358.3955077999999</v>
      </c>
      <c r="F454">
        <v>2434.4499512000002</v>
      </c>
      <c r="G454">
        <v>2405.5500487999998</v>
      </c>
      <c r="H454">
        <v>2348.0100097999998</v>
      </c>
      <c r="I454">
        <v>2477.9699707</v>
      </c>
      <c r="J454">
        <v>2420.8471679999998</v>
      </c>
      <c r="L454" t="str">
        <f t="shared" si="55"/>
        <v>19SEP2022:21:00:00</v>
      </c>
      <c r="M454">
        <v>21</v>
      </c>
      <c r="N454">
        <f t="shared" si="56"/>
        <v>12.143554700000095</v>
      </c>
      <c r="O454" t="str">
        <f t="shared" si="58"/>
        <v/>
      </c>
      <c r="P454">
        <f t="shared" si="59"/>
        <v>12.143554700000095</v>
      </c>
      <c r="Q454" t="str">
        <f t="shared" si="60"/>
        <v/>
      </c>
      <c r="R454">
        <f t="shared" si="61"/>
        <v>1</v>
      </c>
      <c r="S454">
        <f t="shared" si="57"/>
        <v>0.50132199285550183</v>
      </c>
    </row>
    <row r="455" spans="1:19" x14ac:dyDescent="0.25">
      <c r="A455" t="s">
        <v>504</v>
      </c>
      <c r="B455">
        <v>2274.3400879000001</v>
      </c>
      <c r="C455">
        <v>2271.6000976999999</v>
      </c>
      <c r="D455">
        <v>2155.2580566000001</v>
      </c>
      <c r="E455">
        <v>2236.1362304999998</v>
      </c>
      <c r="F455">
        <v>2271.6000976999999</v>
      </c>
      <c r="G455">
        <v>2248.5900879000001</v>
      </c>
      <c r="H455">
        <v>2191.8400879000001</v>
      </c>
      <c r="I455">
        <v>2316.4699707</v>
      </c>
      <c r="J455">
        <v>2261.6120605000001</v>
      </c>
      <c r="L455" t="str">
        <f t="shared" si="55"/>
        <v>19SEP2022:22:00:00</v>
      </c>
      <c r="M455">
        <v>22</v>
      </c>
      <c r="N455">
        <f t="shared" si="56"/>
        <v>-2.739990200000193</v>
      </c>
      <c r="O455">
        <f t="shared" si="58"/>
        <v>-2.739990200000193</v>
      </c>
      <c r="P455" t="str">
        <f t="shared" si="59"/>
        <v/>
      </c>
      <c r="Q455">
        <f t="shared" si="60"/>
        <v>1</v>
      </c>
      <c r="R455" t="str">
        <f t="shared" si="61"/>
        <v/>
      </c>
      <c r="S455">
        <f t="shared" si="57"/>
        <v>0.12047407573641059</v>
      </c>
    </row>
    <row r="456" spans="1:19" x14ac:dyDescent="0.25">
      <c r="A456" t="s">
        <v>505</v>
      </c>
      <c r="B456">
        <v>2056.8200683999999</v>
      </c>
      <c r="C456">
        <v>2088.3400879000001</v>
      </c>
      <c r="D456">
        <v>1978.9074707</v>
      </c>
      <c r="E456">
        <v>2046.6212158000001</v>
      </c>
      <c r="F456">
        <v>2088.3400879000001</v>
      </c>
      <c r="G456">
        <v>2072.8000487999998</v>
      </c>
      <c r="H456">
        <v>2015.7800293</v>
      </c>
      <c r="I456">
        <v>2133.1899414</v>
      </c>
      <c r="J456">
        <v>2082.0124512000002</v>
      </c>
      <c r="L456" t="str">
        <f t="shared" si="55"/>
        <v>19SEP2022:23:00:00</v>
      </c>
      <c r="M456">
        <v>23</v>
      </c>
      <c r="N456">
        <f t="shared" si="56"/>
        <v>31.520019500000217</v>
      </c>
      <c r="O456" t="str">
        <f t="shared" si="58"/>
        <v/>
      </c>
      <c r="P456">
        <f t="shared" si="59"/>
        <v>31.520019500000217</v>
      </c>
      <c r="Q456" t="str">
        <f t="shared" si="60"/>
        <v/>
      </c>
      <c r="R456">
        <f t="shared" si="61"/>
        <v>1</v>
      </c>
      <c r="S456">
        <f t="shared" si="57"/>
        <v>1.5324636308376569</v>
      </c>
    </row>
    <row r="457" spans="1:19" x14ac:dyDescent="0.25">
      <c r="A457" t="s">
        <v>506</v>
      </c>
      <c r="B457">
        <v>1894.1036377</v>
      </c>
      <c r="C457">
        <v>1904.9300536999999</v>
      </c>
      <c r="D457">
        <v>1792.0180664</v>
      </c>
      <c r="E457">
        <v>1868.4647216999999</v>
      </c>
      <c r="F457">
        <v>1904.9300536999999</v>
      </c>
      <c r="G457">
        <v>1892.8599853999999</v>
      </c>
      <c r="H457">
        <v>1838</v>
      </c>
      <c r="I457">
        <v>1947.4399414</v>
      </c>
      <c r="J457">
        <v>1900.0585937999999</v>
      </c>
      <c r="L457" t="str">
        <f t="shared" si="55"/>
        <v>20SEP2022:00:00:00</v>
      </c>
      <c r="M457">
        <v>24</v>
      </c>
      <c r="N457">
        <f t="shared" si="56"/>
        <v>10.826415999999881</v>
      </c>
      <c r="O457" t="str">
        <f t="shared" si="58"/>
        <v/>
      </c>
      <c r="P457">
        <f t="shared" si="59"/>
        <v>10.826415999999881</v>
      </c>
      <c r="Q457" t="str">
        <f t="shared" si="60"/>
        <v/>
      </c>
      <c r="R457">
        <f t="shared" si="61"/>
        <v>1</v>
      </c>
      <c r="S457">
        <f t="shared" si="57"/>
        <v>0.57158519652844031</v>
      </c>
    </row>
    <row r="458" spans="1:19" x14ac:dyDescent="0.25">
      <c r="A458" t="s">
        <v>507</v>
      </c>
      <c r="B458">
        <v>1749.2180175999999</v>
      </c>
      <c r="C458">
        <v>1756.2099608999999</v>
      </c>
      <c r="D458">
        <v>1697.4339600000001</v>
      </c>
      <c r="E458">
        <v>1778.4548339999999</v>
      </c>
      <c r="F458">
        <v>1733.5500488</v>
      </c>
      <c r="G458">
        <v>1756.2099608999999</v>
      </c>
      <c r="H458">
        <v>1756.2099608999999</v>
      </c>
      <c r="I458">
        <v>1758.3000488</v>
      </c>
      <c r="J458">
        <v>1753.5424805</v>
      </c>
      <c r="L458" t="str">
        <f t="shared" si="55"/>
        <v>20SEP2022:01:00:00</v>
      </c>
      <c r="M458">
        <v>1</v>
      </c>
      <c r="N458">
        <f t="shared" si="56"/>
        <v>6.9919433000000026</v>
      </c>
      <c r="O458" t="str">
        <f t="shared" si="58"/>
        <v/>
      </c>
      <c r="P458">
        <f t="shared" si="59"/>
        <v>6.9919433000000026</v>
      </c>
      <c r="Q458" t="str">
        <f t="shared" si="60"/>
        <v/>
      </c>
      <c r="R458">
        <f t="shared" si="61"/>
        <v>1</v>
      </c>
      <c r="S458">
        <f t="shared" si="57"/>
        <v>0.39971823006907053</v>
      </c>
    </row>
    <row r="459" spans="1:19" x14ac:dyDescent="0.25">
      <c r="A459" t="s">
        <v>508</v>
      </c>
      <c r="B459">
        <v>1620.3771973</v>
      </c>
      <c r="C459">
        <v>1647.4300536999999</v>
      </c>
      <c r="D459">
        <v>1607.9912108999999</v>
      </c>
      <c r="E459">
        <v>1677.3283690999999</v>
      </c>
      <c r="F459">
        <v>1623.6800536999999</v>
      </c>
      <c r="G459">
        <v>1647.4300536999999</v>
      </c>
      <c r="H459">
        <v>1647.4300536999999</v>
      </c>
      <c r="I459">
        <v>1647.0500488</v>
      </c>
      <c r="J459">
        <v>1643.7346190999999</v>
      </c>
      <c r="L459" t="str">
        <f t="shared" si="55"/>
        <v>20SEP2022:02:00:00</v>
      </c>
      <c r="M459">
        <v>2</v>
      </c>
      <c r="N459">
        <f t="shared" si="56"/>
        <v>27.052856399999882</v>
      </c>
      <c r="O459" t="str">
        <f t="shared" si="58"/>
        <v/>
      </c>
      <c r="P459">
        <f t="shared" si="59"/>
        <v>27.052856399999882</v>
      </c>
      <c r="Q459" t="str">
        <f t="shared" si="60"/>
        <v/>
      </c>
      <c r="R459">
        <f t="shared" si="61"/>
        <v>1</v>
      </c>
      <c r="S459">
        <f t="shared" si="57"/>
        <v>1.6695406751636273</v>
      </c>
    </row>
    <row r="460" spans="1:19" x14ac:dyDescent="0.25">
      <c r="A460" t="s">
        <v>509</v>
      </c>
      <c r="B460">
        <v>1536.9489745999999</v>
      </c>
      <c r="C460">
        <v>1566.7099608999999</v>
      </c>
      <c r="D460">
        <v>1532.6933594</v>
      </c>
      <c r="E460">
        <v>1596.1121826000001</v>
      </c>
      <c r="F460">
        <v>1543.4499512</v>
      </c>
      <c r="G460">
        <v>1566.7099608999999</v>
      </c>
      <c r="H460">
        <v>1566.7099608999999</v>
      </c>
      <c r="I460">
        <v>1564.8599853999999</v>
      </c>
      <c r="J460">
        <v>1562.5734863</v>
      </c>
      <c r="L460" t="str">
        <f t="shared" si="55"/>
        <v>20SEP2022:03:00:00</v>
      </c>
      <c r="M460">
        <v>3</v>
      </c>
      <c r="N460">
        <f t="shared" si="56"/>
        <v>29.760986300000013</v>
      </c>
      <c r="O460" t="str">
        <f t="shared" si="58"/>
        <v/>
      </c>
      <c r="P460">
        <f t="shared" si="59"/>
        <v>29.760986300000013</v>
      </c>
      <c r="Q460" t="str">
        <f t="shared" si="60"/>
        <v/>
      </c>
      <c r="R460">
        <f t="shared" si="61"/>
        <v>1</v>
      </c>
      <c r="S460">
        <f t="shared" si="57"/>
        <v>1.9363678815521825</v>
      </c>
    </row>
    <row r="461" spans="1:19" x14ac:dyDescent="0.25">
      <c r="A461" t="s">
        <v>510</v>
      </c>
      <c r="B461">
        <v>1515.2512207</v>
      </c>
      <c r="C461">
        <v>1527.6800536999999</v>
      </c>
      <c r="D461">
        <v>1488.7325439000001</v>
      </c>
      <c r="E461">
        <v>1548.6396483999999</v>
      </c>
      <c r="F461">
        <v>1505.2299805</v>
      </c>
      <c r="G461">
        <v>1527.6800536999999</v>
      </c>
      <c r="H461">
        <v>1527.6800536999999</v>
      </c>
      <c r="I461">
        <v>1525.0300293</v>
      </c>
      <c r="J461">
        <v>1523.3850098</v>
      </c>
      <c r="L461" t="str">
        <f t="shared" si="55"/>
        <v>20SEP2022:04:00:00</v>
      </c>
      <c r="M461">
        <v>4</v>
      </c>
      <c r="N461">
        <f t="shared" si="56"/>
        <v>12.428832999999941</v>
      </c>
      <c r="O461" t="str">
        <f t="shared" si="58"/>
        <v/>
      </c>
      <c r="P461">
        <f t="shared" si="59"/>
        <v>12.428832999999941</v>
      </c>
      <c r="Q461" t="str">
        <f t="shared" si="60"/>
        <v/>
      </c>
      <c r="R461">
        <f t="shared" si="61"/>
        <v>1</v>
      </c>
      <c r="S461">
        <f t="shared" si="57"/>
        <v>0.82024900097148223</v>
      </c>
    </row>
    <row r="462" spans="1:19" x14ac:dyDescent="0.25">
      <c r="A462" t="s">
        <v>511</v>
      </c>
      <c r="B462">
        <v>1501.8223877</v>
      </c>
      <c r="C462">
        <v>1525.1300048999999</v>
      </c>
      <c r="D462">
        <v>1472.5961914</v>
      </c>
      <c r="E462">
        <v>1532.5726318</v>
      </c>
      <c r="F462">
        <v>1501.6999512</v>
      </c>
      <c r="G462">
        <v>1525.1300048999999</v>
      </c>
      <c r="H462">
        <v>1525.1300048999999</v>
      </c>
      <c r="I462">
        <v>1521.5899658000001</v>
      </c>
      <c r="J462">
        <v>1520.3764647999999</v>
      </c>
      <c r="L462" t="str">
        <f t="shared" si="55"/>
        <v>20SEP2022:05:00:00</v>
      </c>
      <c r="M462">
        <v>5</v>
      </c>
      <c r="N462">
        <f t="shared" si="56"/>
        <v>23.307617199999868</v>
      </c>
      <c r="O462" t="str">
        <f t="shared" si="58"/>
        <v/>
      </c>
      <c r="P462">
        <f t="shared" si="59"/>
        <v>23.307617199999868</v>
      </c>
      <c r="Q462" t="str">
        <f t="shared" si="60"/>
        <v/>
      </c>
      <c r="R462">
        <f t="shared" si="61"/>
        <v>1</v>
      </c>
      <c r="S462">
        <f t="shared" si="57"/>
        <v>1.5519556367577425</v>
      </c>
    </row>
    <row r="463" spans="1:19" x14ac:dyDescent="0.25">
      <c r="A463" t="s">
        <v>512</v>
      </c>
      <c r="B463">
        <v>1554.9473877</v>
      </c>
      <c r="C463">
        <v>1572.6800536999999</v>
      </c>
      <c r="D463">
        <v>1497.4495850000001</v>
      </c>
      <c r="E463">
        <v>1546.3759766000001</v>
      </c>
      <c r="F463">
        <v>1554.5999756000001</v>
      </c>
      <c r="G463">
        <v>1572.6800536999999</v>
      </c>
      <c r="H463">
        <v>1572.6800536999999</v>
      </c>
      <c r="I463">
        <v>1564.6500243999999</v>
      </c>
      <c r="J463">
        <v>1567.1574707</v>
      </c>
      <c r="L463" t="str">
        <f t="shared" si="55"/>
        <v>20SEP2022:06:00:00</v>
      </c>
      <c r="M463">
        <v>6</v>
      </c>
      <c r="N463">
        <f t="shared" si="56"/>
        <v>17.732665999999881</v>
      </c>
      <c r="O463" t="str">
        <f t="shared" si="58"/>
        <v/>
      </c>
      <c r="P463">
        <f t="shared" si="59"/>
        <v>17.732665999999881</v>
      </c>
      <c r="Q463" t="str">
        <f t="shared" si="60"/>
        <v/>
      </c>
      <c r="R463">
        <f t="shared" si="61"/>
        <v>1</v>
      </c>
      <c r="S463">
        <f t="shared" si="57"/>
        <v>1.1404029576993693</v>
      </c>
    </row>
    <row r="464" spans="1:19" x14ac:dyDescent="0.25">
      <c r="A464" t="s">
        <v>513</v>
      </c>
      <c r="B464">
        <v>1683.7519531</v>
      </c>
      <c r="C464">
        <v>1684.9799805</v>
      </c>
      <c r="D464">
        <v>1595.7667236</v>
      </c>
      <c r="E464">
        <v>1650.6994629000001</v>
      </c>
      <c r="F464">
        <v>1667.9399414</v>
      </c>
      <c r="G464">
        <v>1684.9799805</v>
      </c>
      <c r="H464">
        <v>1684.9799805</v>
      </c>
      <c r="I464">
        <v>1670.6899414</v>
      </c>
      <c r="J464">
        <v>1677.4223632999999</v>
      </c>
      <c r="L464" t="str">
        <f t="shared" si="55"/>
        <v>20SEP2022:07:00:00</v>
      </c>
      <c r="M464">
        <v>7</v>
      </c>
      <c r="N464">
        <f t="shared" si="56"/>
        <v>1.2280273999999736</v>
      </c>
      <c r="O464" t="str">
        <f t="shared" si="58"/>
        <v/>
      </c>
      <c r="P464">
        <f t="shared" si="59"/>
        <v>1.2280273999999736</v>
      </c>
      <c r="Q464" t="str">
        <f t="shared" si="60"/>
        <v/>
      </c>
      <c r="R464">
        <f t="shared" si="61"/>
        <v>1</v>
      </c>
      <c r="S464">
        <f t="shared" si="57"/>
        <v>7.2933985183448194E-2</v>
      </c>
    </row>
    <row r="465" spans="1:19" x14ac:dyDescent="0.25">
      <c r="A465" t="s">
        <v>514</v>
      </c>
      <c r="B465">
        <v>1690.1727295000001</v>
      </c>
      <c r="C465">
        <v>1723.2099608999999</v>
      </c>
      <c r="D465">
        <v>1612.1502685999999</v>
      </c>
      <c r="E465">
        <v>1672.9489745999999</v>
      </c>
      <c r="F465">
        <v>1702.9300536999999</v>
      </c>
      <c r="G465">
        <v>1723.2099608999999</v>
      </c>
      <c r="H465">
        <v>1723.2099608999999</v>
      </c>
      <c r="I465">
        <v>1712.5799560999999</v>
      </c>
      <c r="J465">
        <v>1716.4473877</v>
      </c>
      <c r="L465" t="str">
        <f t="shared" si="55"/>
        <v>20SEP2022:08:00:00</v>
      </c>
      <c r="M465">
        <v>8</v>
      </c>
      <c r="N465">
        <f t="shared" si="56"/>
        <v>33.037231399999882</v>
      </c>
      <c r="O465" t="str">
        <f t="shared" si="58"/>
        <v/>
      </c>
      <c r="P465">
        <f t="shared" si="59"/>
        <v>33.037231399999882</v>
      </c>
      <c r="Q465" t="str">
        <f t="shared" si="60"/>
        <v/>
      </c>
      <c r="R465">
        <f t="shared" si="61"/>
        <v>1</v>
      </c>
      <c r="S465">
        <f t="shared" si="57"/>
        <v>1.9546659831491433</v>
      </c>
    </row>
    <row r="466" spans="1:19" x14ac:dyDescent="0.25">
      <c r="A466" t="s">
        <v>515</v>
      </c>
      <c r="B466">
        <v>1792.8343506000001</v>
      </c>
      <c r="C466">
        <v>1825.2700195</v>
      </c>
      <c r="D466">
        <v>1706.5201416</v>
      </c>
      <c r="E466">
        <v>1751.1932373</v>
      </c>
      <c r="F466">
        <v>1797.9200439000001</v>
      </c>
      <c r="G466">
        <v>1825.2700195</v>
      </c>
      <c r="H466">
        <v>1825.2700195</v>
      </c>
      <c r="I466">
        <v>1819.3699951000001</v>
      </c>
      <c r="J466">
        <v>1819.1025391000001</v>
      </c>
      <c r="L466" t="str">
        <f t="shared" si="55"/>
        <v>20SEP2022:09:00:00</v>
      </c>
      <c r="M466">
        <v>9</v>
      </c>
      <c r="N466">
        <f t="shared" si="56"/>
        <v>32.435668899999882</v>
      </c>
      <c r="O466" t="str">
        <f t="shared" si="58"/>
        <v/>
      </c>
      <c r="P466">
        <f t="shared" si="59"/>
        <v>32.435668899999882</v>
      </c>
      <c r="Q466" t="str">
        <f t="shared" si="60"/>
        <v/>
      </c>
      <c r="R466">
        <f t="shared" si="61"/>
        <v>1</v>
      </c>
      <c r="S466">
        <f t="shared" si="57"/>
        <v>1.8091838149545034</v>
      </c>
    </row>
    <row r="467" spans="1:19" x14ac:dyDescent="0.25">
      <c r="A467" t="s">
        <v>516</v>
      </c>
      <c r="B467">
        <v>1961.2048339999999</v>
      </c>
      <c r="C467">
        <v>1981.3599853999999</v>
      </c>
      <c r="D467">
        <v>1857.4461670000001</v>
      </c>
      <c r="E467">
        <v>1906.9063721</v>
      </c>
      <c r="F467">
        <v>1940.9499512</v>
      </c>
      <c r="G467">
        <v>1981.3599853999999</v>
      </c>
      <c r="H467">
        <v>1981.3599853999999</v>
      </c>
      <c r="I467">
        <v>1986.4100341999999</v>
      </c>
      <c r="J467">
        <v>1977.0660399999999</v>
      </c>
      <c r="L467" t="str">
        <f t="shared" si="55"/>
        <v>20SEP2022:10:00:00</v>
      </c>
      <c r="M467">
        <v>10</v>
      </c>
      <c r="N467">
        <f t="shared" si="56"/>
        <v>20.155151400000022</v>
      </c>
      <c r="O467" t="str">
        <f t="shared" si="58"/>
        <v/>
      </c>
      <c r="P467">
        <f t="shared" si="59"/>
        <v>20.155151400000022</v>
      </c>
      <c r="Q467" t="str">
        <f t="shared" si="60"/>
        <v/>
      </c>
      <c r="R467">
        <f t="shared" si="61"/>
        <v>1</v>
      </c>
      <c r="S467">
        <f t="shared" si="57"/>
        <v>1.0276923170178165</v>
      </c>
    </row>
    <row r="468" spans="1:19" x14ac:dyDescent="0.25">
      <c r="A468" t="s">
        <v>517</v>
      </c>
      <c r="B468">
        <v>2462.8544922000001</v>
      </c>
      <c r="C468">
        <v>2159.4399414</v>
      </c>
      <c r="D468">
        <v>2037.7857666</v>
      </c>
      <c r="E468">
        <v>2115.2072754000001</v>
      </c>
      <c r="F468">
        <v>2111.0400390999998</v>
      </c>
      <c r="G468">
        <v>2159.4399414</v>
      </c>
      <c r="H468">
        <v>2159.4399414</v>
      </c>
      <c r="I468">
        <v>2175.4599609000002</v>
      </c>
      <c r="J468">
        <v>2157.7868652000002</v>
      </c>
      <c r="L468" t="str">
        <f t="shared" si="55"/>
        <v>20SEP2022:11:00:00</v>
      </c>
      <c r="M468">
        <v>11</v>
      </c>
      <c r="N468">
        <f t="shared" si="56"/>
        <v>-303.41455080000014</v>
      </c>
      <c r="O468">
        <f t="shared" si="58"/>
        <v>-303.41455080000014</v>
      </c>
      <c r="P468" t="str">
        <f t="shared" si="59"/>
        <v/>
      </c>
      <c r="Q468">
        <f t="shared" si="60"/>
        <v>1</v>
      </c>
      <c r="R468" t="str">
        <f t="shared" si="61"/>
        <v/>
      </c>
      <c r="S468">
        <f t="shared" si="57"/>
        <v>12.319629590823626</v>
      </c>
    </row>
    <row r="469" spans="1:19" x14ac:dyDescent="0.25">
      <c r="A469" t="s">
        <v>518</v>
      </c>
      <c r="B469">
        <v>2365.4311523000001</v>
      </c>
      <c r="C469">
        <v>2334.75</v>
      </c>
      <c r="D469">
        <v>2204.9519043</v>
      </c>
      <c r="E469">
        <v>2282.5971679999998</v>
      </c>
      <c r="F469">
        <v>2281.5600586</v>
      </c>
      <c r="G469">
        <v>2334.75</v>
      </c>
      <c r="H469">
        <v>2334.75</v>
      </c>
      <c r="I469">
        <v>2352.3798827999999</v>
      </c>
      <c r="J469">
        <v>2332.9418945000002</v>
      </c>
      <c r="L469" t="str">
        <f t="shared" si="55"/>
        <v>20SEP2022:12:00:00</v>
      </c>
      <c r="M469">
        <v>12</v>
      </c>
      <c r="N469">
        <f t="shared" si="56"/>
        <v>-30.681152300000122</v>
      </c>
      <c r="O469">
        <f t="shared" si="58"/>
        <v>-30.681152300000122</v>
      </c>
      <c r="P469" t="str">
        <f t="shared" si="59"/>
        <v/>
      </c>
      <c r="Q469">
        <f t="shared" si="60"/>
        <v>1</v>
      </c>
      <c r="R469" t="str">
        <f t="shared" si="61"/>
        <v/>
      </c>
      <c r="S469">
        <f t="shared" si="57"/>
        <v>1.2970638469087403</v>
      </c>
    </row>
    <row r="470" spans="1:19" x14ac:dyDescent="0.25">
      <c r="A470" t="s">
        <v>519</v>
      </c>
      <c r="B470">
        <v>2534.1596679999998</v>
      </c>
      <c r="C470">
        <v>2506.8601073999998</v>
      </c>
      <c r="D470">
        <v>2345.0925293</v>
      </c>
      <c r="E470">
        <v>2469.8342284999999</v>
      </c>
      <c r="F470">
        <v>2451.75</v>
      </c>
      <c r="G470">
        <v>2506.8601073999998</v>
      </c>
      <c r="H470">
        <v>2506.8601073999998</v>
      </c>
      <c r="I470">
        <v>2525.0500487999998</v>
      </c>
      <c r="J470">
        <v>2504.9602051000002</v>
      </c>
      <c r="L470" t="str">
        <f t="shared" si="55"/>
        <v>20SEP2022:13:00:00</v>
      </c>
      <c r="M470">
        <v>13</v>
      </c>
      <c r="N470">
        <f t="shared" si="56"/>
        <v>-27.29956059999995</v>
      </c>
      <c r="O470">
        <f t="shared" si="58"/>
        <v>-27.29956059999995</v>
      </c>
      <c r="P470" t="str">
        <f t="shared" si="59"/>
        <v/>
      </c>
      <c r="Q470">
        <f t="shared" si="60"/>
        <v>1</v>
      </c>
      <c r="R470" t="str">
        <f t="shared" si="61"/>
        <v/>
      </c>
      <c r="S470">
        <f t="shared" si="57"/>
        <v>1.0772628475120989</v>
      </c>
    </row>
    <row r="471" spans="1:19" x14ac:dyDescent="0.25">
      <c r="A471" t="s">
        <v>520</v>
      </c>
      <c r="B471">
        <v>2695.5183105000001</v>
      </c>
      <c r="C471">
        <v>2652.8701172000001</v>
      </c>
      <c r="D471">
        <v>2503.9416504000001</v>
      </c>
      <c r="E471">
        <v>2624.8066405999998</v>
      </c>
      <c r="F471">
        <v>2599.6499023000001</v>
      </c>
      <c r="G471">
        <v>2652.8701172000001</v>
      </c>
      <c r="H471">
        <v>2652.8701172000001</v>
      </c>
      <c r="I471">
        <v>2670.6499023000001</v>
      </c>
      <c r="J471">
        <v>2651.1101073999998</v>
      </c>
      <c r="L471" t="str">
        <f t="shared" si="55"/>
        <v>20SEP2022:14:00:00</v>
      </c>
      <c r="M471">
        <v>14</v>
      </c>
      <c r="N471">
        <f t="shared" si="56"/>
        <v>-42.648193300000003</v>
      </c>
      <c r="O471">
        <f t="shared" si="58"/>
        <v>-42.648193300000003</v>
      </c>
      <c r="P471" t="str">
        <f t="shared" si="59"/>
        <v/>
      </c>
      <c r="Q471">
        <f t="shared" si="60"/>
        <v>1</v>
      </c>
      <c r="R471" t="str">
        <f t="shared" si="61"/>
        <v/>
      </c>
      <c r="S471">
        <f t="shared" si="57"/>
        <v>1.5821889665475528</v>
      </c>
    </row>
    <row r="472" spans="1:19" x14ac:dyDescent="0.25">
      <c r="A472" t="s">
        <v>521</v>
      </c>
      <c r="B472">
        <v>2792.6828612999998</v>
      </c>
      <c r="C472">
        <v>2747.2800293</v>
      </c>
      <c r="D472">
        <v>2605.9299316000001</v>
      </c>
      <c r="E472">
        <v>2739.1982422000001</v>
      </c>
      <c r="F472">
        <v>2700.5300293</v>
      </c>
      <c r="G472">
        <v>2747.2800293</v>
      </c>
      <c r="H472">
        <v>2747.2800293</v>
      </c>
      <c r="I472">
        <v>2764.2900390999998</v>
      </c>
      <c r="J472">
        <v>2746.2209472999998</v>
      </c>
      <c r="L472" t="str">
        <f t="shared" si="55"/>
        <v>20SEP2022:15:00:00</v>
      </c>
      <c r="M472">
        <v>15</v>
      </c>
      <c r="N472">
        <f t="shared" si="56"/>
        <v>-45.402831999999762</v>
      </c>
      <c r="O472">
        <f t="shared" si="58"/>
        <v>-45.402831999999762</v>
      </c>
      <c r="P472" t="str">
        <f t="shared" si="59"/>
        <v/>
      </c>
      <c r="Q472">
        <f t="shared" si="60"/>
        <v>1</v>
      </c>
      <c r="R472" t="str">
        <f t="shared" si="61"/>
        <v/>
      </c>
      <c r="S472">
        <f t="shared" si="57"/>
        <v>1.6257783019037346</v>
      </c>
    </row>
    <row r="473" spans="1:19" x14ac:dyDescent="0.25">
      <c r="A473" t="s">
        <v>522</v>
      </c>
      <c r="B473">
        <v>2734.5712890999998</v>
      </c>
      <c r="C473">
        <v>2788.9199219000002</v>
      </c>
      <c r="D473">
        <v>2641.9641112999998</v>
      </c>
      <c r="E473">
        <v>2780.4440918</v>
      </c>
      <c r="F473">
        <v>2747</v>
      </c>
      <c r="G473">
        <v>2788.9199219000002</v>
      </c>
      <c r="H473">
        <v>2788.9199219000002</v>
      </c>
      <c r="I473">
        <v>2798.1999512000002</v>
      </c>
      <c r="J473">
        <v>2785.8798827999999</v>
      </c>
      <c r="L473" t="str">
        <f t="shared" si="55"/>
        <v>20SEP2022:16:00:00</v>
      </c>
      <c r="M473">
        <v>16</v>
      </c>
      <c r="N473">
        <f t="shared" si="56"/>
        <v>54.34863280000036</v>
      </c>
      <c r="O473" t="str">
        <f t="shared" si="58"/>
        <v/>
      </c>
      <c r="P473">
        <f t="shared" si="59"/>
        <v>54.34863280000036</v>
      </c>
      <c r="Q473" t="str">
        <f t="shared" si="60"/>
        <v/>
      </c>
      <c r="R473">
        <f t="shared" si="61"/>
        <v>1</v>
      </c>
      <c r="S473">
        <f t="shared" si="57"/>
        <v>1.9874644708161016</v>
      </c>
    </row>
    <row r="474" spans="1:19" x14ac:dyDescent="0.25">
      <c r="A474" t="s">
        <v>523</v>
      </c>
      <c r="B474">
        <v>2740.4111327999999</v>
      </c>
      <c r="C474">
        <v>2794.4099120999999</v>
      </c>
      <c r="D474">
        <v>2679.5456543</v>
      </c>
      <c r="E474">
        <v>2802.7202148000001</v>
      </c>
      <c r="F474">
        <v>2754.8898926000002</v>
      </c>
      <c r="G474">
        <v>2794.4099120999999</v>
      </c>
      <c r="H474">
        <v>2794.4099120999999</v>
      </c>
      <c r="I474">
        <v>2801.4499512000002</v>
      </c>
      <c r="J474">
        <v>2790.9458008000001</v>
      </c>
      <c r="L474" t="str">
        <f t="shared" si="55"/>
        <v>20SEP2022:17:00:00</v>
      </c>
      <c r="M474">
        <v>17</v>
      </c>
      <c r="N474">
        <f t="shared" si="56"/>
        <v>53.998779300000024</v>
      </c>
      <c r="O474" t="str">
        <f t="shared" si="58"/>
        <v/>
      </c>
      <c r="P474">
        <f t="shared" si="59"/>
        <v>53.998779300000024</v>
      </c>
      <c r="Q474" t="str">
        <f t="shared" si="60"/>
        <v/>
      </c>
      <c r="R474">
        <f t="shared" si="61"/>
        <v>1</v>
      </c>
      <c r="S474">
        <f t="shared" si="57"/>
        <v>1.9704627037048661</v>
      </c>
    </row>
    <row r="475" spans="1:19" x14ac:dyDescent="0.25">
      <c r="A475" t="s">
        <v>524</v>
      </c>
      <c r="B475">
        <v>2715.6643066000001</v>
      </c>
      <c r="C475">
        <v>2752.5300293</v>
      </c>
      <c r="D475">
        <v>2646.6333008000001</v>
      </c>
      <c r="E475">
        <v>2746.6989745999999</v>
      </c>
      <c r="F475">
        <v>2715.3500976999999</v>
      </c>
      <c r="G475">
        <v>2752.5300293</v>
      </c>
      <c r="H475">
        <v>2752.5300293</v>
      </c>
      <c r="I475">
        <v>2761.9599609000002</v>
      </c>
      <c r="J475">
        <v>2750.2536620999999</v>
      </c>
      <c r="L475" t="str">
        <f t="shared" si="55"/>
        <v>20SEP2022:18:00:00</v>
      </c>
      <c r="M475">
        <v>18</v>
      </c>
      <c r="N475">
        <f t="shared" si="56"/>
        <v>36.865722699999878</v>
      </c>
      <c r="O475" t="str">
        <f t="shared" si="58"/>
        <v/>
      </c>
      <c r="P475">
        <f t="shared" si="59"/>
        <v>36.865722699999878</v>
      </c>
      <c r="Q475" t="str">
        <f t="shared" si="60"/>
        <v/>
      </c>
      <c r="R475">
        <f t="shared" si="61"/>
        <v>1</v>
      </c>
      <c r="S475">
        <f t="shared" si="57"/>
        <v>1.3575213479222548</v>
      </c>
    </row>
    <row r="476" spans="1:19" x14ac:dyDescent="0.25">
      <c r="A476" t="s">
        <v>525</v>
      </c>
      <c r="B476">
        <v>2674.6125487999998</v>
      </c>
      <c r="C476">
        <v>2675.5800780999998</v>
      </c>
      <c r="D476">
        <v>2528.6333008000001</v>
      </c>
      <c r="E476">
        <v>2675.6315918</v>
      </c>
      <c r="F476">
        <v>2627.0600586</v>
      </c>
      <c r="G476">
        <v>2675.5800780999998</v>
      </c>
      <c r="H476">
        <v>2675.5800780999998</v>
      </c>
      <c r="I476">
        <v>2698.6799316000001</v>
      </c>
      <c r="J476">
        <v>2676.3872070000002</v>
      </c>
      <c r="L476" t="str">
        <f t="shared" si="55"/>
        <v>20SEP2022:19:00:00</v>
      </c>
      <c r="M476">
        <v>19</v>
      </c>
      <c r="N476">
        <f t="shared" si="56"/>
        <v>0.9675293000000238</v>
      </c>
      <c r="O476" t="str">
        <f t="shared" si="58"/>
        <v/>
      </c>
      <c r="P476">
        <f t="shared" si="59"/>
        <v>0.9675293000000238</v>
      </c>
      <c r="Q476" t="str">
        <f t="shared" si="60"/>
        <v/>
      </c>
      <c r="R476">
        <f t="shared" si="61"/>
        <v>1</v>
      </c>
      <c r="S476">
        <f t="shared" si="57"/>
        <v>3.6174559206121976E-2</v>
      </c>
    </row>
    <row r="477" spans="1:19" x14ac:dyDescent="0.25">
      <c r="A477" t="s">
        <v>526</v>
      </c>
      <c r="B477">
        <v>2521.0378418</v>
      </c>
      <c r="C477">
        <v>2566.1499023000001</v>
      </c>
      <c r="D477">
        <v>2405.5852051000002</v>
      </c>
      <c r="E477">
        <v>2552.6079101999999</v>
      </c>
      <c r="F477">
        <v>2514.2900390999998</v>
      </c>
      <c r="G477">
        <v>2566.1499023000001</v>
      </c>
      <c r="H477">
        <v>2566.1499023000001</v>
      </c>
      <c r="I477">
        <v>2597.2399902000002</v>
      </c>
      <c r="J477">
        <v>2569.2524414</v>
      </c>
      <c r="L477" t="str">
        <f t="shared" si="55"/>
        <v>20SEP2022:20:00:00</v>
      </c>
      <c r="M477">
        <v>20</v>
      </c>
      <c r="N477">
        <f t="shared" si="56"/>
        <v>45.112060500000098</v>
      </c>
      <c r="O477" t="str">
        <f t="shared" si="58"/>
        <v/>
      </c>
      <c r="P477">
        <f t="shared" si="59"/>
        <v>45.112060500000098</v>
      </c>
      <c r="Q477" t="str">
        <f t="shared" si="60"/>
        <v/>
      </c>
      <c r="R477">
        <f t="shared" si="61"/>
        <v>1</v>
      </c>
      <c r="S477">
        <f t="shared" si="57"/>
        <v>1.7894241709513754</v>
      </c>
    </row>
    <row r="478" spans="1:19" x14ac:dyDescent="0.25">
      <c r="A478" t="s">
        <v>527</v>
      </c>
      <c r="B478">
        <v>2432.6408691000001</v>
      </c>
      <c r="C478">
        <v>2457.1201172000001</v>
      </c>
      <c r="D478">
        <v>2335.1557616999999</v>
      </c>
      <c r="E478">
        <v>2476.6682129000001</v>
      </c>
      <c r="F478">
        <v>2406.2399902000002</v>
      </c>
      <c r="G478">
        <v>2457.1201172000001</v>
      </c>
      <c r="H478">
        <v>2457.1201172000001</v>
      </c>
      <c r="I478">
        <v>2484.9799804999998</v>
      </c>
      <c r="J478">
        <v>2459.2390137000002</v>
      </c>
      <c r="L478" t="str">
        <f t="shared" si="55"/>
        <v>20SEP2022:21:00:00</v>
      </c>
      <c r="M478">
        <v>21</v>
      </c>
      <c r="N478">
        <f t="shared" si="56"/>
        <v>24.47924809999995</v>
      </c>
      <c r="O478" t="str">
        <f t="shared" si="58"/>
        <v/>
      </c>
      <c r="P478">
        <f t="shared" si="59"/>
        <v>24.47924809999995</v>
      </c>
      <c r="Q478" t="str">
        <f t="shared" si="60"/>
        <v/>
      </c>
      <c r="R478">
        <f t="shared" si="61"/>
        <v>1</v>
      </c>
      <c r="S478">
        <f t="shared" si="57"/>
        <v>1.0062828595433611</v>
      </c>
    </row>
    <row r="479" spans="1:19" x14ac:dyDescent="0.25">
      <c r="A479" t="s">
        <v>528</v>
      </c>
      <c r="B479">
        <v>2267.2980957</v>
      </c>
      <c r="C479">
        <v>2293.9099120999999</v>
      </c>
      <c r="D479">
        <v>2221.2690429999998</v>
      </c>
      <c r="E479">
        <v>2348.7514648000001</v>
      </c>
      <c r="F479">
        <v>2244.9799804999998</v>
      </c>
      <c r="G479">
        <v>2293.9099120999999</v>
      </c>
      <c r="H479">
        <v>2293.9099120999999</v>
      </c>
      <c r="I479">
        <v>2321.8400879000001</v>
      </c>
      <c r="J479">
        <v>2296.3459472999998</v>
      </c>
      <c r="L479" t="str">
        <f t="shared" si="55"/>
        <v>20SEP2022:22:00:00</v>
      </c>
      <c r="M479">
        <v>22</v>
      </c>
      <c r="N479">
        <f t="shared" si="56"/>
        <v>26.611816399999952</v>
      </c>
      <c r="O479" t="str">
        <f t="shared" si="58"/>
        <v/>
      </c>
      <c r="P479">
        <f t="shared" si="59"/>
        <v>26.611816399999952</v>
      </c>
      <c r="Q479" t="str">
        <f t="shared" si="60"/>
        <v/>
      </c>
      <c r="R479">
        <f t="shared" si="61"/>
        <v>1</v>
      </c>
      <c r="S479">
        <f t="shared" si="57"/>
        <v>1.173723757386383</v>
      </c>
    </row>
    <row r="480" spans="1:19" x14ac:dyDescent="0.25">
      <c r="A480" t="s">
        <v>529</v>
      </c>
      <c r="B480">
        <v>2087.6428222999998</v>
      </c>
      <c r="C480">
        <v>2104.2299804999998</v>
      </c>
      <c r="D480">
        <v>2037.6616211</v>
      </c>
      <c r="E480">
        <v>2130.3168945000002</v>
      </c>
      <c r="F480">
        <v>2058.5</v>
      </c>
      <c r="G480">
        <v>2104.2299804999998</v>
      </c>
      <c r="H480">
        <v>2104.2299804999998</v>
      </c>
      <c r="I480">
        <v>2128.6599120999999</v>
      </c>
      <c r="J480">
        <v>2105.9208984000002</v>
      </c>
      <c r="L480" t="str">
        <f t="shared" si="55"/>
        <v>20SEP2022:23:00:00</v>
      </c>
      <c r="M480">
        <v>23</v>
      </c>
      <c r="N480">
        <f t="shared" si="56"/>
        <v>16.587158199999976</v>
      </c>
      <c r="O480" t="str">
        <f t="shared" si="58"/>
        <v/>
      </c>
      <c r="P480">
        <f t="shared" si="59"/>
        <v>16.587158199999976</v>
      </c>
      <c r="Q480" t="str">
        <f t="shared" si="60"/>
        <v/>
      </c>
      <c r="R480">
        <f t="shared" si="61"/>
        <v>1</v>
      </c>
      <c r="S480">
        <f t="shared" si="57"/>
        <v>0.79454004405435397</v>
      </c>
    </row>
    <row r="481" spans="1:19" x14ac:dyDescent="0.25">
      <c r="A481" t="s">
        <v>530</v>
      </c>
      <c r="B481">
        <v>1906.6660156</v>
      </c>
      <c r="C481">
        <v>1926.7199707</v>
      </c>
      <c r="D481">
        <v>1844.8984375</v>
      </c>
      <c r="E481">
        <v>1939.5848389</v>
      </c>
      <c r="F481">
        <v>1880.4899902</v>
      </c>
      <c r="G481">
        <v>1926.7199707</v>
      </c>
      <c r="H481">
        <v>1926.7199707</v>
      </c>
      <c r="I481">
        <v>1945.8499756000001</v>
      </c>
      <c r="J481">
        <v>1926.4810791</v>
      </c>
      <c r="L481" t="str">
        <f t="shared" si="55"/>
        <v>21SEP2022:00:00:00</v>
      </c>
      <c r="M481">
        <v>24</v>
      </c>
      <c r="N481">
        <f t="shared" si="56"/>
        <v>20.053955099999939</v>
      </c>
      <c r="O481" t="str">
        <f t="shared" si="58"/>
        <v/>
      </c>
      <c r="P481">
        <f t="shared" si="59"/>
        <v>20.053955099999939</v>
      </c>
      <c r="Q481" t="str">
        <f t="shared" si="60"/>
        <v/>
      </c>
      <c r="R481">
        <f t="shared" si="61"/>
        <v>1</v>
      </c>
      <c r="S481">
        <f t="shared" si="57"/>
        <v>1.0517812210382975</v>
      </c>
    </row>
    <row r="482" spans="1:19" x14ac:dyDescent="0.25">
      <c r="A482" t="s">
        <v>531</v>
      </c>
      <c r="B482">
        <v>1903.6656493999999</v>
      </c>
      <c r="C482">
        <v>1776.9899902</v>
      </c>
      <c r="D482">
        <v>1702.7119141000001</v>
      </c>
      <c r="E482">
        <v>1796.0637207</v>
      </c>
      <c r="F482">
        <v>1726.8599853999999</v>
      </c>
      <c r="G482">
        <v>1776.9899902</v>
      </c>
      <c r="H482">
        <v>1776.9899902</v>
      </c>
      <c r="I482">
        <v>1768.7299805</v>
      </c>
      <c r="J482">
        <v>1766.5793457</v>
      </c>
      <c r="L482" t="str">
        <f t="shared" si="55"/>
        <v>21SEP2022:01:00:00</v>
      </c>
      <c r="M482">
        <v>1</v>
      </c>
      <c r="N482">
        <f t="shared" si="56"/>
        <v>-126.67565919999993</v>
      </c>
      <c r="O482">
        <f t="shared" si="58"/>
        <v>-126.67565919999993</v>
      </c>
      <c r="P482" t="str">
        <f t="shared" si="59"/>
        <v/>
      </c>
      <c r="Q482">
        <f t="shared" si="60"/>
        <v>1</v>
      </c>
      <c r="R482" t="str">
        <f t="shared" si="61"/>
        <v/>
      </c>
      <c r="S482">
        <f t="shared" si="57"/>
        <v>6.6543018854138465</v>
      </c>
    </row>
    <row r="483" spans="1:19" x14ac:dyDescent="0.25">
      <c r="A483" t="s">
        <v>532</v>
      </c>
      <c r="B483">
        <v>1649.0866699000001</v>
      </c>
      <c r="C483">
        <v>1660.5400391000001</v>
      </c>
      <c r="D483">
        <v>1612.7669678</v>
      </c>
      <c r="E483">
        <v>1695.1984863</v>
      </c>
      <c r="F483">
        <v>1609.0600586</v>
      </c>
      <c r="G483">
        <v>1660.5400391000001</v>
      </c>
      <c r="H483">
        <v>1660.5400391000001</v>
      </c>
      <c r="I483">
        <v>1643.6600341999999</v>
      </c>
      <c r="J483">
        <v>1646.9100341999999</v>
      </c>
      <c r="L483" t="str">
        <f t="shared" si="55"/>
        <v>21SEP2022:02:00:00</v>
      </c>
      <c r="M483">
        <v>2</v>
      </c>
      <c r="N483">
        <f t="shared" si="56"/>
        <v>11.453369199999997</v>
      </c>
      <c r="O483" t="str">
        <f t="shared" si="58"/>
        <v/>
      </c>
      <c r="P483">
        <f t="shared" si="59"/>
        <v>11.453369199999997</v>
      </c>
      <c r="Q483" t="str">
        <f t="shared" si="60"/>
        <v/>
      </c>
      <c r="R483">
        <f t="shared" si="61"/>
        <v>1</v>
      </c>
      <c r="S483">
        <f t="shared" si="57"/>
        <v>0.69452803233771365</v>
      </c>
    </row>
    <row r="484" spans="1:19" x14ac:dyDescent="0.25">
      <c r="A484" t="s">
        <v>533</v>
      </c>
      <c r="B484">
        <v>1559.7503661999999</v>
      </c>
      <c r="C484">
        <v>1578.7199707</v>
      </c>
      <c r="D484">
        <v>1534.6336670000001</v>
      </c>
      <c r="E484">
        <v>1603.2855225000001</v>
      </c>
      <c r="F484">
        <v>1527.2700195</v>
      </c>
      <c r="G484">
        <v>1578.7199707</v>
      </c>
      <c r="H484">
        <v>1578.7199707</v>
      </c>
      <c r="I484">
        <v>1552.5899658000001</v>
      </c>
      <c r="J484">
        <v>1561.8569336</v>
      </c>
      <c r="L484" t="str">
        <f t="shared" si="55"/>
        <v>21SEP2022:03:00:00</v>
      </c>
      <c r="M484">
        <v>3</v>
      </c>
      <c r="N484">
        <f t="shared" si="56"/>
        <v>18.969604500000059</v>
      </c>
      <c r="O484" t="str">
        <f t="shared" si="58"/>
        <v/>
      </c>
      <c r="P484">
        <f t="shared" si="59"/>
        <v>18.969604500000059</v>
      </c>
      <c r="Q484" t="str">
        <f t="shared" si="60"/>
        <v/>
      </c>
      <c r="R484">
        <f t="shared" si="61"/>
        <v>1</v>
      </c>
      <c r="S484">
        <f t="shared" si="57"/>
        <v>1.2161949059973916</v>
      </c>
    </row>
    <row r="485" spans="1:19" x14ac:dyDescent="0.25">
      <c r="A485" t="s">
        <v>534</v>
      </c>
      <c r="B485">
        <v>1499.7318115</v>
      </c>
      <c r="C485">
        <v>1536.3599853999999</v>
      </c>
      <c r="D485">
        <v>1492.1557617000001</v>
      </c>
      <c r="E485">
        <v>1555.9713135</v>
      </c>
      <c r="F485">
        <v>1487.3100586</v>
      </c>
      <c r="G485">
        <v>1536.3599853999999</v>
      </c>
      <c r="H485">
        <v>1536.3599853999999</v>
      </c>
      <c r="I485">
        <v>1511</v>
      </c>
      <c r="J485">
        <v>1520.1264647999999</v>
      </c>
      <c r="L485" t="str">
        <f t="shared" si="55"/>
        <v>21SEP2022:04:00:00</v>
      </c>
      <c r="M485">
        <v>4</v>
      </c>
      <c r="N485">
        <f t="shared" si="56"/>
        <v>36.628173899999865</v>
      </c>
      <c r="O485" t="str">
        <f t="shared" si="58"/>
        <v/>
      </c>
      <c r="P485">
        <f t="shared" si="59"/>
        <v>36.628173899999865</v>
      </c>
      <c r="Q485" t="str">
        <f t="shared" si="60"/>
        <v/>
      </c>
      <c r="R485">
        <f t="shared" si="61"/>
        <v>1</v>
      </c>
      <c r="S485">
        <f t="shared" si="57"/>
        <v>2.4423149271845572</v>
      </c>
    </row>
    <row r="486" spans="1:19" x14ac:dyDescent="0.25">
      <c r="A486" t="s">
        <v>535</v>
      </c>
      <c r="B486">
        <v>1505.2879639</v>
      </c>
      <c r="C486">
        <v>1527.3399658000001</v>
      </c>
      <c r="D486">
        <v>1466.1472168</v>
      </c>
      <c r="E486">
        <v>1537.6209716999999</v>
      </c>
      <c r="F486">
        <v>1478.2700195</v>
      </c>
      <c r="G486">
        <v>1527.3399658000001</v>
      </c>
      <c r="H486">
        <v>1527.3399658000001</v>
      </c>
      <c r="I486">
        <v>1502.7700195</v>
      </c>
      <c r="J486">
        <v>1511.3800048999999</v>
      </c>
      <c r="L486" t="str">
        <f t="shared" si="55"/>
        <v>21SEP2022:05:00:00</v>
      </c>
      <c r="M486">
        <v>5</v>
      </c>
      <c r="N486">
        <f t="shared" si="56"/>
        <v>22.05200190000005</v>
      </c>
      <c r="O486" t="str">
        <f t="shared" si="58"/>
        <v/>
      </c>
      <c r="P486">
        <f t="shared" si="59"/>
        <v>22.05200190000005</v>
      </c>
      <c r="Q486" t="str">
        <f t="shared" si="60"/>
        <v/>
      </c>
      <c r="R486">
        <f t="shared" si="61"/>
        <v>1</v>
      </c>
      <c r="S486">
        <f t="shared" si="57"/>
        <v>1.4649689912398063</v>
      </c>
    </row>
    <row r="487" spans="1:19" x14ac:dyDescent="0.25">
      <c r="A487" t="s">
        <v>536</v>
      </c>
      <c r="B487">
        <v>1523.9805908000001</v>
      </c>
      <c r="C487">
        <v>1569.9300536999999</v>
      </c>
      <c r="D487">
        <v>1486.0439452999999</v>
      </c>
      <c r="E487">
        <v>1559.8156738</v>
      </c>
      <c r="F487">
        <v>1520.5899658000001</v>
      </c>
      <c r="G487">
        <v>1569.9300536999999</v>
      </c>
      <c r="H487">
        <v>1569.9300536999999</v>
      </c>
      <c r="I487">
        <v>1542.9899902</v>
      </c>
      <c r="J487">
        <v>1553.1000977000001</v>
      </c>
      <c r="L487" t="str">
        <f t="shared" si="55"/>
        <v>21SEP2022:06:00:00</v>
      </c>
      <c r="M487">
        <v>6</v>
      </c>
      <c r="N487">
        <f t="shared" si="56"/>
        <v>45.949462899999844</v>
      </c>
      <c r="O487" t="str">
        <f t="shared" si="58"/>
        <v/>
      </c>
      <c r="P487">
        <f t="shared" si="59"/>
        <v>45.949462899999844</v>
      </c>
      <c r="Q487" t="str">
        <f t="shared" si="60"/>
        <v/>
      </c>
      <c r="R487">
        <f t="shared" si="61"/>
        <v>1</v>
      </c>
      <c r="S487">
        <f t="shared" si="57"/>
        <v>3.0150950200670916</v>
      </c>
    </row>
    <row r="488" spans="1:19" x14ac:dyDescent="0.25">
      <c r="A488" t="s">
        <v>537</v>
      </c>
      <c r="B488">
        <v>1643.5770264</v>
      </c>
      <c r="C488">
        <v>1676.2299805</v>
      </c>
      <c r="D488">
        <v>1590.5477295000001</v>
      </c>
      <c r="E488">
        <v>1659.6246338000001</v>
      </c>
      <c r="F488">
        <v>1628.3399658000001</v>
      </c>
      <c r="G488">
        <v>1676.2299805</v>
      </c>
      <c r="H488">
        <v>1676.2299805</v>
      </c>
      <c r="I488">
        <v>1645.6199951000001</v>
      </c>
      <c r="J488">
        <v>1658.3330077999999</v>
      </c>
      <c r="L488" t="str">
        <f t="shared" ref="L488:L551" si="62">A488</f>
        <v>21SEP2022:07:00:00</v>
      </c>
      <c r="M488">
        <v>7</v>
      </c>
      <c r="N488">
        <f t="shared" ref="N488:N551" si="63">C488-B488</f>
        <v>32.652954099999988</v>
      </c>
      <c r="O488" t="str">
        <f t="shared" si="58"/>
        <v/>
      </c>
      <c r="P488">
        <f t="shared" si="59"/>
        <v>32.652954099999988</v>
      </c>
      <c r="Q488" t="str">
        <f t="shared" si="60"/>
        <v/>
      </c>
      <c r="R488">
        <f t="shared" si="61"/>
        <v>1</v>
      </c>
      <c r="S488">
        <f t="shared" ref="S488:S551" si="64">ABS((B488-C488)/B488)*100</f>
        <v>1.9867005668436002</v>
      </c>
    </row>
    <row r="489" spans="1:19" x14ac:dyDescent="0.25">
      <c r="A489" t="s">
        <v>538</v>
      </c>
      <c r="B489">
        <v>1632.4239502</v>
      </c>
      <c r="C489">
        <v>1713.1500243999999</v>
      </c>
      <c r="D489">
        <v>1608.4465332</v>
      </c>
      <c r="E489">
        <v>1689.072876</v>
      </c>
      <c r="F489">
        <v>1654.4300536999999</v>
      </c>
      <c r="G489">
        <v>1713.1500243999999</v>
      </c>
      <c r="H489">
        <v>1713.1500243999999</v>
      </c>
      <c r="I489">
        <v>1688.5300293</v>
      </c>
      <c r="J489">
        <v>1695.7249756000001</v>
      </c>
      <c r="L489" t="str">
        <f t="shared" si="62"/>
        <v>21SEP2022:08:00:00</v>
      </c>
      <c r="M489">
        <v>8</v>
      </c>
      <c r="N489">
        <f t="shared" si="63"/>
        <v>80.726074199999857</v>
      </c>
      <c r="O489" t="str">
        <f t="shared" si="58"/>
        <v/>
      </c>
      <c r="P489">
        <f t="shared" si="59"/>
        <v>80.726074199999857</v>
      </c>
      <c r="Q489" t="str">
        <f t="shared" si="60"/>
        <v/>
      </c>
      <c r="R489">
        <f t="shared" si="61"/>
        <v>1</v>
      </c>
      <c r="S489">
        <f t="shared" si="64"/>
        <v>4.9451660023800512</v>
      </c>
    </row>
    <row r="490" spans="1:19" x14ac:dyDescent="0.25">
      <c r="A490" t="s">
        <v>539</v>
      </c>
      <c r="B490">
        <v>1707.9661865</v>
      </c>
      <c r="C490">
        <v>1819.0300293</v>
      </c>
      <c r="D490">
        <v>1702.894043</v>
      </c>
      <c r="E490">
        <v>1758.2487793</v>
      </c>
      <c r="F490">
        <v>1749.4599608999999</v>
      </c>
      <c r="G490">
        <v>1819.0300293</v>
      </c>
      <c r="H490">
        <v>1819.0300293</v>
      </c>
      <c r="I490">
        <v>1800.2099608999999</v>
      </c>
      <c r="J490">
        <v>1802.0075684000001</v>
      </c>
      <c r="L490" t="str">
        <f t="shared" si="62"/>
        <v>21SEP2022:09:00:00</v>
      </c>
      <c r="M490">
        <v>9</v>
      </c>
      <c r="N490">
        <f t="shared" si="63"/>
        <v>111.06384279999997</v>
      </c>
      <c r="O490" t="str">
        <f t="shared" si="58"/>
        <v/>
      </c>
      <c r="P490">
        <f t="shared" si="59"/>
        <v>111.06384279999997</v>
      </c>
      <c r="Q490" t="str">
        <f t="shared" si="60"/>
        <v/>
      </c>
      <c r="R490">
        <f t="shared" si="61"/>
        <v>1</v>
      </c>
      <c r="S490">
        <f t="shared" si="64"/>
        <v>6.5026956433835688</v>
      </c>
    </row>
    <row r="491" spans="1:19" x14ac:dyDescent="0.25">
      <c r="A491" t="s">
        <v>540</v>
      </c>
      <c r="B491">
        <v>1867.505249</v>
      </c>
      <c r="C491">
        <v>1988.5600586</v>
      </c>
      <c r="D491">
        <v>1874.9726562999999</v>
      </c>
      <c r="E491">
        <v>1937.3314209</v>
      </c>
      <c r="F491">
        <v>1899.0899658000001</v>
      </c>
      <c r="G491">
        <v>1988.5600586</v>
      </c>
      <c r="H491">
        <v>1988.5600586</v>
      </c>
      <c r="I491">
        <v>1981.6700439000001</v>
      </c>
      <c r="J491">
        <v>1972.7280272999999</v>
      </c>
      <c r="L491" t="str">
        <f t="shared" si="62"/>
        <v>21SEP2022:10:00:00</v>
      </c>
      <c r="M491">
        <v>10</v>
      </c>
      <c r="N491">
        <f t="shared" si="63"/>
        <v>121.0548096</v>
      </c>
      <c r="O491" t="str">
        <f t="shared" si="58"/>
        <v/>
      </c>
      <c r="P491">
        <f t="shared" si="59"/>
        <v>121.0548096</v>
      </c>
      <c r="Q491" t="str">
        <f t="shared" si="60"/>
        <v/>
      </c>
      <c r="R491">
        <f t="shared" si="61"/>
        <v>1</v>
      </c>
      <c r="S491">
        <f t="shared" si="64"/>
        <v>6.4821670335235559</v>
      </c>
    </row>
    <row r="492" spans="1:19" x14ac:dyDescent="0.25">
      <c r="A492" t="s">
        <v>541</v>
      </c>
      <c r="B492">
        <v>2044.9149170000001</v>
      </c>
      <c r="C492">
        <v>2173.8400879000001</v>
      </c>
      <c r="D492">
        <v>2091.3386230000001</v>
      </c>
      <c r="E492">
        <v>2155.6108398000001</v>
      </c>
      <c r="F492">
        <v>2066.3300780999998</v>
      </c>
      <c r="G492">
        <v>2173.8400879000001</v>
      </c>
      <c r="H492">
        <v>2173.8400879000001</v>
      </c>
      <c r="I492">
        <v>2180.0700683999999</v>
      </c>
      <c r="J492">
        <v>2159.8940429999998</v>
      </c>
      <c r="L492" t="str">
        <f t="shared" si="62"/>
        <v>21SEP2022:11:00:00</v>
      </c>
      <c r="M492">
        <v>11</v>
      </c>
      <c r="N492">
        <f t="shared" si="63"/>
        <v>128.92517090000001</v>
      </c>
      <c r="O492" t="str">
        <f t="shared" si="58"/>
        <v/>
      </c>
      <c r="P492">
        <f t="shared" si="59"/>
        <v>128.92517090000001</v>
      </c>
      <c r="Q492" t="str">
        <f t="shared" si="60"/>
        <v/>
      </c>
      <c r="R492">
        <f t="shared" si="61"/>
        <v>1</v>
      </c>
      <c r="S492">
        <f t="shared" si="64"/>
        <v>6.3046716432163432</v>
      </c>
    </row>
    <row r="493" spans="1:19" x14ac:dyDescent="0.25">
      <c r="A493" t="s">
        <v>542</v>
      </c>
      <c r="B493">
        <v>2242.8759765999998</v>
      </c>
      <c r="C493">
        <v>2366.3500976999999</v>
      </c>
      <c r="D493">
        <v>2279.2336426000002</v>
      </c>
      <c r="E493">
        <v>2359.6142577999999</v>
      </c>
      <c r="F493">
        <v>2238.4499512000002</v>
      </c>
      <c r="G493">
        <v>2366.3500976999999</v>
      </c>
      <c r="H493">
        <v>2366.3500976999999</v>
      </c>
      <c r="I493">
        <v>2379.6000976999999</v>
      </c>
      <c r="J493">
        <v>2351.8027344000002</v>
      </c>
      <c r="L493" t="str">
        <f t="shared" si="62"/>
        <v>21SEP2022:12:00:00</v>
      </c>
      <c r="M493">
        <v>12</v>
      </c>
      <c r="N493">
        <f t="shared" si="63"/>
        <v>123.47412110000005</v>
      </c>
      <c r="O493" t="str">
        <f t="shared" si="58"/>
        <v/>
      </c>
      <c r="P493">
        <f t="shared" si="59"/>
        <v>123.47412110000005</v>
      </c>
      <c r="Q493" t="str">
        <f t="shared" si="60"/>
        <v/>
      </c>
      <c r="R493">
        <f t="shared" si="61"/>
        <v>1</v>
      </c>
      <c r="S493">
        <f t="shared" si="64"/>
        <v>5.5051693623815883</v>
      </c>
    </row>
    <row r="494" spans="1:19" x14ac:dyDescent="0.25">
      <c r="A494" t="s">
        <v>543</v>
      </c>
      <c r="B494">
        <v>2496.7021484000002</v>
      </c>
      <c r="C494">
        <v>2550.7299804999998</v>
      </c>
      <c r="D494">
        <v>2471.7009277000002</v>
      </c>
      <c r="E494">
        <v>2576.9416504000001</v>
      </c>
      <c r="F494">
        <v>2411.4299316000001</v>
      </c>
      <c r="G494">
        <v>2550.7299804999998</v>
      </c>
      <c r="H494">
        <v>2550.7299804999998</v>
      </c>
      <c r="I494">
        <v>2565.7700195000002</v>
      </c>
      <c r="J494">
        <v>2535.0988769999999</v>
      </c>
      <c r="L494" t="str">
        <f t="shared" si="62"/>
        <v>21SEP2022:13:00:00</v>
      </c>
      <c r="M494">
        <v>13</v>
      </c>
      <c r="N494">
        <f t="shared" si="63"/>
        <v>54.027832099999614</v>
      </c>
      <c r="O494" t="str">
        <f t="shared" si="58"/>
        <v/>
      </c>
      <c r="P494">
        <f t="shared" si="59"/>
        <v>54.027832099999614</v>
      </c>
      <c r="Q494" t="str">
        <f t="shared" si="60"/>
        <v/>
      </c>
      <c r="R494">
        <f t="shared" si="61"/>
        <v>1</v>
      </c>
      <c r="S494">
        <f t="shared" si="64"/>
        <v>2.1639678619503373</v>
      </c>
    </row>
    <row r="495" spans="1:19" x14ac:dyDescent="0.25">
      <c r="A495" t="s">
        <v>544</v>
      </c>
      <c r="B495">
        <v>2662.6235351999999</v>
      </c>
      <c r="C495">
        <v>2701.0200195000002</v>
      </c>
      <c r="D495">
        <v>2643.3029784999999</v>
      </c>
      <c r="E495">
        <v>2764.5512695000002</v>
      </c>
      <c r="F495">
        <v>2562.5900879000001</v>
      </c>
      <c r="G495">
        <v>2701.0200195000002</v>
      </c>
      <c r="H495">
        <v>2701.0200195000002</v>
      </c>
      <c r="I495">
        <v>2706.2099609000002</v>
      </c>
      <c r="J495">
        <v>2682.0720215000001</v>
      </c>
      <c r="L495" t="str">
        <f t="shared" si="62"/>
        <v>21SEP2022:14:00:00</v>
      </c>
      <c r="M495">
        <v>14</v>
      </c>
      <c r="N495">
        <f t="shared" si="63"/>
        <v>38.396484300000338</v>
      </c>
      <c r="O495" t="str">
        <f t="shared" si="58"/>
        <v/>
      </c>
      <c r="P495">
        <f t="shared" si="59"/>
        <v>38.396484300000338</v>
      </c>
      <c r="Q495" t="str">
        <f t="shared" si="60"/>
        <v/>
      </c>
      <c r="R495">
        <f t="shared" si="61"/>
        <v>1</v>
      </c>
      <c r="S495">
        <f t="shared" si="64"/>
        <v>1.4420545673241874</v>
      </c>
    </row>
    <row r="496" spans="1:19" x14ac:dyDescent="0.25">
      <c r="A496" t="s">
        <v>545</v>
      </c>
      <c r="B496">
        <v>2760.9870605000001</v>
      </c>
      <c r="C496">
        <v>2793.3898926000002</v>
      </c>
      <c r="D496">
        <v>2747.5895995999999</v>
      </c>
      <c r="E496">
        <v>2887.1765137000002</v>
      </c>
      <c r="F496">
        <v>2665.3500976999999</v>
      </c>
      <c r="G496">
        <v>2793.3898926000002</v>
      </c>
      <c r="H496">
        <v>2793.3898926000002</v>
      </c>
      <c r="I496">
        <v>2789.0200195000002</v>
      </c>
      <c r="J496">
        <v>2772.6545409999999</v>
      </c>
      <c r="L496" t="str">
        <f t="shared" si="62"/>
        <v>21SEP2022:15:00:00</v>
      </c>
      <c r="M496">
        <v>15</v>
      </c>
      <c r="N496">
        <f t="shared" si="63"/>
        <v>32.402832100000069</v>
      </c>
      <c r="O496" t="str">
        <f t="shared" si="58"/>
        <v/>
      </c>
      <c r="P496">
        <f t="shared" si="59"/>
        <v>32.402832100000069</v>
      </c>
      <c r="Q496" t="str">
        <f t="shared" si="60"/>
        <v/>
      </c>
      <c r="R496">
        <f t="shared" si="61"/>
        <v>1</v>
      </c>
      <c r="S496">
        <f t="shared" si="64"/>
        <v>1.1735959419575146</v>
      </c>
    </row>
    <row r="497" spans="1:19" x14ac:dyDescent="0.25">
      <c r="A497" t="s">
        <v>546</v>
      </c>
      <c r="B497">
        <v>2787.2143554999998</v>
      </c>
      <c r="C497">
        <v>2832.3500976999999</v>
      </c>
      <c r="D497">
        <v>2788.9343262000002</v>
      </c>
      <c r="E497">
        <v>2893.3693847999998</v>
      </c>
      <c r="F497">
        <v>2723.9299316000001</v>
      </c>
      <c r="G497">
        <v>2832.3500976999999</v>
      </c>
      <c r="H497">
        <v>2832.3500976999999</v>
      </c>
      <c r="I497">
        <v>2808.9699707</v>
      </c>
      <c r="J497">
        <v>2807.9040527000002</v>
      </c>
      <c r="L497" t="str">
        <f t="shared" si="62"/>
        <v>21SEP2022:16:00:00</v>
      </c>
      <c r="M497">
        <v>16</v>
      </c>
      <c r="N497">
        <f t="shared" si="63"/>
        <v>45.135742200000095</v>
      </c>
      <c r="O497" t="str">
        <f t="shared" si="58"/>
        <v/>
      </c>
      <c r="P497">
        <f t="shared" si="59"/>
        <v>45.135742200000095</v>
      </c>
      <c r="Q497" t="str">
        <f t="shared" si="60"/>
        <v/>
      </c>
      <c r="R497">
        <f t="shared" si="61"/>
        <v>1</v>
      </c>
      <c r="S497">
        <f t="shared" si="64"/>
        <v>1.6193853949888677</v>
      </c>
    </row>
    <row r="498" spans="1:19" x14ac:dyDescent="0.25">
      <c r="A498" t="s">
        <v>547</v>
      </c>
      <c r="B498">
        <v>2756.4060058999999</v>
      </c>
      <c r="C498">
        <v>2839.3898926000002</v>
      </c>
      <c r="D498">
        <v>2803.2072754000001</v>
      </c>
      <c r="E498">
        <v>2871.1828612999998</v>
      </c>
      <c r="F498">
        <v>2742.9699707</v>
      </c>
      <c r="G498">
        <v>2839.3898926000002</v>
      </c>
      <c r="H498">
        <v>2839.3898926000002</v>
      </c>
      <c r="I498">
        <v>2805.2299804999998</v>
      </c>
      <c r="J498">
        <v>2812.9709472999998</v>
      </c>
      <c r="L498" t="str">
        <f t="shared" si="62"/>
        <v>21SEP2022:17:00:00</v>
      </c>
      <c r="M498">
        <v>17</v>
      </c>
      <c r="N498">
        <f t="shared" si="63"/>
        <v>82.983886700000312</v>
      </c>
      <c r="O498" t="str">
        <f t="shared" si="58"/>
        <v/>
      </c>
      <c r="P498">
        <f t="shared" si="59"/>
        <v>82.983886700000312</v>
      </c>
      <c r="Q498" t="str">
        <f t="shared" si="60"/>
        <v/>
      </c>
      <c r="R498">
        <f t="shared" si="61"/>
        <v>1</v>
      </c>
      <c r="S498">
        <f t="shared" si="64"/>
        <v>3.0105828576187954</v>
      </c>
    </row>
    <row r="499" spans="1:19" x14ac:dyDescent="0.25">
      <c r="A499" t="s">
        <v>548</v>
      </c>
      <c r="B499">
        <v>2752.4128418</v>
      </c>
      <c r="C499">
        <v>2785.4599609000002</v>
      </c>
      <c r="D499">
        <v>2761.3139648000001</v>
      </c>
      <c r="E499">
        <v>2819.2189941000001</v>
      </c>
      <c r="F499">
        <v>2699.8798827999999</v>
      </c>
      <c r="G499">
        <v>2785.4599609000002</v>
      </c>
      <c r="H499">
        <v>2785.4599609000002</v>
      </c>
      <c r="I499">
        <v>2747</v>
      </c>
      <c r="J499">
        <v>2759.1618652000002</v>
      </c>
      <c r="L499" t="str">
        <f t="shared" si="62"/>
        <v>21SEP2022:18:00:00</v>
      </c>
      <c r="M499">
        <v>18</v>
      </c>
      <c r="N499">
        <f t="shared" si="63"/>
        <v>33.047119100000145</v>
      </c>
      <c r="O499" t="str">
        <f t="shared" si="58"/>
        <v/>
      </c>
      <c r="P499">
        <f t="shared" si="59"/>
        <v>33.047119100000145</v>
      </c>
      <c r="Q499" t="str">
        <f t="shared" si="60"/>
        <v/>
      </c>
      <c r="R499">
        <f t="shared" si="61"/>
        <v>1</v>
      </c>
      <c r="S499">
        <f t="shared" si="64"/>
        <v>1.2006599663438666</v>
      </c>
    </row>
    <row r="500" spans="1:19" x14ac:dyDescent="0.25">
      <c r="A500" t="s">
        <v>549</v>
      </c>
      <c r="B500">
        <v>2658.8059082</v>
      </c>
      <c r="C500">
        <v>2705.9599609000002</v>
      </c>
      <c r="D500">
        <v>2672.8508301000002</v>
      </c>
      <c r="E500">
        <v>2763.3969726999999</v>
      </c>
      <c r="F500">
        <v>2608.6499023000001</v>
      </c>
      <c r="G500">
        <v>2705.9599609000002</v>
      </c>
      <c r="H500">
        <v>2705.9599609000002</v>
      </c>
      <c r="I500">
        <v>2684.8898926000002</v>
      </c>
      <c r="J500">
        <v>2683.9887695000002</v>
      </c>
      <c r="L500" t="str">
        <f t="shared" si="62"/>
        <v>21SEP2022:19:00:00</v>
      </c>
      <c r="M500">
        <v>19</v>
      </c>
      <c r="N500">
        <f t="shared" si="63"/>
        <v>47.154052700000193</v>
      </c>
      <c r="O500" t="str">
        <f t="shared" si="58"/>
        <v/>
      </c>
      <c r="P500">
        <f t="shared" si="59"/>
        <v>47.154052700000193</v>
      </c>
      <c r="Q500" t="str">
        <f t="shared" si="60"/>
        <v/>
      </c>
      <c r="R500">
        <f t="shared" si="61"/>
        <v>1</v>
      </c>
      <c r="S500">
        <f t="shared" si="64"/>
        <v>1.773504886331597</v>
      </c>
    </row>
    <row r="501" spans="1:19" x14ac:dyDescent="0.25">
      <c r="A501" t="s">
        <v>550</v>
      </c>
      <c r="B501">
        <v>2499.1174316000001</v>
      </c>
      <c r="C501">
        <v>2588.7700195000002</v>
      </c>
      <c r="D501">
        <v>2534.4055176000002</v>
      </c>
      <c r="E501">
        <v>2617.1806640999998</v>
      </c>
      <c r="F501">
        <v>2490.9699707</v>
      </c>
      <c r="G501">
        <v>2588.7700195000002</v>
      </c>
      <c r="H501">
        <v>2588.7700195000002</v>
      </c>
      <c r="I501">
        <v>2574.9599609000002</v>
      </c>
      <c r="J501">
        <v>2569.2666015999998</v>
      </c>
      <c r="L501" t="str">
        <f t="shared" si="62"/>
        <v>21SEP2022:20:00:00</v>
      </c>
      <c r="M501">
        <v>20</v>
      </c>
      <c r="N501">
        <f t="shared" si="63"/>
        <v>89.652587900000071</v>
      </c>
      <c r="O501" t="str">
        <f t="shared" si="58"/>
        <v/>
      </c>
      <c r="P501">
        <f t="shared" si="59"/>
        <v>89.652587900000071</v>
      </c>
      <c r="Q501" t="str">
        <f t="shared" si="60"/>
        <v/>
      </c>
      <c r="R501">
        <f t="shared" si="61"/>
        <v>1</v>
      </c>
      <c r="S501">
        <f t="shared" si="64"/>
        <v>3.5873699557448226</v>
      </c>
    </row>
    <row r="502" spans="1:19" x14ac:dyDescent="0.25">
      <c r="A502" t="s">
        <v>551</v>
      </c>
      <c r="B502">
        <v>2400.9472655999998</v>
      </c>
      <c r="C502">
        <v>2477.75</v>
      </c>
      <c r="D502">
        <v>2437.0297851999999</v>
      </c>
      <c r="E502">
        <v>2551.8247070000002</v>
      </c>
      <c r="F502">
        <v>2383.5700683999999</v>
      </c>
      <c r="G502">
        <v>2477.75</v>
      </c>
      <c r="H502">
        <v>2477.75</v>
      </c>
      <c r="I502">
        <v>2464.2399902000002</v>
      </c>
      <c r="J502">
        <v>2458.8945312999999</v>
      </c>
      <c r="L502" t="str">
        <f t="shared" si="62"/>
        <v>21SEP2022:21:00:00</v>
      </c>
      <c r="M502">
        <v>21</v>
      </c>
      <c r="N502">
        <f t="shared" si="63"/>
        <v>76.80273440000019</v>
      </c>
      <c r="O502" t="str">
        <f t="shared" si="58"/>
        <v/>
      </c>
      <c r="P502">
        <f t="shared" si="59"/>
        <v>76.80273440000019</v>
      </c>
      <c r="Q502" t="str">
        <f t="shared" si="60"/>
        <v/>
      </c>
      <c r="R502">
        <f t="shared" si="61"/>
        <v>1</v>
      </c>
      <c r="S502">
        <f t="shared" si="64"/>
        <v>3.1988513658923323</v>
      </c>
    </row>
    <row r="503" spans="1:19" x14ac:dyDescent="0.25">
      <c r="A503" t="s">
        <v>552</v>
      </c>
      <c r="B503">
        <v>2231.1320801000002</v>
      </c>
      <c r="C503">
        <v>2308.8999023000001</v>
      </c>
      <c r="D503">
        <v>2304.9858398000001</v>
      </c>
      <c r="E503">
        <v>2398.8322754000001</v>
      </c>
      <c r="F503">
        <v>2219.4699707</v>
      </c>
      <c r="G503">
        <v>2308.8999023000001</v>
      </c>
      <c r="H503">
        <v>2308.8999023000001</v>
      </c>
      <c r="I503">
        <v>2297.5500487999998</v>
      </c>
      <c r="J503">
        <v>2291.5129394999999</v>
      </c>
      <c r="L503" t="str">
        <f t="shared" si="62"/>
        <v>21SEP2022:22:00:00</v>
      </c>
      <c r="M503">
        <v>22</v>
      </c>
      <c r="N503">
        <f t="shared" si="63"/>
        <v>77.767822199999955</v>
      </c>
      <c r="O503" t="str">
        <f t="shared" si="58"/>
        <v/>
      </c>
      <c r="P503">
        <f t="shared" si="59"/>
        <v>77.767822199999955</v>
      </c>
      <c r="Q503" t="str">
        <f t="shared" si="60"/>
        <v/>
      </c>
      <c r="R503">
        <f t="shared" si="61"/>
        <v>1</v>
      </c>
      <c r="S503">
        <f t="shared" si="64"/>
        <v>3.4855768017335116</v>
      </c>
    </row>
    <row r="504" spans="1:19" x14ac:dyDescent="0.25">
      <c r="A504" t="s">
        <v>553</v>
      </c>
      <c r="B504">
        <v>2024.8793945</v>
      </c>
      <c r="C504">
        <v>2121.7800293</v>
      </c>
      <c r="D504">
        <v>2097.5427245999999</v>
      </c>
      <c r="E504">
        <v>2155.6054687999999</v>
      </c>
      <c r="F504">
        <v>2029.2399902</v>
      </c>
      <c r="G504">
        <v>2121.7800293</v>
      </c>
      <c r="H504">
        <v>2121.7800293</v>
      </c>
      <c r="I504">
        <v>2114.25</v>
      </c>
      <c r="J504">
        <v>2105.2636719000002</v>
      </c>
      <c r="L504" t="str">
        <f t="shared" si="62"/>
        <v>21SEP2022:23:00:00</v>
      </c>
      <c r="M504">
        <v>23</v>
      </c>
      <c r="N504">
        <f t="shared" si="63"/>
        <v>96.900634800000034</v>
      </c>
      <c r="O504" t="str">
        <f t="shared" si="58"/>
        <v/>
      </c>
      <c r="P504">
        <f t="shared" si="59"/>
        <v>96.900634800000034</v>
      </c>
      <c r="Q504" t="str">
        <f t="shared" si="60"/>
        <v/>
      </c>
      <c r="R504">
        <f t="shared" si="61"/>
        <v>1</v>
      </c>
      <c r="S504">
        <f t="shared" si="64"/>
        <v>4.7855015495343878</v>
      </c>
    </row>
    <row r="505" spans="1:19" x14ac:dyDescent="0.25">
      <c r="A505" t="s">
        <v>554</v>
      </c>
      <c r="B505">
        <v>1866.2076416</v>
      </c>
      <c r="C505">
        <v>1943.4599608999999</v>
      </c>
      <c r="D505">
        <v>1902.1810303</v>
      </c>
      <c r="E505">
        <v>1964.3740233999999</v>
      </c>
      <c r="F505">
        <v>1843.7299805</v>
      </c>
      <c r="G505">
        <v>1943.4599608999999</v>
      </c>
      <c r="H505">
        <v>1943.4599608999999</v>
      </c>
      <c r="I505">
        <v>1941.9699707</v>
      </c>
      <c r="J505">
        <v>1927.9790039</v>
      </c>
      <c r="L505" t="str">
        <f t="shared" si="62"/>
        <v>22SEP2022:00:00:00</v>
      </c>
      <c r="M505">
        <v>24</v>
      </c>
      <c r="N505">
        <f t="shared" si="63"/>
        <v>77.252319299999954</v>
      </c>
      <c r="O505" t="str">
        <f t="shared" si="58"/>
        <v/>
      </c>
      <c r="P505">
        <f t="shared" si="59"/>
        <v>77.252319299999954</v>
      </c>
      <c r="Q505" t="str">
        <f t="shared" si="60"/>
        <v/>
      </c>
      <c r="R505">
        <f t="shared" si="61"/>
        <v>1</v>
      </c>
      <c r="S505">
        <f t="shared" si="64"/>
        <v>4.1395350430441598</v>
      </c>
    </row>
    <row r="506" spans="1:19" x14ac:dyDescent="0.25">
      <c r="A506" t="s">
        <v>555</v>
      </c>
      <c r="B506">
        <v>1709.3619385</v>
      </c>
      <c r="C506">
        <v>1800.5400391000001</v>
      </c>
      <c r="D506">
        <v>1743.7139893000001</v>
      </c>
      <c r="E506">
        <v>1770.5389404</v>
      </c>
      <c r="F506">
        <v>1692.0899658000001</v>
      </c>
      <c r="G506">
        <v>1800.5400391000001</v>
      </c>
      <c r="H506">
        <v>1800.5400391000001</v>
      </c>
      <c r="I506">
        <v>1759.4399414</v>
      </c>
      <c r="J506">
        <v>1769.8874512</v>
      </c>
      <c r="L506" t="str">
        <f t="shared" si="62"/>
        <v>22SEP2022:01:00:00</v>
      </c>
      <c r="M506">
        <v>1</v>
      </c>
      <c r="N506">
        <f t="shared" si="63"/>
        <v>91.178100600000107</v>
      </c>
      <c r="O506" t="str">
        <f t="shared" si="58"/>
        <v/>
      </c>
      <c r="P506">
        <f t="shared" si="59"/>
        <v>91.178100600000107</v>
      </c>
      <c r="Q506" t="str">
        <f t="shared" si="60"/>
        <v/>
      </c>
      <c r="R506">
        <f t="shared" si="61"/>
        <v>1</v>
      </c>
      <c r="S506">
        <f t="shared" si="64"/>
        <v>5.3340429868241213</v>
      </c>
    </row>
    <row r="507" spans="1:19" x14ac:dyDescent="0.25">
      <c r="A507" t="s">
        <v>556</v>
      </c>
      <c r="B507">
        <v>1609.7298584</v>
      </c>
      <c r="C507">
        <v>1683.7399902</v>
      </c>
      <c r="D507">
        <v>1636.7272949000001</v>
      </c>
      <c r="E507">
        <v>1666.0145264</v>
      </c>
      <c r="F507">
        <v>1561.9300536999999</v>
      </c>
      <c r="G507">
        <v>1683.7399902</v>
      </c>
      <c r="H507">
        <v>1683.7399902</v>
      </c>
      <c r="I507">
        <v>1635.5899658000001</v>
      </c>
      <c r="J507">
        <v>1648.6159668</v>
      </c>
      <c r="L507" t="str">
        <f t="shared" si="62"/>
        <v>22SEP2022:02:00:00</v>
      </c>
      <c r="M507">
        <v>2</v>
      </c>
      <c r="N507">
        <f t="shared" si="63"/>
        <v>74.010131799999954</v>
      </c>
      <c r="O507" t="str">
        <f t="shared" si="58"/>
        <v/>
      </c>
      <c r="P507">
        <f t="shared" si="59"/>
        <v>74.010131799999954</v>
      </c>
      <c r="Q507" t="str">
        <f t="shared" si="60"/>
        <v/>
      </c>
      <c r="R507">
        <f t="shared" si="61"/>
        <v>1</v>
      </c>
      <c r="S507">
        <f t="shared" si="64"/>
        <v>4.5976740391436071</v>
      </c>
    </row>
    <row r="508" spans="1:19" x14ac:dyDescent="0.25">
      <c r="A508" t="s">
        <v>557</v>
      </c>
      <c r="B508">
        <v>1534.3109131000001</v>
      </c>
      <c r="C508">
        <v>1596.6400146000001</v>
      </c>
      <c r="D508">
        <v>1558.0784911999999</v>
      </c>
      <c r="E508">
        <v>1581.5290527</v>
      </c>
      <c r="F508">
        <v>1466.3499756000001</v>
      </c>
      <c r="G508">
        <v>1596.6400146000001</v>
      </c>
      <c r="H508">
        <v>1596.6400146000001</v>
      </c>
      <c r="I508">
        <v>1541.4100341999999</v>
      </c>
      <c r="J508">
        <v>1557.7659911999999</v>
      </c>
      <c r="L508" t="str">
        <f t="shared" si="62"/>
        <v>22SEP2022:03:00:00</v>
      </c>
      <c r="M508">
        <v>3</v>
      </c>
      <c r="N508">
        <f t="shared" si="63"/>
        <v>62.329101499999979</v>
      </c>
      <c r="O508" t="str">
        <f t="shared" si="58"/>
        <v/>
      </c>
      <c r="P508">
        <f t="shared" si="59"/>
        <v>62.329101499999979</v>
      </c>
      <c r="Q508" t="str">
        <f t="shared" si="60"/>
        <v/>
      </c>
      <c r="R508">
        <f t="shared" si="61"/>
        <v>1</v>
      </c>
      <c r="S508">
        <f t="shared" si="64"/>
        <v>4.0623514417991773</v>
      </c>
    </row>
    <row r="509" spans="1:19" x14ac:dyDescent="0.25">
      <c r="A509" t="s">
        <v>558</v>
      </c>
      <c r="B509">
        <v>1479.2100829999999</v>
      </c>
      <c r="C509">
        <v>1549.8499756000001</v>
      </c>
      <c r="D509">
        <v>1520.0032959</v>
      </c>
      <c r="E509">
        <v>1536.2080077999999</v>
      </c>
      <c r="F509">
        <v>1423.8800048999999</v>
      </c>
      <c r="G509">
        <v>1549.8499756000001</v>
      </c>
      <c r="H509">
        <v>1549.8499756000001</v>
      </c>
      <c r="I509">
        <v>1494.1700439000001</v>
      </c>
      <c r="J509">
        <v>1511.4665527</v>
      </c>
      <c r="L509" t="str">
        <f t="shared" si="62"/>
        <v>22SEP2022:04:00:00</v>
      </c>
      <c r="M509">
        <v>4</v>
      </c>
      <c r="N509">
        <f t="shared" si="63"/>
        <v>70.639892600000167</v>
      </c>
      <c r="O509" t="str">
        <f t="shared" si="58"/>
        <v/>
      </c>
      <c r="P509">
        <f t="shared" si="59"/>
        <v>70.639892600000167</v>
      </c>
      <c r="Q509" t="str">
        <f t="shared" si="60"/>
        <v/>
      </c>
      <c r="R509">
        <f t="shared" si="61"/>
        <v>1</v>
      </c>
      <c r="S509">
        <f t="shared" si="64"/>
        <v>4.7755145406212165</v>
      </c>
    </row>
    <row r="510" spans="1:19" x14ac:dyDescent="0.25">
      <c r="A510" t="s">
        <v>559</v>
      </c>
      <c r="B510">
        <v>1484.3347168</v>
      </c>
      <c r="C510">
        <v>1536.4499512</v>
      </c>
      <c r="D510">
        <v>1501.8614502</v>
      </c>
      <c r="E510">
        <v>1518.7033690999999</v>
      </c>
      <c r="F510">
        <v>1411.4699707</v>
      </c>
      <c r="G510">
        <v>1536.4499512</v>
      </c>
      <c r="H510">
        <v>1536.4499512</v>
      </c>
      <c r="I510">
        <v>1482.5200195</v>
      </c>
      <c r="J510">
        <v>1498.8275146000001</v>
      </c>
      <c r="L510" t="str">
        <f t="shared" si="62"/>
        <v>22SEP2022:05:00:00</v>
      </c>
      <c r="M510">
        <v>5</v>
      </c>
      <c r="N510">
        <f t="shared" si="63"/>
        <v>52.115234399999963</v>
      </c>
      <c r="O510" t="str">
        <f t="shared" si="58"/>
        <v/>
      </c>
      <c r="P510">
        <f t="shared" si="59"/>
        <v>52.115234399999963</v>
      </c>
      <c r="Q510" t="str">
        <f t="shared" si="60"/>
        <v/>
      </c>
      <c r="R510">
        <f t="shared" si="61"/>
        <v>1</v>
      </c>
      <c r="S510">
        <f t="shared" si="64"/>
        <v>3.5110163368241154</v>
      </c>
    </row>
    <row r="511" spans="1:19" x14ac:dyDescent="0.25">
      <c r="A511" t="s">
        <v>560</v>
      </c>
      <c r="B511">
        <v>1478.8572998</v>
      </c>
      <c r="C511">
        <v>1571.9899902</v>
      </c>
      <c r="D511">
        <v>1528.4448242000001</v>
      </c>
      <c r="E511">
        <v>1551.7770995999999</v>
      </c>
      <c r="F511">
        <v>1448.2399902</v>
      </c>
      <c r="G511">
        <v>1571.9899902</v>
      </c>
      <c r="H511">
        <v>1571.9899902</v>
      </c>
      <c r="I511">
        <v>1517.3199463000001</v>
      </c>
      <c r="J511">
        <v>1534.2929687999999</v>
      </c>
      <c r="L511" t="str">
        <f t="shared" si="62"/>
        <v>22SEP2022:06:00:00</v>
      </c>
      <c r="M511">
        <v>6</v>
      </c>
      <c r="N511">
        <f t="shared" si="63"/>
        <v>93.132690400000001</v>
      </c>
      <c r="O511" t="str">
        <f t="shared" si="58"/>
        <v/>
      </c>
      <c r="P511">
        <f t="shared" si="59"/>
        <v>93.132690400000001</v>
      </c>
      <c r="Q511" t="str">
        <f t="shared" si="60"/>
        <v/>
      </c>
      <c r="R511">
        <f t="shared" si="61"/>
        <v>1</v>
      </c>
      <c r="S511">
        <f t="shared" si="64"/>
        <v>6.2976117041580171</v>
      </c>
    </row>
    <row r="512" spans="1:19" x14ac:dyDescent="0.25">
      <c r="A512" t="s">
        <v>561</v>
      </c>
      <c r="B512">
        <v>1592.5515137</v>
      </c>
      <c r="C512">
        <v>1654.9200439000001</v>
      </c>
      <c r="D512">
        <v>1631.0306396000001</v>
      </c>
      <c r="E512">
        <v>1676.4246826000001</v>
      </c>
      <c r="F512">
        <v>1539.1600341999999</v>
      </c>
      <c r="G512">
        <v>1654.9200439000001</v>
      </c>
      <c r="H512">
        <v>1654.9200439000001</v>
      </c>
      <c r="I512">
        <v>1600.3399658000001</v>
      </c>
      <c r="J512">
        <v>1618.4528809000001</v>
      </c>
      <c r="L512" t="str">
        <f t="shared" si="62"/>
        <v>22SEP2022:07:00:00</v>
      </c>
      <c r="M512">
        <v>7</v>
      </c>
      <c r="N512">
        <f t="shared" si="63"/>
        <v>62.368530200000123</v>
      </c>
      <c r="O512" t="str">
        <f t="shared" si="58"/>
        <v/>
      </c>
      <c r="P512">
        <f t="shared" si="59"/>
        <v>62.368530200000123</v>
      </c>
      <c r="Q512" t="str">
        <f t="shared" si="60"/>
        <v/>
      </c>
      <c r="R512">
        <f t="shared" si="61"/>
        <v>1</v>
      </c>
      <c r="S512">
        <f t="shared" si="64"/>
        <v>3.9162645392297759</v>
      </c>
    </row>
    <row r="513" spans="1:19" x14ac:dyDescent="0.25">
      <c r="A513" t="s">
        <v>562</v>
      </c>
      <c r="B513">
        <v>1621.8493652</v>
      </c>
      <c r="C513">
        <v>1695.7299805</v>
      </c>
      <c r="D513">
        <v>1647.4768065999999</v>
      </c>
      <c r="E513">
        <v>1697.494751</v>
      </c>
      <c r="F513">
        <v>1556.7099608999999</v>
      </c>
      <c r="G513">
        <v>1695.7299805</v>
      </c>
      <c r="H513">
        <v>1695.7299805</v>
      </c>
      <c r="I513">
        <v>1650.0799560999999</v>
      </c>
      <c r="J513">
        <v>1658.8994141000001</v>
      </c>
      <c r="L513" t="str">
        <f t="shared" si="62"/>
        <v>22SEP2022:08:00:00</v>
      </c>
      <c r="M513">
        <v>8</v>
      </c>
      <c r="N513">
        <f t="shared" si="63"/>
        <v>73.880615300000045</v>
      </c>
      <c r="O513" t="str">
        <f t="shared" si="58"/>
        <v/>
      </c>
      <c r="P513">
        <f t="shared" si="59"/>
        <v>73.880615300000045</v>
      </c>
      <c r="Q513" t="str">
        <f t="shared" si="60"/>
        <v/>
      </c>
      <c r="R513">
        <f t="shared" si="61"/>
        <v>1</v>
      </c>
      <c r="S513">
        <f t="shared" si="64"/>
        <v>4.555331517541358</v>
      </c>
    </row>
    <row r="514" spans="1:19" x14ac:dyDescent="0.25">
      <c r="A514" t="s">
        <v>563</v>
      </c>
      <c r="B514">
        <v>1736.1323242000001</v>
      </c>
      <c r="C514">
        <v>1808.1500243999999</v>
      </c>
      <c r="D514">
        <v>1753.3908690999999</v>
      </c>
      <c r="E514">
        <v>1788.6512451000001</v>
      </c>
      <c r="F514">
        <v>1651.2700195</v>
      </c>
      <c r="G514">
        <v>1808.1500243999999</v>
      </c>
      <c r="H514">
        <v>1808.1500243999999</v>
      </c>
      <c r="I514">
        <v>1774.6600341999999</v>
      </c>
      <c r="J514">
        <v>1772.8964844</v>
      </c>
      <c r="L514" t="str">
        <f t="shared" si="62"/>
        <v>22SEP2022:09:00:00</v>
      </c>
      <c r="M514">
        <v>9</v>
      </c>
      <c r="N514">
        <f t="shared" si="63"/>
        <v>72.017700199999808</v>
      </c>
      <c r="O514" t="str">
        <f t="shared" si="58"/>
        <v/>
      </c>
      <c r="P514">
        <f t="shared" si="59"/>
        <v>72.017700199999808</v>
      </c>
      <c r="Q514" t="str">
        <f t="shared" si="60"/>
        <v/>
      </c>
      <c r="R514">
        <f t="shared" si="61"/>
        <v>1</v>
      </c>
      <c r="S514">
        <f t="shared" si="64"/>
        <v>4.1481688461267003</v>
      </c>
    </row>
    <row r="515" spans="1:19" x14ac:dyDescent="0.25">
      <c r="A515" t="s">
        <v>564</v>
      </c>
      <c r="B515">
        <v>1920.9505615</v>
      </c>
      <c r="C515">
        <v>1993.1800536999999</v>
      </c>
      <c r="D515">
        <v>1937.6185303</v>
      </c>
      <c r="E515">
        <v>1964.7150879000001</v>
      </c>
      <c r="F515">
        <v>1800.2099608999999</v>
      </c>
      <c r="G515">
        <v>1993.1800536999999</v>
      </c>
      <c r="H515">
        <v>1993.1800536999999</v>
      </c>
      <c r="I515">
        <v>1977.9699707</v>
      </c>
      <c r="J515">
        <v>1958.9111327999999</v>
      </c>
      <c r="L515" t="str">
        <f t="shared" si="62"/>
        <v>22SEP2022:10:00:00</v>
      </c>
      <c r="M515">
        <v>10</v>
      </c>
      <c r="N515">
        <f t="shared" si="63"/>
        <v>72.229492199999868</v>
      </c>
      <c r="O515" t="str">
        <f t="shared" ref="O515:O578" si="65">IF(N515&lt;0,N515,"")</f>
        <v/>
      </c>
      <c r="P515">
        <f t="shared" ref="P515:P578" si="66">IF(N515&gt;0,N515,"")</f>
        <v>72.229492199999868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3.7600911573486044</v>
      </c>
    </row>
    <row r="516" spans="1:19" x14ac:dyDescent="0.25">
      <c r="A516" t="s">
        <v>565</v>
      </c>
      <c r="B516">
        <v>2130.8525390999998</v>
      </c>
      <c r="C516">
        <v>2191.3601073999998</v>
      </c>
      <c r="D516">
        <v>2281.9702148000001</v>
      </c>
      <c r="E516">
        <v>2352.7961426000002</v>
      </c>
      <c r="F516">
        <v>1966.2299805</v>
      </c>
      <c r="G516">
        <v>2191.3601073999998</v>
      </c>
      <c r="H516">
        <v>2191.3601073999998</v>
      </c>
      <c r="I516">
        <v>2191.5500487999998</v>
      </c>
      <c r="J516">
        <v>2157.6569823999998</v>
      </c>
      <c r="L516" t="str">
        <f t="shared" si="62"/>
        <v>22SEP2022:11:00:00</v>
      </c>
      <c r="M516">
        <v>11</v>
      </c>
      <c r="N516">
        <f t="shared" si="63"/>
        <v>60.507568300000003</v>
      </c>
      <c r="O516" t="str">
        <f t="shared" si="65"/>
        <v/>
      </c>
      <c r="P516">
        <f t="shared" si="66"/>
        <v>60.507568300000003</v>
      </c>
      <c r="Q516" t="str">
        <f t="shared" si="67"/>
        <v/>
      </c>
      <c r="R516">
        <f t="shared" si="68"/>
        <v>1</v>
      </c>
      <c r="S516">
        <f t="shared" si="64"/>
        <v>2.8395943496660898</v>
      </c>
    </row>
    <row r="517" spans="1:19" x14ac:dyDescent="0.25">
      <c r="A517" t="s">
        <v>566</v>
      </c>
      <c r="B517">
        <v>2326.9914551000002</v>
      </c>
      <c r="C517">
        <v>2409.8500976999999</v>
      </c>
      <c r="D517">
        <v>2394.8242187999999</v>
      </c>
      <c r="E517">
        <v>2412.2043457</v>
      </c>
      <c r="F517">
        <v>2147.8300780999998</v>
      </c>
      <c r="G517">
        <v>2409.8500976999999</v>
      </c>
      <c r="H517">
        <v>2409.8500976999999</v>
      </c>
      <c r="I517">
        <v>2425.8400879000001</v>
      </c>
      <c r="J517">
        <v>2376.1435547000001</v>
      </c>
      <c r="L517" t="str">
        <f t="shared" si="62"/>
        <v>22SEP2022:12:00:00</v>
      </c>
      <c r="M517">
        <v>12</v>
      </c>
      <c r="N517">
        <f t="shared" si="63"/>
        <v>82.858642599999712</v>
      </c>
      <c r="O517" t="str">
        <f t="shared" si="65"/>
        <v/>
      </c>
      <c r="P517">
        <f t="shared" si="66"/>
        <v>82.858642599999712</v>
      </c>
      <c r="Q517" t="str">
        <f t="shared" si="67"/>
        <v/>
      </c>
      <c r="R517">
        <f t="shared" si="68"/>
        <v>1</v>
      </c>
      <c r="S517">
        <f t="shared" si="64"/>
        <v>3.5607626499186669</v>
      </c>
    </row>
    <row r="518" spans="1:19" x14ac:dyDescent="0.25">
      <c r="A518" t="s">
        <v>567</v>
      </c>
      <c r="B518">
        <v>2534.1967773000001</v>
      </c>
      <c r="C518">
        <v>2611.2600097999998</v>
      </c>
      <c r="D518">
        <v>2611.6896972999998</v>
      </c>
      <c r="E518">
        <v>2623.5522461</v>
      </c>
      <c r="F518">
        <v>2328.0400390999998</v>
      </c>
      <c r="G518">
        <v>2611.2600097999998</v>
      </c>
      <c r="H518">
        <v>2611.2600097999998</v>
      </c>
      <c r="I518">
        <v>2635.6999512000002</v>
      </c>
      <c r="J518">
        <v>2577.3310547000001</v>
      </c>
      <c r="L518" t="str">
        <f t="shared" si="62"/>
        <v>22SEP2022:13:00:00</v>
      </c>
      <c r="M518">
        <v>13</v>
      </c>
      <c r="N518">
        <f t="shared" si="63"/>
        <v>77.063232499999685</v>
      </c>
      <c r="O518" t="str">
        <f t="shared" si="65"/>
        <v/>
      </c>
      <c r="P518">
        <f t="shared" si="66"/>
        <v>77.063232499999685</v>
      </c>
      <c r="Q518" t="str">
        <f t="shared" si="67"/>
        <v/>
      </c>
      <c r="R518">
        <f t="shared" si="68"/>
        <v>1</v>
      </c>
      <c r="S518">
        <f t="shared" si="64"/>
        <v>3.0409332531037654</v>
      </c>
    </row>
    <row r="519" spans="1:19" x14ac:dyDescent="0.25">
      <c r="A519" t="s">
        <v>568</v>
      </c>
      <c r="B519">
        <v>2678.5317383000001</v>
      </c>
      <c r="C519">
        <v>2760.5800780999998</v>
      </c>
      <c r="D519">
        <v>2803.3720702999999</v>
      </c>
      <c r="E519">
        <v>2809.5458984000002</v>
      </c>
      <c r="F519">
        <v>2474.2600097999998</v>
      </c>
      <c r="G519">
        <v>2760.5800780999998</v>
      </c>
      <c r="H519">
        <v>2760.5800780999998</v>
      </c>
      <c r="I519">
        <v>2779.4499512000002</v>
      </c>
      <c r="J519">
        <v>2724.2365722999998</v>
      </c>
      <c r="L519" t="str">
        <f t="shared" si="62"/>
        <v>22SEP2022:14:00:00</v>
      </c>
      <c r="M519">
        <v>14</v>
      </c>
      <c r="N519">
        <f t="shared" si="63"/>
        <v>82.048339799999667</v>
      </c>
      <c r="O519" t="str">
        <f t="shared" si="65"/>
        <v/>
      </c>
      <c r="P519">
        <f t="shared" si="66"/>
        <v>82.048339799999667</v>
      </c>
      <c r="Q519" t="str">
        <f t="shared" si="67"/>
        <v/>
      </c>
      <c r="R519">
        <f t="shared" si="68"/>
        <v>1</v>
      </c>
      <c r="S519">
        <f t="shared" si="64"/>
        <v>3.0631834085368643</v>
      </c>
    </row>
    <row r="520" spans="1:19" x14ac:dyDescent="0.25">
      <c r="A520" t="s">
        <v>569</v>
      </c>
      <c r="B520">
        <v>2745.0068359000002</v>
      </c>
      <c r="C520">
        <v>2863.6499023000001</v>
      </c>
      <c r="D520">
        <v>2915.0424804999998</v>
      </c>
      <c r="E520">
        <v>2937.9084472999998</v>
      </c>
      <c r="F520">
        <v>2592.8798827999999</v>
      </c>
      <c r="G520">
        <v>2863.6499023000001</v>
      </c>
      <c r="H520">
        <v>2863.6499023000001</v>
      </c>
      <c r="I520">
        <v>2872.6201172000001</v>
      </c>
      <c r="J520">
        <v>2826.1740722999998</v>
      </c>
      <c r="L520" t="str">
        <f t="shared" si="62"/>
        <v>22SEP2022:15:00:00</v>
      </c>
      <c r="M520">
        <v>15</v>
      </c>
      <c r="N520">
        <f t="shared" si="63"/>
        <v>118.64306639999995</v>
      </c>
      <c r="O520" t="str">
        <f t="shared" si="65"/>
        <v/>
      </c>
      <c r="P520">
        <f t="shared" si="66"/>
        <v>118.64306639999995</v>
      </c>
      <c r="Q520" t="str">
        <f t="shared" si="67"/>
        <v/>
      </c>
      <c r="R520">
        <f t="shared" si="68"/>
        <v>1</v>
      </c>
      <c r="S520">
        <f t="shared" si="64"/>
        <v>4.3221410179512603</v>
      </c>
    </row>
    <row r="521" spans="1:19" x14ac:dyDescent="0.25">
      <c r="A521" t="s">
        <v>570</v>
      </c>
      <c r="B521">
        <v>2783.7099609000002</v>
      </c>
      <c r="C521">
        <v>2901.0600586</v>
      </c>
      <c r="D521">
        <v>2921.9509277000002</v>
      </c>
      <c r="E521">
        <v>2923.0776366999999</v>
      </c>
      <c r="F521">
        <v>2652.4899902000002</v>
      </c>
      <c r="G521">
        <v>2901.0600586</v>
      </c>
      <c r="H521">
        <v>2901.0600586</v>
      </c>
      <c r="I521">
        <v>2887.4399414</v>
      </c>
      <c r="J521">
        <v>2859.0075683999999</v>
      </c>
      <c r="L521" t="str">
        <f t="shared" si="62"/>
        <v>22SEP2022:16:00:00</v>
      </c>
      <c r="M521">
        <v>16</v>
      </c>
      <c r="N521">
        <f t="shared" si="63"/>
        <v>117.35009769999988</v>
      </c>
      <c r="O521" t="str">
        <f t="shared" si="65"/>
        <v/>
      </c>
      <c r="P521">
        <f t="shared" si="66"/>
        <v>117.35009769999988</v>
      </c>
      <c r="Q521" t="str">
        <f t="shared" si="67"/>
        <v/>
      </c>
      <c r="R521">
        <f t="shared" si="68"/>
        <v>1</v>
      </c>
      <c r="S521">
        <f t="shared" si="64"/>
        <v>4.2156007395993029</v>
      </c>
    </row>
    <row r="522" spans="1:19" x14ac:dyDescent="0.25">
      <c r="A522" t="s">
        <v>571</v>
      </c>
      <c r="B522">
        <v>2754.2102051000002</v>
      </c>
      <c r="C522">
        <v>2912.0600586</v>
      </c>
      <c r="D522">
        <v>2937.5007323999998</v>
      </c>
      <c r="E522">
        <v>2931.4980469000002</v>
      </c>
      <c r="F522">
        <v>2668.3601073999998</v>
      </c>
      <c r="G522">
        <v>2912.0600586</v>
      </c>
      <c r="H522">
        <v>2912.0600586</v>
      </c>
      <c r="I522">
        <v>2882.5200195000002</v>
      </c>
      <c r="J522">
        <v>2865.1660155999998</v>
      </c>
      <c r="L522" t="str">
        <f t="shared" si="62"/>
        <v>22SEP2022:17:00:00</v>
      </c>
      <c r="M522">
        <v>17</v>
      </c>
      <c r="N522">
        <f t="shared" si="63"/>
        <v>157.84985349999988</v>
      </c>
      <c r="O522" t="str">
        <f t="shared" si="65"/>
        <v/>
      </c>
      <c r="P522">
        <f t="shared" si="66"/>
        <v>157.84985349999988</v>
      </c>
      <c r="Q522" t="str">
        <f t="shared" si="67"/>
        <v/>
      </c>
      <c r="R522">
        <f t="shared" si="68"/>
        <v>1</v>
      </c>
      <c r="S522">
        <f t="shared" si="64"/>
        <v>5.7312202680720459</v>
      </c>
    </row>
    <row r="523" spans="1:19" x14ac:dyDescent="0.25">
      <c r="A523" t="s">
        <v>572</v>
      </c>
      <c r="B523">
        <v>2678.7514648000001</v>
      </c>
      <c r="C523">
        <v>2848.2199707</v>
      </c>
      <c r="D523">
        <v>2908.7612304999998</v>
      </c>
      <c r="E523">
        <v>2873.6367187999999</v>
      </c>
      <c r="F523">
        <v>2608.4199219000002</v>
      </c>
      <c r="G523">
        <v>2848.2199707</v>
      </c>
      <c r="H523">
        <v>2848.2199707</v>
      </c>
      <c r="I523">
        <v>2815.2600097999998</v>
      </c>
      <c r="J523">
        <v>2800.7141112999998</v>
      </c>
      <c r="L523" t="str">
        <f t="shared" si="62"/>
        <v>22SEP2022:18:00:00</v>
      </c>
      <c r="M523">
        <v>18</v>
      </c>
      <c r="N523">
        <f t="shared" si="63"/>
        <v>169.46850589999985</v>
      </c>
      <c r="O523" t="str">
        <f t="shared" si="65"/>
        <v/>
      </c>
      <c r="P523">
        <f t="shared" si="66"/>
        <v>169.46850589999985</v>
      </c>
      <c r="Q523" t="str">
        <f t="shared" si="67"/>
        <v/>
      </c>
      <c r="R523">
        <f t="shared" si="68"/>
        <v>1</v>
      </c>
      <c r="S523">
        <f t="shared" si="64"/>
        <v>6.3263990006871591</v>
      </c>
    </row>
    <row r="524" spans="1:19" x14ac:dyDescent="0.25">
      <c r="A524" t="s">
        <v>573</v>
      </c>
      <c r="B524">
        <v>2586.3461914</v>
      </c>
      <c r="C524">
        <v>2779.2700195000002</v>
      </c>
      <c r="D524">
        <v>2808.6877441000001</v>
      </c>
      <c r="E524">
        <v>2809.5429687999999</v>
      </c>
      <c r="F524">
        <v>2500.0300293</v>
      </c>
      <c r="G524">
        <v>2779.2700195000002</v>
      </c>
      <c r="H524">
        <v>2779.2700195000002</v>
      </c>
      <c r="I524">
        <v>2779.5700683999999</v>
      </c>
      <c r="J524">
        <v>2737.4890137000002</v>
      </c>
      <c r="L524" t="str">
        <f t="shared" si="62"/>
        <v>22SEP2022:19:00:00</v>
      </c>
      <c r="M524">
        <v>19</v>
      </c>
      <c r="N524">
        <f t="shared" si="63"/>
        <v>192.92382810000026</v>
      </c>
      <c r="O524" t="str">
        <f t="shared" si="65"/>
        <v/>
      </c>
      <c r="P524">
        <f t="shared" si="66"/>
        <v>192.92382810000026</v>
      </c>
      <c r="Q524" t="str">
        <f t="shared" si="67"/>
        <v/>
      </c>
      <c r="R524">
        <f t="shared" si="68"/>
        <v>1</v>
      </c>
      <c r="S524">
        <f t="shared" si="64"/>
        <v>7.4593195892143802</v>
      </c>
    </row>
    <row r="525" spans="1:19" x14ac:dyDescent="0.25">
      <c r="A525" t="s">
        <v>574</v>
      </c>
      <c r="B525">
        <v>2431.2028808999999</v>
      </c>
      <c r="C525">
        <v>2659.1799316000001</v>
      </c>
      <c r="D525">
        <v>2653.5751952999999</v>
      </c>
      <c r="E525">
        <v>2649.2546387000002</v>
      </c>
      <c r="F525">
        <v>2374.3898926000002</v>
      </c>
      <c r="G525">
        <v>2659.1799316000001</v>
      </c>
      <c r="H525">
        <v>2659.1799316000001</v>
      </c>
      <c r="I525">
        <v>2670.0500487999998</v>
      </c>
      <c r="J525">
        <v>2620.2661133000001</v>
      </c>
      <c r="L525" t="str">
        <f t="shared" si="62"/>
        <v>22SEP2022:20:00:00</v>
      </c>
      <c r="M525">
        <v>20</v>
      </c>
      <c r="N525">
        <f t="shared" si="63"/>
        <v>227.97705070000029</v>
      </c>
      <c r="O525" t="str">
        <f t="shared" si="65"/>
        <v/>
      </c>
      <c r="P525">
        <f t="shared" si="66"/>
        <v>227.97705070000029</v>
      </c>
      <c r="Q525" t="str">
        <f t="shared" si="67"/>
        <v/>
      </c>
      <c r="R525">
        <f t="shared" si="68"/>
        <v>1</v>
      </c>
      <c r="S525">
        <f t="shared" si="64"/>
        <v>9.3771298352363814</v>
      </c>
    </row>
    <row r="526" spans="1:19" x14ac:dyDescent="0.25">
      <c r="A526" t="s">
        <v>575</v>
      </c>
      <c r="B526">
        <v>2317.1962890999998</v>
      </c>
      <c r="C526">
        <v>2524.5900879000001</v>
      </c>
      <c r="D526">
        <v>2549.9047851999999</v>
      </c>
      <c r="E526">
        <v>2606.1557616999999</v>
      </c>
      <c r="F526">
        <v>2252.0900879000001</v>
      </c>
      <c r="G526">
        <v>2524.5900879000001</v>
      </c>
      <c r="H526">
        <v>2524.5900879000001</v>
      </c>
      <c r="I526">
        <v>2531.3200683999999</v>
      </c>
      <c r="J526">
        <v>2486.0708008000001</v>
      </c>
      <c r="L526" t="str">
        <f t="shared" si="62"/>
        <v>22SEP2022:21:00:00</v>
      </c>
      <c r="M526">
        <v>21</v>
      </c>
      <c r="N526">
        <f t="shared" si="63"/>
        <v>207.39379880000024</v>
      </c>
      <c r="O526" t="str">
        <f t="shared" si="65"/>
        <v/>
      </c>
      <c r="P526">
        <f t="shared" si="66"/>
        <v>207.39379880000024</v>
      </c>
      <c r="Q526" t="str">
        <f t="shared" si="67"/>
        <v/>
      </c>
      <c r="R526">
        <f t="shared" si="68"/>
        <v>1</v>
      </c>
      <c r="S526">
        <f t="shared" si="64"/>
        <v>8.950204165938489</v>
      </c>
    </row>
    <row r="527" spans="1:19" x14ac:dyDescent="0.25">
      <c r="A527" t="s">
        <v>576</v>
      </c>
      <c r="B527">
        <v>2164.4575195000002</v>
      </c>
      <c r="C527">
        <v>2351.1899414</v>
      </c>
      <c r="D527">
        <v>2395.1020508000001</v>
      </c>
      <c r="E527">
        <v>2447.2026366999999</v>
      </c>
      <c r="F527">
        <v>2089.8798827999999</v>
      </c>
      <c r="G527">
        <v>2351.1899414</v>
      </c>
      <c r="H527">
        <v>2351.1899414</v>
      </c>
      <c r="I527">
        <v>2354.1298827999999</v>
      </c>
      <c r="J527">
        <v>2313.0224609000002</v>
      </c>
      <c r="L527" t="str">
        <f t="shared" si="62"/>
        <v>22SEP2022:22:00:00</v>
      </c>
      <c r="M527">
        <v>22</v>
      </c>
      <c r="N527">
        <f t="shared" si="63"/>
        <v>186.73242189999974</v>
      </c>
      <c r="O527" t="str">
        <f t="shared" si="65"/>
        <v/>
      </c>
      <c r="P527">
        <f t="shared" si="66"/>
        <v>186.73242189999974</v>
      </c>
      <c r="Q527" t="str">
        <f t="shared" si="67"/>
        <v/>
      </c>
      <c r="R527">
        <f t="shared" si="68"/>
        <v>1</v>
      </c>
      <c r="S527">
        <f t="shared" si="64"/>
        <v>8.6272158366561893</v>
      </c>
    </row>
    <row r="528" spans="1:19" x14ac:dyDescent="0.25">
      <c r="A528" t="s">
        <v>577</v>
      </c>
      <c r="B528">
        <v>2058.2460937999999</v>
      </c>
      <c r="C528">
        <v>2153.1201172000001</v>
      </c>
      <c r="D528">
        <v>2190.8820801000002</v>
      </c>
      <c r="E528">
        <v>2220.1203612999998</v>
      </c>
      <c r="F528">
        <v>1909.6700439000001</v>
      </c>
      <c r="G528">
        <v>2153.1201172000001</v>
      </c>
      <c r="H528">
        <v>2153.1201172000001</v>
      </c>
      <c r="I528">
        <v>2154.7299804999998</v>
      </c>
      <c r="J528">
        <v>2117.1660155999998</v>
      </c>
      <c r="L528" t="str">
        <f t="shared" si="62"/>
        <v>22SEP2022:23:00:00</v>
      </c>
      <c r="M528">
        <v>23</v>
      </c>
      <c r="N528">
        <f t="shared" si="63"/>
        <v>94.874023400000169</v>
      </c>
      <c r="O528" t="str">
        <f t="shared" si="65"/>
        <v/>
      </c>
      <c r="P528">
        <f t="shared" si="66"/>
        <v>94.874023400000169</v>
      </c>
      <c r="Q528" t="str">
        <f t="shared" si="67"/>
        <v/>
      </c>
      <c r="R528">
        <f t="shared" si="68"/>
        <v>1</v>
      </c>
      <c r="S528">
        <f t="shared" si="64"/>
        <v>4.6094596601342603</v>
      </c>
    </row>
    <row r="529" spans="1:19" x14ac:dyDescent="0.25">
      <c r="A529" t="s">
        <v>578</v>
      </c>
      <c r="B529">
        <v>1860.3806152</v>
      </c>
      <c r="C529">
        <v>1968.1199951000001</v>
      </c>
      <c r="D529">
        <v>1987.3901367000001</v>
      </c>
      <c r="E529">
        <v>1998.4176024999999</v>
      </c>
      <c r="F529">
        <v>1728.6800536999999</v>
      </c>
      <c r="G529">
        <v>1968.1199951000001</v>
      </c>
      <c r="H529">
        <v>1968.1199951000001</v>
      </c>
      <c r="I529">
        <v>1972.6400146000001</v>
      </c>
      <c r="J529">
        <v>1933.7861327999999</v>
      </c>
      <c r="L529" t="str">
        <f t="shared" si="62"/>
        <v>23SEP2022:00:00:00</v>
      </c>
      <c r="M529">
        <v>24</v>
      </c>
      <c r="N529">
        <f t="shared" si="63"/>
        <v>107.73937990000013</v>
      </c>
      <c r="O529" t="str">
        <f t="shared" si="65"/>
        <v/>
      </c>
      <c r="P529">
        <f t="shared" si="66"/>
        <v>107.73937990000013</v>
      </c>
      <c r="Q529" t="str">
        <f t="shared" si="67"/>
        <v/>
      </c>
      <c r="R529">
        <f t="shared" si="68"/>
        <v>1</v>
      </c>
      <c r="S529">
        <f t="shared" si="64"/>
        <v>5.7912547045335465</v>
      </c>
    </row>
    <row r="530" spans="1:19" x14ac:dyDescent="0.25">
      <c r="A530" t="s">
        <v>579</v>
      </c>
      <c r="B530">
        <v>1732.2763672000001</v>
      </c>
      <c r="C530">
        <v>1815.1400146000001</v>
      </c>
      <c r="D530">
        <v>1848.0755615</v>
      </c>
      <c r="E530">
        <v>1877.0867920000001</v>
      </c>
      <c r="F530">
        <v>1580.4200439000001</v>
      </c>
      <c r="G530">
        <v>1786.0899658000001</v>
      </c>
      <c r="H530">
        <v>1786.0899658000001</v>
      </c>
      <c r="I530">
        <v>1815.1400146000001</v>
      </c>
      <c r="J530">
        <v>1765.4069824000001</v>
      </c>
      <c r="L530" t="str">
        <f t="shared" si="62"/>
        <v>23SEP2022:01:00:00</v>
      </c>
      <c r="M530">
        <v>1</v>
      </c>
      <c r="N530">
        <f t="shared" si="63"/>
        <v>82.863647399999991</v>
      </c>
      <c r="O530" t="str">
        <f t="shared" si="65"/>
        <v/>
      </c>
      <c r="P530">
        <f t="shared" si="66"/>
        <v>82.863647399999991</v>
      </c>
      <c r="Q530" t="str">
        <f t="shared" si="67"/>
        <v/>
      </c>
      <c r="R530">
        <f t="shared" si="68"/>
        <v>1</v>
      </c>
      <c r="S530">
        <f t="shared" si="64"/>
        <v>4.7835119712415359</v>
      </c>
    </row>
    <row r="531" spans="1:19" x14ac:dyDescent="0.25">
      <c r="A531" t="s">
        <v>580</v>
      </c>
      <c r="B531">
        <v>1620.4024658000001</v>
      </c>
      <c r="C531">
        <v>1696.5799560999999</v>
      </c>
      <c r="D531">
        <v>1679.3576660000001</v>
      </c>
      <c r="E531">
        <v>1696.9754639</v>
      </c>
      <c r="F531">
        <v>1453.4699707</v>
      </c>
      <c r="G531">
        <v>1664.6800536999999</v>
      </c>
      <c r="H531">
        <v>1664.6800536999999</v>
      </c>
      <c r="I531">
        <v>1696.5799560999999</v>
      </c>
      <c r="J531">
        <v>1644.1635742000001</v>
      </c>
      <c r="L531" t="str">
        <f t="shared" si="62"/>
        <v>23SEP2022:02:00:00</v>
      </c>
      <c r="M531">
        <v>2</v>
      </c>
      <c r="N531">
        <f t="shared" si="63"/>
        <v>76.177490299999818</v>
      </c>
      <c r="O531" t="str">
        <f t="shared" si="65"/>
        <v/>
      </c>
      <c r="P531">
        <f t="shared" si="66"/>
        <v>76.177490299999818</v>
      </c>
      <c r="Q531" t="str">
        <f t="shared" si="67"/>
        <v/>
      </c>
      <c r="R531">
        <f t="shared" si="68"/>
        <v>1</v>
      </c>
      <c r="S531">
        <f t="shared" si="64"/>
        <v>4.7011462835802735</v>
      </c>
    </row>
    <row r="532" spans="1:19" x14ac:dyDescent="0.25">
      <c r="A532" t="s">
        <v>581</v>
      </c>
      <c r="B532">
        <v>1522.4020995999999</v>
      </c>
      <c r="C532">
        <v>1605.0799560999999</v>
      </c>
      <c r="D532">
        <v>1595.7829589999999</v>
      </c>
      <c r="E532">
        <v>1607.6148682</v>
      </c>
      <c r="F532">
        <v>1359.3299560999999</v>
      </c>
      <c r="G532">
        <v>1573.0699463000001</v>
      </c>
      <c r="H532">
        <v>1573.0699463000001</v>
      </c>
      <c r="I532">
        <v>1605.0799560999999</v>
      </c>
      <c r="J532">
        <v>1552.2124022999999</v>
      </c>
      <c r="L532" t="str">
        <f t="shared" si="62"/>
        <v>23SEP2022:03:00:00</v>
      </c>
      <c r="M532">
        <v>3</v>
      </c>
      <c r="N532">
        <f t="shared" si="63"/>
        <v>82.677856499999962</v>
      </c>
      <c r="O532" t="str">
        <f t="shared" si="65"/>
        <v/>
      </c>
      <c r="P532">
        <f t="shared" si="66"/>
        <v>82.677856499999962</v>
      </c>
      <c r="Q532" t="str">
        <f t="shared" si="67"/>
        <v/>
      </c>
      <c r="R532">
        <f t="shared" si="68"/>
        <v>1</v>
      </c>
      <c r="S532">
        <f t="shared" si="64"/>
        <v>5.4307502940072778</v>
      </c>
    </row>
    <row r="533" spans="1:19" x14ac:dyDescent="0.25">
      <c r="A533" t="s">
        <v>582</v>
      </c>
      <c r="B533">
        <v>1494.6176757999999</v>
      </c>
      <c r="C533">
        <v>1556.3199463000001</v>
      </c>
      <c r="D533">
        <v>1545.4472656</v>
      </c>
      <c r="E533">
        <v>1560.6776123</v>
      </c>
      <c r="F533">
        <v>1321.2299805</v>
      </c>
      <c r="G533">
        <v>1528.0999756000001</v>
      </c>
      <c r="H533">
        <v>1528.0999756000001</v>
      </c>
      <c r="I533">
        <v>1556.3199463000001</v>
      </c>
      <c r="J533">
        <v>1506.9465332</v>
      </c>
      <c r="L533" t="str">
        <f t="shared" si="62"/>
        <v>23SEP2022:04:00:00</v>
      </c>
      <c r="M533">
        <v>4</v>
      </c>
      <c r="N533">
        <f t="shared" si="63"/>
        <v>61.702270500000168</v>
      </c>
      <c r="O533" t="str">
        <f t="shared" si="65"/>
        <v/>
      </c>
      <c r="P533">
        <f t="shared" si="66"/>
        <v>61.702270500000168</v>
      </c>
      <c r="Q533" t="str">
        <f t="shared" si="67"/>
        <v/>
      </c>
      <c r="R533">
        <f t="shared" si="68"/>
        <v>1</v>
      </c>
      <c r="S533">
        <f t="shared" si="64"/>
        <v>4.1282979252184866</v>
      </c>
    </row>
    <row r="534" spans="1:19" x14ac:dyDescent="0.25">
      <c r="A534" t="s">
        <v>583</v>
      </c>
      <c r="B534">
        <v>1486.9923096</v>
      </c>
      <c r="C534">
        <v>1544.3599853999999</v>
      </c>
      <c r="D534">
        <v>1531.7189940999999</v>
      </c>
      <c r="E534">
        <v>1546.9384766000001</v>
      </c>
      <c r="F534">
        <v>1315.5500488</v>
      </c>
      <c r="G534">
        <v>1515.0200195</v>
      </c>
      <c r="H534">
        <v>1515.0200195</v>
      </c>
      <c r="I534">
        <v>1544.3599853999999</v>
      </c>
      <c r="J534">
        <v>1495.3685303</v>
      </c>
      <c r="L534" t="str">
        <f t="shared" si="62"/>
        <v>23SEP2022:05:00:00</v>
      </c>
      <c r="M534">
        <v>5</v>
      </c>
      <c r="N534">
        <f t="shared" si="63"/>
        <v>57.367675799999915</v>
      </c>
      <c r="O534" t="str">
        <f t="shared" si="65"/>
        <v/>
      </c>
      <c r="P534">
        <f t="shared" si="66"/>
        <v>57.367675799999915</v>
      </c>
      <c r="Q534" t="str">
        <f t="shared" si="67"/>
        <v/>
      </c>
      <c r="R534">
        <f t="shared" si="68"/>
        <v>1</v>
      </c>
      <c r="S534">
        <f t="shared" si="64"/>
        <v>3.8579672154075753</v>
      </c>
    </row>
    <row r="535" spans="1:19" x14ac:dyDescent="0.25">
      <c r="A535" t="s">
        <v>584</v>
      </c>
      <c r="B535">
        <v>1527.3878173999999</v>
      </c>
      <c r="C535">
        <v>1575.4799805</v>
      </c>
      <c r="D535">
        <v>1558.9647216999999</v>
      </c>
      <c r="E535">
        <v>1569.8295897999999</v>
      </c>
      <c r="F535">
        <v>1354.9899902</v>
      </c>
      <c r="G535">
        <v>1546.0400391000001</v>
      </c>
      <c r="H535">
        <v>1546.0400391000001</v>
      </c>
      <c r="I535">
        <v>1575.4799805</v>
      </c>
      <c r="J535">
        <v>1527.6865233999999</v>
      </c>
      <c r="L535" t="str">
        <f t="shared" si="62"/>
        <v>23SEP2022:06:00:00</v>
      </c>
      <c r="M535">
        <v>6</v>
      </c>
      <c r="N535">
        <f t="shared" si="63"/>
        <v>48.092163100000107</v>
      </c>
      <c r="O535" t="str">
        <f t="shared" si="65"/>
        <v/>
      </c>
      <c r="P535">
        <f t="shared" si="66"/>
        <v>48.092163100000107</v>
      </c>
      <c r="Q535" t="str">
        <f t="shared" si="67"/>
        <v/>
      </c>
      <c r="R535">
        <f t="shared" si="68"/>
        <v>1</v>
      </c>
      <c r="S535">
        <f t="shared" si="64"/>
        <v>3.1486543595630558</v>
      </c>
    </row>
    <row r="536" spans="1:19" x14ac:dyDescent="0.25">
      <c r="A536" t="s">
        <v>585</v>
      </c>
      <c r="B536">
        <v>1635.619751</v>
      </c>
      <c r="C536">
        <v>1645.6899414</v>
      </c>
      <c r="D536">
        <v>1663.9511719</v>
      </c>
      <c r="E536">
        <v>1692.3044434000001</v>
      </c>
      <c r="F536">
        <v>1446.8299560999999</v>
      </c>
      <c r="G536">
        <v>1618.9899902</v>
      </c>
      <c r="H536">
        <v>1618.9899902</v>
      </c>
      <c r="I536">
        <v>1645.6899414</v>
      </c>
      <c r="J536">
        <v>1602.5109863</v>
      </c>
      <c r="L536" t="str">
        <f t="shared" si="62"/>
        <v>23SEP2022:07:00:00</v>
      </c>
      <c r="M536">
        <v>7</v>
      </c>
      <c r="N536">
        <f t="shared" si="63"/>
        <v>10.070190400000001</v>
      </c>
      <c r="O536" t="str">
        <f t="shared" si="65"/>
        <v/>
      </c>
      <c r="P536">
        <f t="shared" si="66"/>
        <v>10.070190400000001</v>
      </c>
      <c r="Q536" t="str">
        <f t="shared" si="67"/>
        <v/>
      </c>
      <c r="R536">
        <f t="shared" si="68"/>
        <v>1</v>
      </c>
      <c r="S536">
        <f t="shared" si="64"/>
        <v>0.61568041067266377</v>
      </c>
    </row>
    <row r="537" spans="1:19" x14ac:dyDescent="0.25">
      <c r="A537" t="s">
        <v>586</v>
      </c>
      <c r="B537">
        <v>1608.9719238</v>
      </c>
      <c r="C537">
        <v>1689.1199951000001</v>
      </c>
      <c r="D537">
        <v>1661.7047118999999</v>
      </c>
      <c r="E537">
        <v>1693.6960449000001</v>
      </c>
      <c r="F537">
        <v>1475.5400391000001</v>
      </c>
      <c r="G537">
        <v>1647.9499512</v>
      </c>
      <c r="H537">
        <v>1647.9499512</v>
      </c>
      <c r="I537">
        <v>1689.1199951000001</v>
      </c>
      <c r="J537">
        <v>1636.4979248</v>
      </c>
      <c r="L537" t="str">
        <f t="shared" si="62"/>
        <v>23SEP2022:08:00:00</v>
      </c>
      <c r="M537">
        <v>8</v>
      </c>
      <c r="N537">
        <f t="shared" si="63"/>
        <v>80.148071300000083</v>
      </c>
      <c r="O537" t="str">
        <f t="shared" si="65"/>
        <v/>
      </c>
      <c r="P537">
        <f t="shared" si="66"/>
        <v>80.148071300000083</v>
      </c>
      <c r="Q537" t="str">
        <f t="shared" si="67"/>
        <v/>
      </c>
      <c r="R537">
        <f t="shared" si="68"/>
        <v>1</v>
      </c>
      <c r="S537">
        <f t="shared" si="64"/>
        <v>4.9813219307587326</v>
      </c>
    </row>
    <row r="538" spans="1:19" x14ac:dyDescent="0.25">
      <c r="A538" t="s">
        <v>587</v>
      </c>
      <c r="B538">
        <v>1650.541626</v>
      </c>
      <c r="C538">
        <v>1805.8800048999999</v>
      </c>
      <c r="D538">
        <v>1754.3298339999999</v>
      </c>
      <c r="E538">
        <v>1773.2498779</v>
      </c>
      <c r="F538">
        <v>1567.2700195</v>
      </c>
      <c r="G538">
        <v>1748.2299805</v>
      </c>
      <c r="H538">
        <v>1748.2299805</v>
      </c>
      <c r="I538">
        <v>1805.8800048999999</v>
      </c>
      <c r="J538">
        <v>1741.2635498</v>
      </c>
      <c r="L538" t="str">
        <f t="shared" si="62"/>
        <v>23SEP2022:09:00:00</v>
      </c>
      <c r="M538">
        <v>9</v>
      </c>
      <c r="N538">
        <f t="shared" si="63"/>
        <v>155.33837889999995</v>
      </c>
      <c r="O538" t="str">
        <f t="shared" si="65"/>
        <v/>
      </c>
      <c r="P538">
        <f t="shared" si="66"/>
        <v>155.33837889999995</v>
      </c>
      <c r="Q538" t="str">
        <f t="shared" si="67"/>
        <v/>
      </c>
      <c r="R538">
        <f t="shared" si="68"/>
        <v>1</v>
      </c>
      <c r="S538">
        <f t="shared" si="64"/>
        <v>9.4113578508440447</v>
      </c>
    </row>
    <row r="539" spans="1:19" x14ac:dyDescent="0.25">
      <c r="A539" t="s">
        <v>588</v>
      </c>
      <c r="B539">
        <v>1789.8487548999999</v>
      </c>
      <c r="C539">
        <v>2000.4499512</v>
      </c>
      <c r="D539">
        <v>1879.4133300999999</v>
      </c>
      <c r="E539">
        <v>1892.3752440999999</v>
      </c>
      <c r="F539">
        <v>1701.4000243999999</v>
      </c>
      <c r="G539">
        <v>1912.4499512</v>
      </c>
      <c r="H539">
        <v>1912.4499512</v>
      </c>
      <c r="I539">
        <v>2000.4499512</v>
      </c>
      <c r="J539">
        <v>1911.5925293</v>
      </c>
      <c r="L539" t="str">
        <f t="shared" si="62"/>
        <v>23SEP2022:10:00:00</v>
      </c>
      <c r="M539">
        <v>10</v>
      </c>
      <c r="N539">
        <f t="shared" si="63"/>
        <v>210.60119630000008</v>
      </c>
      <c r="O539" t="str">
        <f t="shared" si="65"/>
        <v/>
      </c>
      <c r="P539">
        <f t="shared" si="66"/>
        <v>210.60119630000008</v>
      </c>
      <c r="Q539" t="str">
        <f t="shared" si="67"/>
        <v/>
      </c>
      <c r="R539">
        <f t="shared" si="68"/>
        <v>1</v>
      </c>
      <c r="S539">
        <f t="shared" si="64"/>
        <v>11.766424158658396</v>
      </c>
    </row>
    <row r="540" spans="1:19" x14ac:dyDescent="0.25">
      <c r="A540" t="s">
        <v>589</v>
      </c>
      <c r="B540">
        <v>1989.9199219</v>
      </c>
      <c r="C540">
        <v>2192.8798827999999</v>
      </c>
      <c r="D540">
        <v>2122.4768066000001</v>
      </c>
      <c r="E540">
        <v>2137.0051269999999</v>
      </c>
      <c r="F540">
        <v>1842.3000488</v>
      </c>
      <c r="G540">
        <v>2082.1899414</v>
      </c>
      <c r="H540">
        <v>2082.1899414</v>
      </c>
      <c r="I540">
        <v>2192.8798827999999</v>
      </c>
      <c r="J540">
        <v>2084.9477539</v>
      </c>
      <c r="L540" t="str">
        <f t="shared" si="62"/>
        <v>23SEP2022:11:00:00</v>
      </c>
      <c r="M540">
        <v>11</v>
      </c>
      <c r="N540">
        <f t="shared" si="63"/>
        <v>202.95996089999994</v>
      </c>
      <c r="O540" t="str">
        <f t="shared" si="65"/>
        <v/>
      </c>
      <c r="P540">
        <f t="shared" si="66"/>
        <v>202.95996089999994</v>
      </c>
      <c r="Q540" t="str">
        <f t="shared" si="67"/>
        <v/>
      </c>
      <c r="R540">
        <f t="shared" si="68"/>
        <v>1</v>
      </c>
      <c r="S540">
        <f t="shared" si="64"/>
        <v>10.199403436607202</v>
      </c>
    </row>
    <row r="541" spans="1:19" x14ac:dyDescent="0.25">
      <c r="A541" t="s">
        <v>590</v>
      </c>
      <c r="B541">
        <v>2171.4462890999998</v>
      </c>
      <c r="C541">
        <v>2398.5900879000001</v>
      </c>
      <c r="D541">
        <v>2234.5229491999999</v>
      </c>
      <c r="E541">
        <v>2261.0734862999998</v>
      </c>
      <c r="F541">
        <v>1999.9200439000001</v>
      </c>
      <c r="G541">
        <v>2264.4299316000001</v>
      </c>
      <c r="H541">
        <v>2264.4299316000001</v>
      </c>
      <c r="I541">
        <v>2398.5900879000001</v>
      </c>
      <c r="J541">
        <v>2271.7094726999999</v>
      </c>
      <c r="L541" t="str">
        <f t="shared" si="62"/>
        <v>23SEP2022:12:00:00</v>
      </c>
      <c r="M541">
        <v>12</v>
      </c>
      <c r="N541">
        <f t="shared" si="63"/>
        <v>227.14379880000024</v>
      </c>
      <c r="O541" t="str">
        <f t="shared" si="65"/>
        <v/>
      </c>
      <c r="P541">
        <f t="shared" si="66"/>
        <v>227.14379880000024</v>
      </c>
      <c r="Q541" t="str">
        <f t="shared" si="67"/>
        <v/>
      </c>
      <c r="R541">
        <f t="shared" si="68"/>
        <v>1</v>
      </c>
      <c r="S541">
        <f t="shared" si="64"/>
        <v>10.460484329738803</v>
      </c>
    </row>
    <row r="542" spans="1:19" x14ac:dyDescent="0.25">
      <c r="A542" t="s">
        <v>591</v>
      </c>
      <c r="B542">
        <v>2384.9245605000001</v>
      </c>
      <c r="C542">
        <v>2582.5900879000001</v>
      </c>
      <c r="D542">
        <v>2452.3198241999999</v>
      </c>
      <c r="E542">
        <v>2485.4038086</v>
      </c>
      <c r="F542">
        <v>2158.0300293</v>
      </c>
      <c r="G542">
        <v>2435.3798827999999</v>
      </c>
      <c r="H542">
        <v>2435.3798827999999</v>
      </c>
      <c r="I542">
        <v>2582.5900879000001</v>
      </c>
      <c r="J542">
        <v>2445.3010254000001</v>
      </c>
      <c r="L542" t="str">
        <f t="shared" si="62"/>
        <v>23SEP2022:13:00:00</v>
      </c>
      <c r="M542">
        <v>13</v>
      </c>
      <c r="N542">
        <f t="shared" si="63"/>
        <v>197.66552739999997</v>
      </c>
      <c r="O542" t="str">
        <f t="shared" si="65"/>
        <v/>
      </c>
      <c r="P542">
        <f t="shared" si="66"/>
        <v>197.66552739999997</v>
      </c>
      <c r="Q542" t="str">
        <f t="shared" si="67"/>
        <v/>
      </c>
      <c r="R542">
        <f t="shared" si="68"/>
        <v>1</v>
      </c>
      <c r="S542">
        <f t="shared" si="64"/>
        <v>8.2881249442355251</v>
      </c>
    </row>
    <row r="543" spans="1:19" x14ac:dyDescent="0.25">
      <c r="A543" t="s">
        <v>592</v>
      </c>
      <c r="B543">
        <v>2568.3427734000002</v>
      </c>
      <c r="C543">
        <v>2714.6599120999999</v>
      </c>
      <c r="D543">
        <v>2635.5373534999999</v>
      </c>
      <c r="E543">
        <v>2683.2077637000002</v>
      </c>
      <c r="F543">
        <v>2298.2700195000002</v>
      </c>
      <c r="G543">
        <v>2572.7700195000002</v>
      </c>
      <c r="H543">
        <v>2572.7700195000002</v>
      </c>
      <c r="I543">
        <v>2714.6599120999999</v>
      </c>
      <c r="J543">
        <v>2581.2563476999999</v>
      </c>
      <c r="L543" t="str">
        <f t="shared" si="62"/>
        <v>23SEP2022:14:00:00</v>
      </c>
      <c r="M543">
        <v>14</v>
      </c>
      <c r="N543">
        <f t="shared" si="63"/>
        <v>146.31713869999976</v>
      </c>
      <c r="O543" t="str">
        <f t="shared" si="65"/>
        <v/>
      </c>
      <c r="P543">
        <f t="shared" si="66"/>
        <v>146.31713869999976</v>
      </c>
      <c r="Q543" t="str">
        <f t="shared" si="67"/>
        <v/>
      </c>
      <c r="R543">
        <f t="shared" si="68"/>
        <v>1</v>
      </c>
      <c r="S543">
        <f t="shared" si="64"/>
        <v>5.6969474719413533</v>
      </c>
    </row>
    <row r="544" spans="1:19" x14ac:dyDescent="0.25">
      <c r="A544" t="s">
        <v>593</v>
      </c>
      <c r="B544">
        <v>2686.3662109000002</v>
      </c>
      <c r="C544">
        <v>2801.3601073999998</v>
      </c>
      <c r="D544">
        <v>2751.1892090000001</v>
      </c>
      <c r="E544">
        <v>2792.2321777000002</v>
      </c>
      <c r="F544">
        <v>2410.7900390999998</v>
      </c>
      <c r="G544">
        <v>2678.2900390999998</v>
      </c>
      <c r="H544">
        <v>2678.2900390999998</v>
      </c>
      <c r="I544">
        <v>2801.3601073999998</v>
      </c>
      <c r="J544">
        <v>2681.2395019999999</v>
      </c>
      <c r="L544" t="str">
        <f t="shared" si="62"/>
        <v>23SEP2022:15:00:00</v>
      </c>
      <c r="M544">
        <v>15</v>
      </c>
      <c r="N544">
        <f t="shared" si="63"/>
        <v>114.99389649999966</v>
      </c>
      <c r="O544" t="str">
        <f t="shared" si="65"/>
        <v/>
      </c>
      <c r="P544">
        <f t="shared" si="66"/>
        <v>114.99389649999966</v>
      </c>
      <c r="Q544" t="str">
        <f t="shared" si="67"/>
        <v/>
      </c>
      <c r="R544">
        <f t="shared" si="68"/>
        <v>1</v>
      </c>
      <c r="S544">
        <f t="shared" si="64"/>
        <v>4.2806485591357193</v>
      </c>
    </row>
    <row r="545" spans="1:19" x14ac:dyDescent="0.25">
      <c r="A545" t="s">
        <v>594</v>
      </c>
      <c r="B545">
        <v>2717.6486816000001</v>
      </c>
      <c r="C545">
        <v>2824.7700195000002</v>
      </c>
      <c r="D545">
        <v>2724.8449707</v>
      </c>
      <c r="E545">
        <v>2837.8693847999998</v>
      </c>
      <c r="F545">
        <v>2482.5200195000002</v>
      </c>
      <c r="G545">
        <v>2737.7700195000002</v>
      </c>
      <c r="H545">
        <v>2737.7700195000002</v>
      </c>
      <c r="I545">
        <v>2824.7700195000002</v>
      </c>
      <c r="J545">
        <v>2729.9326172000001</v>
      </c>
      <c r="L545" t="str">
        <f t="shared" si="62"/>
        <v>23SEP2022:16:00:00</v>
      </c>
      <c r="M545">
        <v>16</v>
      </c>
      <c r="N545">
        <f t="shared" si="63"/>
        <v>107.12133790000007</v>
      </c>
      <c r="O545" t="str">
        <f t="shared" si="65"/>
        <v/>
      </c>
      <c r="P545">
        <f t="shared" si="66"/>
        <v>107.12133790000007</v>
      </c>
      <c r="Q545" t="str">
        <f t="shared" si="67"/>
        <v/>
      </c>
      <c r="R545">
        <f t="shared" si="68"/>
        <v>1</v>
      </c>
      <c r="S545">
        <f t="shared" si="64"/>
        <v>3.9416918980466966</v>
      </c>
    </row>
    <row r="546" spans="1:19" x14ac:dyDescent="0.25">
      <c r="A546" t="s">
        <v>595</v>
      </c>
      <c r="B546">
        <v>2746.0913086</v>
      </c>
      <c r="C546">
        <v>2818.6599120999999</v>
      </c>
      <c r="D546">
        <v>2739.5390625</v>
      </c>
      <c r="E546">
        <v>2859.3798827999999</v>
      </c>
      <c r="F546">
        <v>2501.4599609000002</v>
      </c>
      <c r="G546">
        <v>2751.1499023000001</v>
      </c>
      <c r="H546">
        <v>2751.1499023000001</v>
      </c>
      <c r="I546">
        <v>2818.6599120999999</v>
      </c>
      <c r="J546">
        <v>2737.3249512000002</v>
      </c>
      <c r="L546" t="str">
        <f t="shared" si="62"/>
        <v>23SEP2022:17:00:00</v>
      </c>
      <c r="M546">
        <v>17</v>
      </c>
      <c r="N546">
        <f t="shared" si="63"/>
        <v>72.568603499999881</v>
      </c>
      <c r="O546" t="str">
        <f t="shared" si="65"/>
        <v/>
      </c>
      <c r="P546">
        <f t="shared" si="66"/>
        <v>72.568603499999881</v>
      </c>
      <c r="Q546" t="str">
        <f t="shared" si="67"/>
        <v/>
      </c>
      <c r="R546">
        <f t="shared" si="68"/>
        <v>1</v>
      </c>
      <c r="S546">
        <f t="shared" si="64"/>
        <v>2.6426143687478652</v>
      </c>
    </row>
    <row r="547" spans="1:19" x14ac:dyDescent="0.25">
      <c r="A547" t="s">
        <v>596</v>
      </c>
      <c r="B547">
        <v>2732.6071777000002</v>
      </c>
      <c r="C547">
        <v>2758.9399414</v>
      </c>
      <c r="D547">
        <v>2711.3093262000002</v>
      </c>
      <c r="E547">
        <v>2840.9938965000001</v>
      </c>
      <c r="F547">
        <v>2459.0600586</v>
      </c>
      <c r="G547">
        <v>2707.6799316000001</v>
      </c>
      <c r="H547">
        <v>2707.6799316000001</v>
      </c>
      <c r="I547">
        <v>2758.9399414</v>
      </c>
      <c r="J547">
        <v>2688.3278808999999</v>
      </c>
      <c r="L547" t="str">
        <f t="shared" si="62"/>
        <v>23SEP2022:18:00:00</v>
      </c>
      <c r="M547">
        <v>18</v>
      </c>
      <c r="N547">
        <f t="shared" si="63"/>
        <v>26.332763699999759</v>
      </c>
      <c r="O547" t="str">
        <f t="shared" si="65"/>
        <v/>
      </c>
      <c r="P547">
        <f t="shared" si="66"/>
        <v>26.332763699999759</v>
      </c>
      <c r="Q547" t="str">
        <f t="shared" si="67"/>
        <v/>
      </c>
      <c r="R547">
        <f t="shared" si="68"/>
        <v>1</v>
      </c>
      <c r="S547">
        <f t="shared" si="64"/>
        <v>0.96364980356099716</v>
      </c>
    </row>
    <row r="548" spans="1:19" x14ac:dyDescent="0.25">
      <c r="A548" t="s">
        <v>597</v>
      </c>
      <c r="B548">
        <v>2623.5915527000002</v>
      </c>
      <c r="C548">
        <v>2709.3200683999999</v>
      </c>
      <c r="D548">
        <v>2620.3327637000002</v>
      </c>
      <c r="E548">
        <v>2702.3564452999999</v>
      </c>
      <c r="F548">
        <v>2346.4199219000002</v>
      </c>
      <c r="G548">
        <v>2625.8200683999999</v>
      </c>
      <c r="H548">
        <v>2625.8200683999999</v>
      </c>
      <c r="I548">
        <v>2709.3200683999999</v>
      </c>
      <c r="J548">
        <v>2613.1350097999998</v>
      </c>
      <c r="L548" t="str">
        <f t="shared" si="62"/>
        <v>23SEP2022:19:00:00</v>
      </c>
      <c r="M548">
        <v>19</v>
      </c>
      <c r="N548">
        <f t="shared" si="63"/>
        <v>85.728515699999662</v>
      </c>
      <c r="O548" t="str">
        <f t="shared" si="65"/>
        <v/>
      </c>
      <c r="P548">
        <f t="shared" si="66"/>
        <v>85.728515699999662</v>
      </c>
      <c r="Q548" t="str">
        <f t="shared" si="67"/>
        <v/>
      </c>
      <c r="R548">
        <f t="shared" si="68"/>
        <v>1</v>
      </c>
      <c r="S548">
        <f t="shared" si="64"/>
        <v>3.267601453121558</v>
      </c>
    </row>
    <row r="549" spans="1:19" x14ac:dyDescent="0.25">
      <c r="A549" t="s">
        <v>598</v>
      </c>
      <c r="B549">
        <v>2467.9277344000002</v>
      </c>
      <c r="C549">
        <v>2602.75</v>
      </c>
      <c r="D549">
        <v>2452.5393066000001</v>
      </c>
      <c r="E549">
        <v>2520.3671875</v>
      </c>
      <c r="F549">
        <v>2220.0400390999998</v>
      </c>
      <c r="G549">
        <v>2506.1201172000001</v>
      </c>
      <c r="H549">
        <v>2506.1201172000001</v>
      </c>
      <c r="I549">
        <v>2602.75</v>
      </c>
      <c r="J549">
        <v>2497.0285644999999</v>
      </c>
      <c r="L549" t="str">
        <f t="shared" si="62"/>
        <v>23SEP2022:20:00:00</v>
      </c>
      <c r="M549">
        <v>20</v>
      </c>
      <c r="N549">
        <f t="shared" si="63"/>
        <v>134.82226559999981</v>
      </c>
      <c r="O549" t="str">
        <f t="shared" si="65"/>
        <v/>
      </c>
      <c r="P549">
        <f t="shared" si="66"/>
        <v>134.82226559999981</v>
      </c>
      <c r="Q549" t="str">
        <f t="shared" si="67"/>
        <v/>
      </c>
      <c r="R549">
        <f t="shared" si="68"/>
        <v>1</v>
      </c>
      <c r="S549">
        <f t="shared" si="64"/>
        <v>5.4629746131029906</v>
      </c>
    </row>
    <row r="550" spans="1:19" x14ac:dyDescent="0.25">
      <c r="A550" t="s">
        <v>599</v>
      </c>
      <c r="B550">
        <v>2289.7377929999998</v>
      </c>
      <c r="C550">
        <v>2470.5900879000001</v>
      </c>
      <c r="D550">
        <v>2382.0209961</v>
      </c>
      <c r="E550">
        <v>2464.0449219000002</v>
      </c>
      <c r="F550">
        <v>2103.7399902000002</v>
      </c>
      <c r="G550">
        <v>2376.5</v>
      </c>
      <c r="H550">
        <v>2376.5</v>
      </c>
      <c r="I550">
        <v>2470.5900879000001</v>
      </c>
      <c r="J550">
        <v>2368.5175780999998</v>
      </c>
      <c r="L550" t="str">
        <f t="shared" si="62"/>
        <v>23SEP2022:21:00:00</v>
      </c>
      <c r="M550">
        <v>21</v>
      </c>
      <c r="N550">
        <f t="shared" si="63"/>
        <v>180.85229490000029</v>
      </c>
      <c r="O550" t="str">
        <f t="shared" si="65"/>
        <v/>
      </c>
      <c r="P550">
        <f t="shared" si="66"/>
        <v>180.85229490000029</v>
      </c>
      <c r="Q550" t="str">
        <f t="shared" si="67"/>
        <v/>
      </c>
      <c r="R550">
        <f t="shared" si="68"/>
        <v>1</v>
      </c>
      <c r="S550">
        <f t="shared" si="64"/>
        <v>7.8983844985608052</v>
      </c>
    </row>
    <row r="551" spans="1:19" x14ac:dyDescent="0.25">
      <c r="A551" t="s">
        <v>600</v>
      </c>
      <c r="B551">
        <v>2153.8916015999998</v>
      </c>
      <c r="C551">
        <v>2315.4699707</v>
      </c>
      <c r="D551">
        <v>2267.7463379000001</v>
      </c>
      <c r="E551">
        <v>2317.6105957</v>
      </c>
      <c r="F551">
        <v>1960.0300293</v>
      </c>
      <c r="G551">
        <v>2223.1699219000002</v>
      </c>
      <c r="H551">
        <v>2223.1699219000002</v>
      </c>
      <c r="I551">
        <v>2315.4699707</v>
      </c>
      <c r="J551">
        <v>2216.0039062999999</v>
      </c>
      <c r="L551" t="str">
        <f t="shared" si="62"/>
        <v>23SEP2022:22:00:00</v>
      </c>
      <c r="M551">
        <v>22</v>
      </c>
      <c r="N551">
        <f t="shared" si="63"/>
        <v>161.57836910000015</v>
      </c>
      <c r="O551" t="str">
        <f t="shared" si="65"/>
        <v/>
      </c>
      <c r="P551">
        <f t="shared" si="66"/>
        <v>161.57836910000015</v>
      </c>
      <c r="Q551" t="str">
        <f t="shared" si="67"/>
        <v/>
      </c>
      <c r="R551">
        <f t="shared" si="68"/>
        <v>1</v>
      </c>
      <c r="S551">
        <f t="shared" si="64"/>
        <v>7.5016945597435383</v>
      </c>
    </row>
    <row r="552" spans="1:19" x14ac:dyDescent="0.25">
      <c r="A552" t="s">
        <v>601</v>
      </c>
      <c r="B552">
        <v>2041.6793213000001</v>
      </c>
      <c r="C552">
        <v>2139.6398926000002</v>
      </c>
      <c r="D552">
        <v>2108.0292969000002</v>
      </c>
      <c r="E552">
        <v>2110.3586426000002</v>
      </c>
      <c r="F552">
        <v>1820.7900391000001</v>
      </c>
      <c r="G552">
        <v>2063.8798827999999</v>
      </c>
      <c r="H552">
        <v>2063.8798827999999</v>
      </c>
      <c r="I552">
        <v>2139.6398926000002</v>
      </c>
      <c r="J552">
        <v>2053.9323730000001</v>
      </c>
      <c r="L552" t="str">
        <f t="shared" ref="L552:L615" si="69">A552</f>
        <v>23SEP2022:23:00:00</v>
      </c>
      <c r="M552">
        <v>23</v>
      </c>
      <c r="N552">
        <f t="shared" ref="N552:N615" si="70">C552-B552</f>
        <v>97.960571300000083</v>
      </c>
      <c r="O552" t="str">
        <f t="shared" si="65"/>
        <v/>
      </c>
      <c r="P552">
        <f t="shared" si="66"/>
        <v>97.960571300000083</v>
      </c>
      <c r="Q552" t="str">
        <f t="shared" si="67"/>
        <v/>
      </c>
      <c r="R552">
        <f t="shared" si="68"/>
        <v>1</v>
      </c>
      <c r="S552">
        <f t="shared" ref="S552:S615" si="71">ABS((B552-C552)/B552)*100</f>
        <v>4.7980390592204056</v>
      </c>
    </row>
    <row r="553" spans="1:19" x14ac:dyDescent="0.25">
      <c r="A553" t="s">
        <v>602</v>
      </c>
      <c r="B553">
        <v>1921.7939452999999</v>
      </c>
      <c r="C553">
        <v>1969.0600586</v>
      </c>
      <c r="D553">
        <v>1961.6270752</v>
      </c>
      <c r="E553">
        <v>1950.1635742000001</v>
      </c>
      <c r="F553">
        <v>1668.5</v>
      </c>
      <c r="G553">
        <v>1905.0100098</v>
      </c>
      <c r="H553">
        <v>1905.0100098</v>
      </c>
      <c r="I553">
        <v>1969.0600586</v>
      </c>
      <c r="J553">
        <v>1891.9510498</v>
      </c>
      <c r="L553" t="str">
        <f t="shared" si="69"/>
        <v>24SEP2022:00:00:00</v>
      </c>
      <c r="M553">
        <v>24</v>
      </c>
      <c r="N553">
        <f t="shared" si="70"/>
        <v>47.266113300000143</v>
      </c>
      <c r="O553" t="str">
        <f t="shared" si="65"/>
        <v/>
      </c>
      <c r="P553">
        <f t="shared" si="66"/>
        <v>47.266113300000143</v>
      </c>
      <c r="Q553" t="str">
        <f t="shared" si="67"/>
        <v/>
      </c>
      <c r="R553">
        <f t="shared" si="68"/>
        <v>1</v>
      </c>
      <c r="S553">
        <f t="shared" si="71"/>
        <v>2.4594787290071158</v>
      </c>
    </row>
    <row r="554" spans="1:19" x14ac:dyDescent="0.25">
      <c r="A554" t="s">
        <v>603</v>
      </c>
      <c r="B554">
        <v>1785.7680664</v>
      </c>
      <c r="C554">
        <v>1630.8699951000001</v>
      </c>
      <c r="D554">
        <v>1822.5450439000001</v>
      </c>
      <c r="E554">
        <v>1800.2694091999999</v>
      </c>
      <c r="F554">
        <v>1722.9699707</v>
      </c>
      <c r="G554">
        <v>1736.0100098</v>
      </c>
      <c r="H554">
        <v>1770.9100341999999</v>
      </c>
      <c r="I554">
        <v>1630.8699951000001</v>
      </c>
      <c r="J554">
        <v>1705.9799805</v>
      </c>
      <c r="L554" t="str">
        <f t="shared" si="69"/>
        <v>24SEP2022:01:00:00</v>
      </c>
      <c r="M554">
        <v>1</v>
      </c>
      <c r="N554">
        <f t="shared" si="70"/>
        <v>-154.89807129999986</v>
      </c>
      <c r="O554">
        <f t="shared" si="65"/>
        <v>-154.89807129999986</v>
      </c>
      <c r="P554" t="str">
        <f t="shared" si="66"/>
        <v/>
      </c>
      <c r="Q554">
        <f t="shared" si="67"/>
        <v>1</v>
      </c>
      <c r="R554" t="str">
        <f t="shared" si="68"/>
        <v/>
      </c>
      <c r="S554">
        <f t="shared" si="71"/>
        <v>8.6740307554197091</v>
      </c>
    </row>
    <row r="555" spans="1:19" x14ac:dyDescent="0.25">
      <c r="A555" t="s">
        <v>604</v>
      </c>
      <c r="B555">
        <v>1670.7645264</v>
      </c>
      <c r="C555">
        <v>1509.8100586</v>
      </c>
      <c r="D555">
        <v>1671.8408202999999</v>
      </c>
      <c r="E555">
        <v>1653.0676269999999</v>
      </c>
      <c r="F555">
        <v>1601.8499756000001</v>
      </c>
      <c r="G555">
        <v>1619.9499512</v>
      </c>
      <c r="H555">
        <v>1655.7399902</v>
      </c>
      <c r="I555">
        <v>1509.8100586</v>
      </c>
      <c r="J555">
        <v>1587.6335449000001</v>
      </c>
      <c r="L555" t="str">
        <f t="shared" si="69"/>
        <v>24SEP2022:02:00:00</v>
      </c>
      <c r="M555">
        <v>2</v>
      </c>
      <c r="N555">
        <f t="shared" si="70"/>
        <v>-160.95446779999997</v>
      </c>
      <c r="O555">
        <f t="shared" si="65"/>
        <v>-160.95446779999997</v>
      </c>
      <c r="P555" t="str">
        <f t="shared" si="66"/>
        <v/>
      </c>
      <c r="Q555">
        <f t="shared" si="67"/>
        <v>1</v>
      </c>
      <c r="R555" t="str">
        <f t="shared" si="68"/>
        <v/>
      </c>
      <c r="S555">
        <f t="shared" si="71"/>
        <v>9.6335818277641394</v>
      </c>
    </row>
    <row r="556" spans="1:19" x14ac:dyDescent="0.25">
      <c r="A556" t="s">
        <v>605</v>
      </c>
      <c r="B556">
        <v>1584.1911620999999</v>
      </c>
      <c r="C556">
        <v>1424.4100341999999</v>
      </c>
      <c r="D556">
        <v>1595.4183350000001</v>
      </c>
      <c r="E556">
        <v>1557.8188477000001</v>
      </c>
      <c r="F556">
        <v>1514.5300293</v>
      </c>
      <c r="G556">
        <v>1534.7299805</v>
      </c>
      <c r="H556">
        <v>1571.7700195</v>
      </c>
      <c r="I556">
        <v>1424.4100341999999</v>
      </c>
      <c r="J556">
        <v>1502.3480225000001</v>
      </c>
      <c r="L556" t="str">
        <f t="shared" si="69"/>
        <v>24SEP2022:03:00:00</v>
      </c>
      <c r="M556">
        <v>3</v>
      </c>
      <c r="N556">
        <f t="shared" si="70"/>
        <v>-159.7811279</v>
      </c>
      <c r="O556">
        <f t="shared" si="65"/>
        <v>-159.7811279</v>
      </c>
      <c r="P556" t="str">
        <f t="shared" si="66"/>
        <v/>
      </c>
      <c r="Q556">
        <f t="shared" si="67"/>
        <v>1</v>
      </c>
      <c r="R556" t="str">
        <f t="shared" si="68"/>
        <v/>
      </c>
      <c r="S556">
        <f t="shared" si="71"/>
        <v>10.085975210731167</v>
      </c>
    </row>
    <row r="557" spans="1:19" x14ac:dyDescent="0.25">
      <c r="A557" t="s">
        <v>606</v>
      </c>
      <c r="B557">
        <v>1517.4445800999999</v>
      </c>
      <c r="C557">
        <v>1370.0899658000001</v>
      </c>
      <c r="D557">
        <v>1537.7899170000001</v>
      </c>
      <c r="E557">
        <v>1486.7133789</v>
      </c>
      <c r="F557">
        <v>1459.1500243999999</v>
      </c>
      <c r="G557">
        <v>1478.9499512</v>
      </c>
      <c r="H557">
        <v>1516.0100098</v>
      </c>
      <c r="I557">
        <v>1370.0899658000001</v>
      </c>
      <c r="J557">
        <v>1447.144043</v>
      </c>
      <c r="L557" t="str">
        <f t="shared" si="69"/>
        <v>24SEP2022:04:00:00</v>
      </c>
      <c r="M557">
        <v>4</v>
      </c>
      <c r="N557">
        <f t="shared" si="70"/>
        <v>-147.35461429999987</v>
      </c>
      <c r="O557">
        <f t="shared" si="65"/>
        <v>-147.35461429999987</v>
      </c>
      <c r="P557" t="str">
        <f t="shared" si="66"/>
        <v/>
      </c>
      <c r="Q557">
        <f t="shared" si="67"/>
        <v>1</v>
      </c>
      <c r="R557" t="str">
        <f t="shared" si="68"/>
        <v/>
      </c>
      <c r="S557">
        <f t="shared" si="71"/>
        <v>9.7107081360618235</v>
      </c>
    </row>
    <row r="558" spans="1:19" x14ac:dyDescent="0.25">
      <c r="A558" t="s">
        <v>607</v>
      </c>
      <c r="B558">
        <v>1467.953125</v>
      </c>
      <c r="C558">
        <v>1336.4799805</v>
      </c>
      <c r="D558">
        <v>1512.5988769999999</v>
      </c>
      <c r="E558">
        <v>1462.7755127</v>
      </c>
      <c r="F558">
        <v>1426.6500243999999</v>
      </c>
      <c r="G558">
        <v>1446.9399414</v>
      </c>
      <c r="H558">
        <v>1484.4899902</v>
      </c>
      <c r="I558">
        <v>1336.4799805</v>
      </c>
      <c r="J558">
        <v>1414.6229248</v>
      </c>
      <c r="L558" t="str">
        <f t="shared" si="69"/>
        <v>24SEP2022:05:00:00</v>
      </c>
      <c r="M558">
        <v>5</v>
      </c>
      <c r="N558">
        <f t="shared" si="70"/>
        <v>-131.47314449999999</v>
      </c>
      <c r="O558">
        <f t="shared" si="65"/>
        <v>-131.47314449999999</v>
      </c>
      <c r="P558" t="str">
        <f t="shared" si="66"/>
        <v/>
      </c>
      <c r="Q558">
        <f t="shared" si="67"/>
        <v>1</v>
      </c>
      <c r="R558" t="str">
        <f t="shared" si="68"/>
        <v/>
      </c>
      <c r="S558">
        <f t="shared" si="71"/>
        <v>8.956222256756325</v>
      </c>
    </row>
    <row r="559" spans="1:19" x14ac:dyDescent="0.25">
      <c r="A559" t="s">
        <v>608</v>
      </c>
      <c r="B559">
        <v>1463.8656006000001</v>
      </c>
      <c r="C559">
        <v>1334.9699707</v>
      </c>
      <c r="D559">
        <v>1491.3698730000001</v>
      </c>
      <c r="E559">
        <v>1431.6524658000001</v>
      </c>
      <c r="F559">
        <v>1422.6999512</v>
      </c>
      <c r="G559">
        <v>1443.4399414</v>
      </c>
      <c r="H559">
        <v>1478.7399902</v>
      </c>
      <c r="I559">
        <v>1334.9699707</v>
      </c>
      <c r="J559">
        <v>1411.1894531</v>
      </c>
      <c r="L559" t="str">
        <f t="shared" si="69"/>
        <v>24SEP2022:06:00:00</v>
      </c>
      <c r="M559">
        <v>6</v>
      </c>
      <c r="N559">
        <f t="shared" si="70"/>
        <v>-128.89562990000013</v>
      </c>
      <c r="O559">
        <f t="shared" si="65"/>
        <v>-128.89562990000013</v>
      </c>
      <c r="P559" t="str">
        <f t="shared" si="66"/>
        <v/>
      </c>
      <c r="Q559">
        <f t="shared" si="67"/>
        <v>1</v>
      </c>
      <c r="R559" t="str">
        <f t="shared" si="68"/>
        <v/>
      </c>
      <c r="S559">
        <f t="shared" si="71"/>
        <v>8.8051546431017442</v>
      </c>
    </row>
    <row r="560" spans="1:19" x14ac:dyDescent="0.25">
      <c r="A560" t="s">
        <v>609</v>
      </c>
      <c r="B560">
        <v>1470.9239502</v>
      </c>
      <c r="C560">
        <v>1369</v>
      </c>
      <c r="D560">
        <v>1521.9128418</v>
      </c>
      <c r="E560">
        <v>1442.3393555</v>
      </c>
      <c r="F560">
        <v>1454.4100341999999</v>
      </c>
      <c r="G560">
        <v>1472.5799560999999</v>
      </c>
      <c r="H560">
        <v>1506.4200439000001</v>
      </c>
      <c r="I560">
        <v>1369</v>
      </c>
      <c r="J560">
        <v>1442.0615233999999</v>
      </c>
      <c r="L560" t="str">
        <f t="shared" si="69"/>
        <v>24SEP2022:07:00:00</v>
      </c>
      <c r="M560">
        <v>7</v>
      </c>
      <c r="N560">
        <f t="shared" si="70"/>
        <v>-101.92395020000004</v>
      </c>
      <c r="O560">
        <f t="shared" si="65"/>
        <v>-101.92395020000004</v>
      </c>
      <c r="P560" t="str">
        <f t="shared" si="66"/>
        <v/>
      </c>
      <c r="Q560">
        <f t="shared" si="67"/>
        <v>1</v>
      </c>
      <c r="R560" t="str">
        <f t="shared" si="68"/>
        <v/>
      </c>
      <c r="S560">
        <f t="shared" si="71"/>
        <v>6.9292467626311707</v>
      </c>
    </row>
    <row r="561" spans="1:19" x14ac:dyDescent="0.25">
      <c r="A561" t="s">
        <v>610</v>
      </c>
      <c r="B561">
        <v>1482.8013916</v>
      </c>
      <c r="C561">
        <v>1379.7800293</v>
      </c>
      <c r="D561">
        <v>1522.6044922000001</v>
      </c>
      <c r="E561">
        <v>1446.972168</v>
      </c>
      <c r="F561">
        <v>1470.2399902</v>
      </c>
      <c r="G561">
        <v>1493.0200195</v>
      </c>
      <c r="H561">
        <v>1530.8699951000001</v>
      </c>
      <c r="I561">
        <v>1379.7800293</v>
      </c>
      <c r="J561">
        <v>1459.4315185999999</v>
      </c>
      <c r="L561" t="str">
        <f t="shared" si="69"/>
        <v>24SEP2022:08:00:00</v>
      </c>
      <c r="M561">
        <v>8</v>
      </c>
      <c r="N561">
        <f t="shared" si="70"/>
        <v>-103.02136229999996</v>
      </c>
      <c r="O561">
        <f t="shared" si="65"/>
        <v>-103.02136229999996</v>
      </c>
      <c r="P561" t="str">
        <f t="shared" si="66"/>
        <v/>
      </c>
      <c r="Q561">
        <f t="shared" si="67"/>
        <v>1</v>
      </c>
      <c r="R561" t="str">
        <f t="shared" si="68"/>
        <v/>
      </c>
      <c r="S561">
        <f t="shared" si="71"/>
        <v>6.9477519298006554</v>
      </c>
    </row>
    <row r="562" spans="1:19" x14ac:dyDescent="0.25">
      <c r="A562" t="s">
        <v>611</v>
      </c>
      <c r="B562">
        <v>1565.2800293</v>
      </c>
      <c r="C562">
        <v>1505.3499756000001</v>
      </c>
      <c r="D562">
        <v>1636.9455565999999</v>
      </c>
      <c r="E562">
        <v>1591.2442627</v>
      </c>
      <c r="F562">
        <v>1592.7399902</v>
      </c>
      <c r="G562">
        <v>1616.3900146000001</v>
      </c>
      <c r="H562">
        <v>1660.4200439000001</v>
      </c>
      <c r="I562">
        <v>1505.3499756000001</v>
      </c>
      <c r="J562">
        <v>1584.9860839999999</v>
      </c>
      <c r="L562" t="str">
        <f t="shared" si="69"/>
        <v>24SEP2022:09:00:00</v>
      </c>
      <c r="M562">
        <v>9</v>
      </c>
      <c r="N562">
        <f t="shared" si="70"/>
        <v>-59.930053699999917</v>
      </c>
      <c r="O562">
        <f t="shared" si="65"/>
        <v>-59.930053699999917</v>
      </c>
      <c r="P562" t="str">
        <f t="shared" si="66"/>
        <v/>
      </c>
      <c r="Q562">
        <f t="shared" si="67"/>
        <v>1</v>
      </c>
      <c r="R562" t="str">
        <f t="shared" si="68"/>
        <v/>
      </c>
      <c r="S562">
        <f t="shared" si="71"/>
        <v>3.8287113218202178</v>
      </c>
    </row>
    <row r="563" spans="1:19" x14ac:dyDescent="0.25">
      <c r="A563" t="s">
        <v>612</v>
      </c>
      <c r="B563">
        <v>1763.2410889</v>
      </c>
      <c r="C563">
        <v>1693.4599608999999</v>
      </c>
      <c r="D563">
        <v>1816.6601562999999</v>
      </c>
      <c r="E563">
        <v>1779.8552245999999</v>
      </c>
      <c r="F563">
        <v>1764.4599608999999</v>
      </c>
      <c r="G563">
        <v>1794.3900146000001</v>
      </c>
      <c r="H563">
        <v>1848.25</v>
      </c>
      <c r="I563">
        <v>1693.4599608999999</v>
      </c>
      <c r="J563">
        <v>1768.0400391000001</v>
      </c>
      <c r="L563" t="str">
        <f t="shared" si="69"/>
        <v>24SEP2022:10:00:00</v>
      </c>
      <c r="M563">
        <v>10</v>
      </c>
      <c r="N563">
        <f t="shared" si="70"/>
        <v>-69.781128000000081</v>
      </c>
      <c r="O563">
        <f t="shared" si="65"/>
        <v>-69.781128000000081</v>
      </c>
      <c r="P563" t="str">
        <f t="shared" si="66"/>
        <v/>
      </c>
      <c r="Q563">
        <f t="shared" si="67"/>
        <v>1</v>
      </c>
      <c r="R563" t="str">
        <f t="shared" si="68"/>
        <v/>
      </c>
      <c r="S563">
        <f t="shared" si="71"/>
        <v>3.9575488819587981</v>
      </c>
    </row>
    <row r="564" spans="1:19" x14ac:dyDescent="0.25">
      <c r="A564" t="s">
        <v>613</v>
      </c>
      <c r="B564">
        <v>1945.645874</v>
      </c>
      <c r="C564">
        <v>1908.0200195</v>
      </c>
      <c r="D564">
        <v>2035.3764647999999</v>
      </c>
      <c r="E564">
        <v>1981.9899902</v>
      </c>
      <c r="F564">
        <v>1952.4000243999999</v>
      </c>
      <c r="G564">
        <v>1989.0799560999999</v>
      </c>
      <c r="H564">
        <v>2047.0600586</v>
      </c>
      <c r="I564">
        <v>1908.0200195</v>
      </c>
      <c r="J564">
        <v>1969.7020264</v>
      </c>
      <c r="L564" t="str">
        <f t="shared" si="69"/>
        <v>24SEP2022:11:00:00</v>
      </c>
      <c r="M564">
        <v>11</v>
      </c>
      <c r="N564">
        <f t="shared" si="70"/>
        <v>-37.625854500000059</v>
      </c>
      <c r="O564">
        <f t="shared" si="65"/>
        <v>-37.625854500000059</v>
      </c>
      <c r="P564" t="str">
        <f t="shared" si="66"/>
        <v/>
      </c>
      <c r="Q564">
        <f t="shared" si="67"/>
        <v>1</v>
      </c>
      <c r="R564" t="str">
        <f t="shared" si="68"/>
        <v/>
      </c>
      <c r="S564">
        <f t="shared" si="71"/>
        <v>1.9338490628125506</v>
      </c>
    </row>
    <row r="565" spans="1:19" x14ac:dyDescent="0.25">
      <c r="A565" t="s">
        <v>614</v>
      </c>
      <c r="B565">
        <v>2105.3647461</v>
      </c>
      <c r="C565">
        <v>2123.5600586</v>
      </c>
      <c r="D565">
        <v>2199.3947754000001</v>
      </c>
      <c r="E565">
        <v>2144.3789062999999</v>
      </c>
      <c r="F565">
        <v>2134.9299316000001</v>
      </c>
      <c r="G565">
        <v>2179.7199707</v>
      </c>
      <c r="H565">
        <v>2238.9699707</v>
      </c>
      <c r="I565">
        <v>2123.5600586</v>
      </c>
      <c r="J565">
        <v>2168.1579590000001</v>
      </c>
      <c r="L565" t="str">
        <f t="shared" si="69"/>
        <v>24SEP2022:12:00:00</v>
      </c>
      <c r="M565">
        <v>12</v>
      </c>
      <c r="N565">
        <f t="shared" si="70"/>
        <v>18.1953125</v>
      </c>
      <c r="O565" t="str">
        <f t="shared" si="65"/>
        <v/>
      </c>
      <c r="P565">
        <f t="shared" si="66"/>
        <v>18.1953125</v>
      </c>
      <c r="Q565" t="str">
        <f t="shared" si="67"/>
        <v/>
      </c>
      <c r="R565">
        <f t="shared" si="68"/>
        <v>1</v>
      </c>
      <c r="S565">
        <f t="shared" si="71"/>
        <v>0.86423564057986568</v>
      </c>
    </row>
    <row r="566" spans="1:19" x14ac:dyDescent="0.25">
      <c r="A566" t="s">
        <v>615</v>
      </c>
      <c r="B566">
        <v>2284.1235351999999</v>
      </c>
      <c r="C566">
        <v>2311.3798827999999</v>
      </c>
      <c r="D566">
        <v>2385.7839355000001</v>
      </c>
      <c r="E566">
        <v>2354.4147948999998</v>
      </c>
      <c r="F566">
        <v>2301.6101073999998</v>
      </c>
      <c r="G566">
        <v>2351.5900879000001</v>
      </c>
      <c r="H566">
        <v>2405.5400390999998</v>
      </c>
      <c r="I566">
        <v>2311.3798827999999</v>
      </c>
      <c r="J566">
        <v>2343.5070801000002</v>
      </c>
      <c r="L566" t="str">
        <f t="shared" si="69"/>
        <v>24SEP2022:13:00:00</v>
      </c>
      <c r="M566">
        <v>13</v>
      </c>
      <c r="N566">
        <f t="shared" si="70"/>
        <v>27.256347600000026</v>
      </c>
      <c r="O566" t="str">
        <f t="shared" si="65"/>
        <v/>
      </c>
      <c r="P566">
        <f t="shared" si="66"/>
        <v>27.256347600000026</v>
      </c>
      <c r="Q566" t="str">
        <f t="shared" si="67"/>
        <v/>
      </c>
      <c r="R566">
        <f t="shared" si="68"/>
        <v>1</v>
      </c>
      <c r="S566">
        <f t="shared" si="71"/>
        <v>1.1932956856299559</v>
      </c>
    </row>
    <row r="567" spans="1:19" x14ac:dyDescent="0.25">
      <c r="A567" t="s">
        <v>616</v>
      </c>
      <c r="B567">
        <v>2473.5363769999999</v>
      </c>
      <c r="C567">
        <v>2448.8500976999999</v>
      </c>
      <c r="D567">
        <v>2504.0534668</v>
      </c>
      <c r="E567">
        <v>2474.3308105000001</v>
      </c>
      <c r="F567">
        <v>2440.0700683999999</v>
      </c>
      <c r="G567">
        <v>2486.5</v>
      </c>
      <c r="H567">
        <v>2535.8000487999998</v>
      </c>
      <c r="I567">
        <v>2448.8500976999999</v>
      </c>
      <c r="J567">
        <v>2478.6831054999998</v>
      </c>
      <c r="L567" t="str">
        <f t="shared" si="69"/>
        <v>24SEP2022:14:00:00</v>
      </c>
      <c r="M567">
        <v>14</v>
      </c>
      <c r="N567">
        <f t="shared" si="70"/>
        <v>-24.686279300000024</v>
      </c>
      <c r="O567">
        <f t="shared" si="65"/>
        <v>-24.686279300000024</v>
      </c>
      <c r="P567" t="str">
        <f t="shared" si="66"/>
        <v/>
      </c>
      <c r="Q567">
        <f t="shared" si="67"/>
        <v>1</v>
      </c>
      <c r="R567" t="str">
        <f t="shared" si="68"/>
        <v/>
      </c>
      <c r="S567">
        <f t="shared" si="71"/>
        <v>0.99801561559973873</v>
      </c>
    </row>
    <row r="568" spans="1:19" x14ac:dyDescent="0.25">
      <c r="A568" t="s">
        <v>617</v>
      </c>
      <c r="B568">
        <v>2546.9763183999999</v>
      </c>
      <c r="C568">
        <v>2547.6101073999998</v>
      </c>
      <c r="D568">
        <v>2614.9443359000002</v>
      </c>
      <c r="E568">
        <v>2555.6608887000002</v>
      </c>
      <c r="F568">
        <v>2548.2900390999998</v>
      </c>
      <c r="G568">
        <v>2586.3400879000001</v>
      </c>
      <c r="H568">
        <v>2626.5300293</v>
      </c>
      <c r="I568">
        <v>2547.6101073999998</v>
      </c>
      <c r="J568">
        <v>2577.1247558999999</v>
      </c>
      <c r="L568" t="str">
        <f t="shared" si="69"/>
        <v>24SEP2022:15:00:00</v>
      </c>
      <c r="M568">
        <v>15</v>
      </c>
      <c r="N568">
        <f t="shared" si="70"/>
        <v>0.63378899999997884</v>
      </c>
      <c r="O568" t="str">
        <f t="shared" si="65"/>
        <v/>
      </c>
      <c r="P568">
        <f t="shared" si="66"/>
        <v>0.63378899999997884</v>
      </c>
      <c r="Q568" t="str">
        <f t="shared" si="67"/>
        <v/>
      </c>
      <c r="R568">
        <f t="shared" si="68"/>
        <v>1</v>
      </c>
      <c r="S568">
        <f t="shared" si="71"/>
        <v>2.4883976950289134E-2</v>
      </c>
    </row>
    <row r="569" spans="1:19" x14ac:dyDescent="0.25">
      <c r="A569" t="s">
        <v>618</v>
      </c>
      <c r="B569">
        <v>2623.59375</v>
      </c>
      <c r="C569">
        <v>2581.4299316000001</v>
      </c>
      <c r="D569">
        <v>2637.7019043</v>
      </c>
      <c r="E569">
        <v>2642.4570312999999</v>
      </c>
      <c r="F569">
        <v>2611.6599120999999</v>
      </c>
      <c r="G569">
        <v>2635.0800780999998</v>
      </c>
      <c r="H569">
        <v>2662.2099609000002</v>
      </c>
      <c r="I569">
        <v>2581.4299316000001</v>
      </c>
      <c r="J569">
        <v>2619.5720215000001</v>
      </c>
      <c r="L569" t="str">
        <f t="shared" si="69"/>
        <v>24SEP2022:16:00:00</v>
      </c>
      <c r="M569">
        <v>16</v>
      </c>
      <c r="N569">
        <f t="shared" si="70"/>
        <v>-42.163818399999855</v>
      </c>
      <c r="O569">
        <f t="shared" si="65"/>
        <v>-42.163818399999855</v>
      </c>
      <c r="P569" t="str">
        <f t="shared" si="66"/>
        <v/>
      </c>
      <c r="Q569">
        <f t="shared" si="67"/>
        <v>1</v>
      </c>
      <c r="R569" t="str">
        <f t="shared" si="68"/>
        <v/>
      </c>
      <c r="S569">
        <f t="shared" si="71"/>
        <v>1.6071016482639453</v>
      </c>
    </row>
    <row r="570" spans="1:19" x14ac:dyDescent="0.25">
      <c r="A570" t="s">
        <v>619</v>
      </c>
      <c r="B570">
        <v>2620.3034668</v>
      </c>
      <c r="C570">
        <v>2565.3100586</v>
      </c>
      <c r="D570">
        <v>2617.2460937999999</v>
      </c>
      <c r="E570">
        <v>2600.4938965000001</v>
      </c>
      <c r="F570">
        <v>2627.6799316000001</v>
      </c>
      <c r="G570">
        <v>2644.1398926000002</v>
      </c>
      <c r="H570">
        <v>2664.9799804999998</v>
      </c>
      <c r="I570">
        <v>2565.3100586</v>
      </c>
      <c r="J570">
        <v>2619.2905273000001</v>
      </c>
      <c r="L570" t="str">
        <f t="shared" si="69"/>
        <v>24SEP2022:17:00:00</v>
      </c>
      <c r="M570">
        <v>17</v>
      </c>
      <c r="N570">
        <f t="shared" si="70"/>
        <v>-54.993408199999976</v>
      </c>
      <c r="O570">
        <f t="shared" si="65"/>
        <v>-54.993408199999976</v>
      </c>
      <c r="P570" t="str">
        <f t="shared" si="66"/>
        <v/>
      </c>
      <c r="Q570">
        <f t="shared" si="67"/>
        <v>1</v>
      </c>
      <c r="R570" t="str">
        <f t="shared" si="68"/>
        <v/>
      </c>
      <c r="S570">
        <f t="shared" si="71"/>
        <v>2.0987419547690682</v>
      </c>
    </row>
    <row r="571" spans="1:19" x14ac:dyDescent="0.25">
      <c r="A571" t="s">
        <v>620</v>
      </c>
      <c r="B571">
        <v>2600.9726562999999</v>
      </c>
      <c r="C571">
        <v>2488.1000976999999</v>
      </c>
      <c r="D571">
        <v>2581.7370605000001</v>
      </c>
      <c r="E571">
        <v>2614.8154297000001</v>
      </c>
      <c r="F571">
        <v>2596.75</v>
      </c>
      <c r="G571">
        <v>2597.8701172000001</v>
      </c>
      <c r="H571">
        <v>2624.9799804999998</v>
      </c>
      <c r="I571">
        <v>2488.1000976999999</v>
      </c>
      <c r="J571">
        <v>2566.0600586</v>
      </c>
      <c r="L571" t="str">
        <f t="shared" si="69"/>
        <v>24SEP2022:18:00:00</v>
      </c>
      <c r="M571">
        <v>18</v>
      </c>
      <c r="N571">
        <f t="shared" si="70"/>
        <v>-112.87255860000005</v>
      </c>
      <c r="O571">
        <f t="shared" si="65"/>
        <v>-112.87255860000005</v>
      </c>
      <c r="P571" t="str">
        <f t="shared" si="66"/>
        <v/>
      </c>
      <c r="Q571">
        <f t="shared" si="67"/>
        <v>1</v>
      </c>
      <c r="R571" t="str">
        <f t="shared" si="68"/>
        <v/>
      </c>
      <c r="S571">
        <f t="shared" si="71"/>
        <v>4.3396288048858738</v>
      </c>
    </row>
    <row r="572" spans="1:19" x14ac:dyDescent="0.25">
      <c r="A572" t="s">
        <v>621</v>
      </c>
      <c r="B572">
        <v>2475.5993652000002</v>
      </c>
      <c r="C572">
        <v>2363.8701172000001</v>
      </c>
      <c r="D572">
        <v>2480.9465332</v>
      </c>
      <c r="E572">
        <v>2488.1489258000001</v>
      </c>
      <c r="F572">
        <v>2501.2900390999998</v>
      </c>
      <c r="G572">
        <v>2511.1499023000001</v>
      </c>
      <c r="H572">
        <v>2555.1899414</v>
      </c>
      <c r="I572">
        <v>2363.8701172000001</v>
      </c>
      <c r="J572">
        <v>2469.1330566000001</v>
      </c>
      <c r="L572" t="str">
        <f t="shared" si="69"/>
        <v>24SEP2022:19:00:00</v>
      </c>
      <c r="M572">
        <v>19</v>
      </c>
      <c r="N572">
        <f t="shared" si="70"/>
        <v>-111.7292480000001</v>
      </c>
      <c r="O572">
        <f t="shared" si="65"/>
        <v>-111.7292480000001</v>
      </c>
      <c r="P572" t="str">
        <f t="shared" si="66"/>
        <v/>
      </c>
      <c r="Q572">
        <f t="shared" si="67"/>
        <v>1</v>
      </c>
      <c r="R572" t="str">
        <f t="shared" si="68"/>
        <v/>
      </c>
      <c r="S572">
        <f t="shared" si="71"/>
        <v>4.5132200941154164</v>
      </c>
    </row>
    <row r="573" spans="1:19" x14ac:dyDescent="0.25">
      <c r="A573" t="s">
        <v>622</v>
      </c>
      <c r="B573">
        <v>2307.6066894999999</v>
      </c>
      <c r="C573">
        <v>2232.6201172000001</v>
      </c>
      <c r="D573">
        <v>2333.2385254000001</v>
      </c>
      <c r="E573">
        <v>2362.9968262000002</v>
      </c>
      <c r="F573">
        <v>2381.6201172000001</v>
      </c>
      <c r="G573">
        <v>2395.5</v>
      </c>
      <c r="H573">
        <v>2446.4199219000002</v>
      </c>
      <c r="I573">
        <v>2232.6201172000001</v>
      </c>
      <c r="J573">
        <v>2349.1401366999999</v>
      </c>
      <c r="L573" t="str">
        <f t="shared" si="69"/>
        <v>24SEP2022:20:00:00</v>
      </c>
      <c r="M573">
        <v>20</v>
      </c>
      <c r="N573">
        <f t="shared" si="70"/>
        <v>-74.986572299999807</v>
      </c>
      <c r="O573">
        <f t="shared" si="65"/>
        <v>-74.986572299999807</v>
      </c>
      <c r="P573" t="str">
        <f t="shared" si="66"/>
        <v/>
      </c>
      <c r="Q573">
        <f t="shared" si="67"/>
        <v>1</v>
      </c>
      <c r="R573" t="str">
        <f t="shared" si="68"/>
        <v/>
      </c>
      <c r="S573">
        <f t="shared" si="71"/>
        <v>3.2495386948391753</v>
      </c>
    </row>
    <row r="574" spans="1:19" x14ac:dyDescent="0.25">
      <c r="A574" t="s">
        <v>623</v>
      </c>
      <c r="B574">
        <v>2138.7758789</v>
      </c>
      <c r="C574">
        <v>2124.7099609000002</v>
      </c>
      <c r="D574">
        <v>2262.1066894999999</v>
      </c>
      <c r="E574">
        <v>2294.0302734000002</v>
      </c>
      <c r="F574">
        <v>2269.1000976999999</v>
      </c>
      <c r="G574">
        <v>2285.8300780999998</v>
      </c>
      <c r="H574">
        <v>2337.5400390999998</v>
      </c>
      <c r="I574">
        <v>2124.7099609000002</v>
      </c>
      <c r="J574">
        <v>2239.8559570000002</v>
      </c>
      <c r="L574" t="str">
        <f t="shared" si="69"/>
        <v>24SEP2022:21:00:00</v>
      </c>
      <c r="M574">
        <v>21</v>
      </c>
      <c r="N574">
        <f t="shared" si="70"/>
        <v>-14.065917999999783</v>
      </c>
      <c r="O574">
        <f t="shared" si="65"/>
        <v>-14.065917999999783</v>
      </c>
      <c r="P574" t="str">
        <f t="shared" si="66"/>
        <v/>
      </c>
      <c r="Q574">
        <f t="shared" si="67"/>
        <v>1</v>
      </c>
      <c r="R574" t="str">
        <f t="shared" si="68"/>
        <v/>
      </c>
      <c r="S574">
        <f t="shared" si="71"/>
        <v>0.65766208319284336</v>
      </c>
    </row>
    <row r="575" spans="1:19" x14ac:dyDescent="0.25">
      <c r="A575" t="s">
        <v>624</v>
      </c>
      <c r="B575">
        <v>1990.4349365</v>
      </c>
      <c r="C575">
        <v>1985.3399658000001</v>
      </c>
      <c r="D575">
        <v>2126.0681152000002</v>
      </c>
      <c r="E575">
        <v>2156.1750487999998</v>
      </c>
      <c r="F575">
        <v>2123.6999512000002</v>
      </c>
      <c r="G575">
        <v>2143.3898926000002</v>
      </c>
      <c r="H575">
        <v>2192.6201172000001</v>
      </c>
      <c r="I575">
        <v>1985.3399658000001</v>
      </c>
      <c r="J575">
        <v>2097.4265137000002</v>
      </c>
      <c r="L575" t="str">
        <f t="shared" si="69"/>
        <v>24SEP2022:22:00:00</v>
      </c>
      <c r="M575">
        <v>22</v>
      </c>
      <c r="N575">
        <f t="shared" si="70"/>
        <v>-5.0949706999999762</v>
      </c>
      <c r="O575">
        <f t="shared" si="65"/>
        <v>-5.0949706999999762</v>
      </c>
      <c r="P575" t="str">
        <f t="shared" si="66"/>
        <v/>
      </c>
      <c r="Q575">
        <f t="shared" si="67"/>
        <v>1</v>
      </c>
      <c r="R575" t="str">
        <f t="shared" si="68"/>
        <v/>
      </c>
      <c r="S575">
        <f t="shared" si="71"/>
        <v>0.25597273272137305</v>
      </c>
    </row>
    <row r="576" spans="1:19" x14ac:dyDescent="0.25">
      <c r="A576" t="s">
        <v>625</v>
      </c>
      <c r="B576">
        <v>1878.9686279</v>
      </c>
      <c r="C576">
        <v>1841.2900391000001</v>
      </c>
      <c r="D576">
        <v>2008.8997803</v>
      </c>
      <c r="E576">
        <v>2019.9067382999999</v>
      </c>
      <c r="F576">
        <v>1980.5</v>
      </c>
      <c r="G576">
        <v>1996</v>
      </c>
      <c r="H576">
        <v>2051.9399414</v>
      </c>
      <c r="I576">
        <v>1841.2900391000001</v>
      </c>
      <c r="J576">
        <v>1953.5114745999999</v>
      </c>
      <c r="L576" t="str">
        <f t="shared" si="69"/>
        <v>24SEP2022:23:00:00</v>
      </c>
      <c r="M576">
        <v>23</v>
      </c>
      <c r="N576">
        <f t="shared" si="70"/>
        <v>-37.678588799999943</v>
      </c>
      <c r="O576">
        <f t="shared" si="65"/>
        <v>-37.678588799999943</v>
      </c>
      <c r="P576" t="str">
        <f t="shared" si="66"/>
        <v/>
      </c>
      <c r="Q576">
        <f t="shared" si="67"/>
        <v>1</v>
      </c>
      <c r="R576" t="str">
        <f t="shared" si="68"/>
        <v/>
      </c>
      <c r="S576">
        <f t="shared" si="71"/>
        <v>2.0052803564959376</v>
      </c>
    </row>
    <row r="577" spans="1:19" x14ac:dyDescent="0.25">
      <c r="A577" t="s">
        <v>626</v>
      </c>
      <c r="B577">
        <v>1711.9880370999999</v>
      </c>
      <c r="C577">
        <v>1682.9599608999999</v>
      </c>
      <c r="D577">
        <v>1866.796875</v>
      </c>
      <c r="E577">
        <v>1848.6650391000001</v>
      </c>
      <c r="F577">
        <v>1824.0999756000001</v>
      </c>
      <c r="G577">
        <v>1839.25</v>
      </c>
      <c r="H577">
        <v>1903.1099853999999</v>
      </c>
      <c r="I577">
        <v>1682.9599608999999</v>
      </c>
      <c r="J577">
        <v>1798.2409668</v>
      </c>
      <c r="L577" t="str">
        <f t="shared" si="69"/>
        <v>25SEP2022:00:00:00</v>
      </c>
      <c r="M577">
        <v>24</v>
      </c>
      <c r="N577">
        <f t="shared" si="70"/>
        <v>-29.028076199999987</v>
      </c>
      <c r="O577">
        <f t="shared" si="65"/>
        <v>-29.028076199999987</v>
      </c>
      <c r="P577" t="str">
        <f t="shared" si="66"/>
        <v/>
      </c>
      <c r="Q577">
        <f t="shared" si="67"/>
        <v>1</v>
      </c>
      <c r="R577" t="str">
        <f t="shared" si="68"/>
        <v/>
      </c>
      <c r="S577">
        <f t="shared" si="71"/>
        <v>1.6955770467398663</v>
      </c>
    </row>
    <row r="578" spans="1:19" x14ac:dyDescent="0.25">
      <c r="A578" t="s">
        <v>627</v>
      </c>
      <c r="B578">
        <v>1580.8284911999999</v>
      </c>
      <c r="C578">
        <v>1729.0999756000001</v>
      </c>
      <c r="D578">
        <v>1702.5837402</v>
      </c>
      <c r="E578">
        <v>1677.6632079999999</v>
      </c>
      <c r="F578">
        <v>1680.3299560999999</v>
      </c>
      <c r="G578">
        <v>1678.0500488</v>
      </c>
      <c r="H578">
        <v>1729.0999756000001</v>
      </c>
      <c r="I578">
        <v>1560.7900391000001</v>
      </c>
      <c r="J578">
        <v>1650.1135254000001</v>
      </c>
      <c r="L578" t="str">
        <f t="shared" si="69"/>
        <v>25SEP2022:01:00:00</v>
      </c>
      <c r="M578">
        <v>1</v>
      </c>
      <c r="N578">
        <f t="shared" si="70"/>
        <v>148.27148440000019</v>
      </c>
      <c r="O578" t="str">
        <f t="shared" si="65"/>
        <v/>
      </c>
      <c r="P578">
        <f t="shared" si="66"/>
        <v>148.27148440000019</v>
      </c>
      <c r="Q578" t="str">
        <f t="shared" si="67"/>
        <v/>
      </c>
      <c r="R578">
        <f t="shared" si="68"/>
        <v>1</v>
      </c>
      <c r="S578">
        <f t="shared" si="71"/>
        <v>9.3793529927745638</v>
      </c>
    </row>
    <row r="579" spans="1:19" x14ac:dyDescent="0.25">
      <c r="A579" t="s">
        <v>628</v>
      </c>
      <c r="B579">
        <v>1495.4448242000001</v>
      </c>
      <c r="C579">
        <v>1622.9799805</v>
      </c>
      <c r="D579">
        <v>1587.9072266000001</v>
      </c>
      <c r="E579">
        <v>1559.246582</v>
      </c>
      <c r="F579">
        <v>1569.5799560999999</v>
      </c>
      <c r="G579">
        <v>1567.7600098</v>
      </c>
      <c r="H579">
        <v>1622.9799805</v>
      </c>
      <c r="I579">
        <v>1449.2700195</v>
      </c>
      <c r="J579">
        <v>1540.3665771000001</v>
      </c>
      <c r="L579" t="str">
        <f t="shared" si="69"/>
        <v>25SEP2022:02:00:00</v>
      </c>
      <c r="M579">
        <v>2</v>
      </c>
      <c r="N579">
        <f t="shared" si="70"/>
        <v>127.53515629999993</v>
      </c>
      <c r="O579" t="str">
        <f t="shared" ref="O579:O642" si="72">IF(N579&lt;0,N579,"")</f>
        <v/>
      </c>
      <c r="P579">
        <f t="shared" ref="P579:P642" si="73">IF(N579&gt;0,N579,"")</f>
        <v>127.53515629999993</v>
      </c>
      <c r="Q579" t="str">
        <f t="shared" ref="Q579:Q642" si="74">IF(O579&lt;0,1,"")</f>
        <v/>
      </c>
      <c r="R579">
        <f t="shared" ref="R579:R642" si="75">IF(AND(P579&gt;0,P579&lt;&gt;""),1,"")</f>
        <v>1</v>
      </c>
      <c r="S579">
        <f t="shared" si="71"/>
        <v>8.528242181601442</v>
      </c>
    </row>
    <row r="580" spans="1:19" x14ac:dyDescent="0.25">
      <c r="A580" t="s">
        <v>629</v>
      </c>
      <c r="B580">
        <v>1392.6148682</v>
      </c>
      <c r="C580">
        <v>1548</v>
      </c>
      <c r="D580">
        <v>1504.7502440999999</v>
      </c>
      <c r="E580">
        <v>1454.5839844</v>
      </c>
      <c r="F580">
        <v>1490.5899658000001</v>
      </c>
      <c r="G580">
        <v>1488.6400146000001</v>
      </c>
      <c r="H580">
        <v>1548</v>
      </c>
      <c r="I580">
        <v>1372.6500243999999</v>
      </c>
      <c r="J580">
        <v>1463.1760254000001</v>
      </c>
      <c r="L580" t="str">
        <f t="shared" si="69"/>
        <v>25SEP2022:03:00:00</v>
      </c>
      <c r="M580">
        <v>3</v>
      </c>
      <c r="N580">
        <f t="shared" si="70"/>
        <v>155.38513179999995</v>
      </c>
      <c r="O580" t="str">
        <f t="shared" si="72"/>
        <v/>
      </c>
      <c r="P580">
        <f t="shared" si="73"/>
        <v>155.38513179999995</v>
      </c>
      <c r="Q580" t="str">
        <f t="shared" si="74"/>
        <v/>
      </c>
      <c r="R580">
        <f t="shared" si="75"/>
        <v>1</v>
      </c>
      <c r="S580">
        <f t="shared" si="71"/>
        <v>11.157796412215552</v>
      </c>
    </row>
    <row r="581" spans="1:19" x14ac:dyDescent="0.25">
      <c r="A581" t="s">
        <v>630</v>
      </c>
      <c r="B581">
        <v>1386.9307861</v>
      </c>
      <c r="C581">
        <v>1492.6899414</v>
      </c>
      <c r="D581">
        <v>1451.0513916</v>
      </c>
      <c r="E581">
        <v>1418.1297606999999</v>
      </c>
      <c r="F581">
        <v>1436.2600098</v>
      </c>
      <c r="G581">
        <v>1435.4200439000001</v>
      </c>
      <c r="H581">
        <v>1492.6899414</v>
      </c>
      <c r="I581">
        <v>1320.0300293</v>
      </c>
      <c r="J581">
        <v>1409.4770507999999</v>
      </c>
      <c r="L581" t="str">
        <f t="shared" si="69"/>
        <v>25SEP2022:04:00:00</v>
      </c>
      <c r="M581">
        <v>4</v>
      </c>
      <c r="N581">
        <f t="shared" si="70"/>
        <v>105.75915529999997</v>
      </c>
      <c r="O581" t="str">
        <f t="shared" si="72"/>
        <v/>
      </c>
      <c r="P581">
        <f t="shared" si="73"/>
        <v>105.75915529999997</v>
      </c>
      <c r="Q581" t="str">
        <f t="shared" si="74"/>
        <v/>
      </c>
      <c r="R581">
        <f t="shared" si="75"/>
        <v>1</v>
      </c>
      <c r="S581">
        <f t="shared" si="71"/>
        <v>7.6254097435814332</v>
      </c>
    </row>
    <row r="582" spans="1:19" x14ac:dyDescent="0.25">
      <c r="A582" t="s">
        <v>631</v>
      </c>
      <c r="B582">
        <v>1339.9995117000001</v>
      </c>
      <c r="C582">
        <v>1461.0799560999999</v>
      </c>
      <c r="D582">
        <v>1422.9263916</v>
      </c>
      <c r="E582">
        <v>1385.5895995999999</v>
      </c>
      <c r="F582">
        <v>1401.9599608999999</v>
      </c>
      <c r="G582">
        <v>1403.9000243999999</v>
      </c>
      <c r="H582">
        <v>1461.0799560999999</v>
      </c>
      <c r="I582">
        <v>1290.0699463000001</v>
      </c>
      <c r="J582">
        <v>1378.0634766000001</v>
      </c>
      <c r="L582" t="str">
        <f t="shared" si="69"/>
        <v>25SEP2022:05:00:00</v>
      </c>
      <c r="M582">
        <v>5</v>
      </c>
      <c r="N582">
        <f t="shared" si="70"/>
        <v>121.08044439999981</v>
      </c>
      <c r="O582" t="str">
        <f t="shared" si="72"/>
        <v/>
      </c>
      <c r="P582">
        <f t="shared" si="73"/>
        <v>121.08044439999981</v>
      </c>
      <c r="Q582" t="str">
        <f t="shared" si="74"/>
        <v/>
      </c>
      <c r="R582">
        <f t="shared" si="75"/>
        <v>1</v>
      </c>
      <c r="S582">
        <f t="shared" si="71"/>
        <v>9.0358573523948689</v>
      </c>
    </row>
    <row r="583" spans="1:19" x14ac:dyDescent="0.25">
      <c r="A583" t="s">
        <v>632</v>
      </c>
      <c r="B583">
        <v>1325.7489014</v>
      </c>
      <c r="C583">
        <v>1444.8100586</v>
      </c>
      <c r="D583">
        <v>1394.8419189000001</v>
      </c>
      <c r="E583">
        <v>1347.5202637</v>
      </c>
      <c r="F583">
        <v>1385.1700439000001</v>
      </c>
      <c r="G583">
        <v>1388.8900146000001</v>
      </c>
      <c r="H583">
        <v>1444.8100586</v>
      </c>
      <c r="I583">
        <v>1281.5100098</v>
      </c>
      <c r="J583">
        <v>1364.7290039</v>
      </c>
      <c r="L583" t="str">
        <f t="shared" si="69"/>
        <v>25SEP2022:06:00:00</v>
      </c>
      <c r="M583">
        <v>6</v>
      </c>
      <c r="N583">
        <f t="shared" si="70"/>
        <v>119.06115720000003</v>
      </c>
      <c r="O583" t="str">
        <f t="shared" si="72"/>
        <v/>
      </c>
      <c r="P583">
        <f t="shared" si="73"/>
        <v>119.06115720000003</v>
      </c>
      <c r="Q583" t="str">
        <f t="shared" si="74"/>
        <v/>
      </c>
      <c r="R583">
        <f t="shared" si="75"/>
        <v>1</v>
      </c>
      <c r="S583">
        <f t="shared" si="71"/>
        <v>8.9806717602609822</v>
      </c>
    </row>
    <row r="584" spans="1:19" x14ac:dyDescent="0.25">
      <c r="A584" t="s">
        <v>633</v>
      </c>
      <c r="B584">
        <v>1320.9180908000001</v>
      </c>
      <c r="C584">
        <v>1456.4200439000001</v>
      </c>
      <c r="D584">
        <v>1410.1352539</v>
      </c>
      <c r="E584">
        <v>1356.0723877</v>
      </c>
      <c r="F584">
        <v>1397.9100341999999</v>
      </c>
      <c r="G584">
        <v>1402.3399658000001</v>
      </c>
      <c r="H584">
        <v>1456.4200439000001</v>
      </c>
      <c r="I584">
        <v>1305.7299805</v>
      </c>
      <c r="J584">
        <v>1381.3819579999999</v>
      </c>
      <c r="L584" t="str">
        <f t="shared" si="69"/>
        <v>25SEP2022:07:00:00</v>
      </c>
      <c r="M584">
        <v>7</v>
      </c>
      <c r="N584">
        <f t="shared" si="70"/>
        <v>135.50195310000004</v>
      </c>
      <c r="O584" t="str">
        <f t="shared" si="72"/>
        <v/>
      </c>
      <c r="P584">
        <f t="shared" si="73"/>
        <v>135.50195310000004</v>
      </c>
      <c r="Q584" t="str">
        <f t="shared" si="74"/>
        <v/>
      </c>
      <c r="R584">
        <f t="shared" si="75"/>
        <v>1</v>
      </c>
      <c r="S584">
        <f t="shared" si="71"/>
        <v>10.258164684377569</v>
      </c>
    </row>
    <row r="585" spans="1:19" x14ac:dyDescent="0.25">
      <c r="A585" t="s">
        <v>634</v>
      </c>
      <c r="B585">
        <v>1300.7833252</v>
      </c>
      <c r="C585">
        <v>1486.25</v>
      </c>
      <c r="D585">
        <v>1405.6766356999999</v>
      </c>
      <c r="E585">
        <v>1345.7224120999999</v>
      </c>
      <c r="F585">
        <v>1417.4599608999999</v>
      </c>
      <c r="G585">
        <v>1422.1700439000001</v>
      </c>
      <c r="H585">
        <v>1486.25</v>
      </c>
      <c r="I585">
        <v>1323.75</v>
      </c>
      <c r="J585">
        <v>1403.036499</v>
      </c>
      <c r="L585" t="str">
        <f t="shared" si="69"/>
        <v>25SEP2022:08:00:00</v>
      </c>
      <c r="M585">
        <v>8</v>
      </c>
      <c r="N585">
        <f t="shared" si="70"/>
        <v>185.46667479999996</v>
      </c>
      <c r="O585" t="str">
        <f t="shared" si="72"/>
        <v/>
      </c>
      <c r="P585">
        <f t="shared" si="73"/>
        <v>185.46667479999996</v>
      </c>
      <c r="Q585" t="str">
        <f t="shared" si="74"/>
        <v/>
      </c>
      <c r="R585">
        <f t="shared" si="75"/>
        <v>1</v>
      </c>
      <c r="S585">
        <f t="shared" si="71"/>
        <v>14.258075976756837</v>
      </c>
    </row>
    <row r="586" spans="1:19" x14ac:dyDescent="0.25">
      <c r="A586" t="s">
        <v>635</v>
      </c>
      <c r="B586">
        <v>1404.3150635</v>
      </c>
      <c r="C586">
        <v>1620.3199463000001</v>
      </c>
      <c r="D586">
        <v>1529.9725341999999</v>
      </c>
      <c r="E586">
        <v>1475.3201904</v>
      </c>
      <c r="F586">
        <v>1542.9100341999999</v>
      </c>
      <c r="G586">
        <v>1544.2600098</v>
      </c>
      <c r="H586">
        <v>1620.3199463000001</v>
      </c>
      <c r="I586">
        <v>1453.7700195</v>
      </c>
      <c r="J586">
        <v>1531.401001</v>
      </c>
      <c r="L586" t="str">
        <f t="shared" si="69"/>
        <v>25SEP2022:09:00:00</v>
      </c>
      <c r="M586">
        <v>9</v>
      </c>
      <c r="N586">
        <f t="shared" si="70"/>
        <v>216.00488280000013</v>
      </c>
      <c r="O586" t="str">
        <f t="shared" si="72"/>
        <v/>
      </c>
      <c r="P586">
        <f t="shared" si="73"/>
        <v>216.00488280000013</v>
      </c>
      <c r="Q586" t="str">
        <f t="shared" si="74"/>
        <v/>
      </c>
      <c r="R586">
        <f t="shared" si="75"/>
        <v>1</v>
      </c>
      <c r="S586">
        <f t="shared" si="71"/>
        <v>15.381511486578178</v>
      </c>
    </row>
    <row r="587" spans="1:19" x14ac:dyDescent="0.25">
      <c r="A587" t="s">
        <v>636</v>
      </c>
      <c r="B587">
        <v>1585.5008545000001</v>
      </c>
      <c r="C587">
        <v>1812.9899902</v>
      </c>
      <c r="D587">
        <v>1731.2076416</v>
      </c>
      <c r="E587">
        <v>1667.9957274999999</v>
      </c>
      <c r="F587">
        <v>1717.6600341999999</v>
      </c>
      <c r="G587">
        <v>1714.9699707</v>
      </c>
      <c r="H587">
        <v>1812.9899902</v>
      </c>
      <c r="I587">
        <v>1642.8100586</v>
      </c>
      <c r="J587">
        <v>1714.6224365</v>
      </c>
      <c r="L587" t="str">
        <f t="shared" si="69"/>
        <v>25SEP2022:10:00:00</v>
      </c>
      <c r="M587">
        <v>10</v>
      </c>
      <c r="N587">
        <f t="shared" si="70"/>
        <v>227.48913569999991</v>
      </c>
      <c r="O587" t="str">
        <f t="shared" si="72"/>
        <v/>
      </c>
      <c r="P587">
        <f t="shared" si="73"/>
        <v>227.48913569999991</v>
      </c>
      <c r="Q587" t="str">
        <f t="shared" si="74"/>
        <v/>
      </c>
      <c r="R587">
        <f t="shared" si="75"/>
        <v>1</v>
      </c>
      <c r="S587">
        <f t="shared" si="71"/>
        <v>14.348092910472785</v>
      </c>
    </row>
    <row r="588" spans="1:19" x14ac:dyDescent="0.25">
      <c r="A588" t="s">
        <v>637</v>
      </c>
      <c r="B588">
        <v>1874.2332764</v>
      </c>
      <c r="C588">
        <v>2013.7099608999999</v>
      </c>
      <c r="D588">
        <v>1952.4178466999999</v>
      </c>
      <c r="E588">
        <v>1873.9387207</v>
      </c>
      <c r="F588">
        <v>1906.1800536999999</v>
      </c>
      <c r="G588">
        <v>1898.3800048999999</v>
      </c>
      <c r="H588">
        <v>2013.7099608999999</v>
      </c>
      <c r="I588">
        <v>1853.5699463000001</v>
      </c>
      <c r="J588">
        <v>1912.6989745999999</v>
      </c>
      <c r="L588" t="str">
        <f t="shared" si="69"/>
        <v>25SEP2022:11:00:00</v>
      </c>
      <c r="M588">
        <v>11</v>
      </c>
      <c r="N588">
        <f t="shared" si="70"/>
        <v>139.47668449999992</v>
      </c>
      <c r="O588" t="str">
        <f t="shared" si="72"/>
        <v/>
      </c>
      <c r="P588">
        <f t="shared" si="73"/>
        <v>139.47668449999992</v>
      </c>
      <c r="Q588" t="str">
        <f t="shared" si="74"/>
        <v/>
      </c>
      <c r="R588">
        <f t="shared" si="75"/>
        <v>1</v>
      </c>
      <c r="S588">
        <f t="shared" si="71"/>
        <v>7.4417996018032877</v>
      </c>
    </row>
    <row r="589" spans="1:19" x14ac:dyDescent="0.25">
      <c r="A589" t="s">
        <v>638</v>
      </c>
      <c r="B589">
        <v>2056.3552245999999</v>
      </c>
      <c r="C589">
        <v>2218.2299804999998</v>
      </c>
      <c r="D589">
        <v>2114.2246094000002</v>
      </c>
      <c r="E589">
        <v>2058.6333008000001</v>
      </c>
      <c r="F589">
        <v>2099.6398926000002</v>
      </c>
      <c r="G589">
        <v>2088.8300780999998</v>
      </c>
      <c r="H589">
        <v>2218.2299804999998</v>
      </c>
      <c r="I589">
        <v>2072.5200195000002</v>
      </c>
      <c r="J589">
        <v>2117.0930176000002</v>
      </c>
      <c r="L589" t="str">
        <f t="shared" si="69"/>
        <v>25SEP2022:12:00:00</v>
      </c>
      <c r="M589">
        <v>12</v>
      </c>
      <c r="N589">
        <f t="shared" si="70"/>
        <v>161.87475589999985</v>
      </c>
      <c r="O589" t="str">
        <f t="shared" si="72"/>
        <v/>
      </c>
      <c r="P589">
        <f t="shared" si="73"/>
        <v>161.87475589999985</v>
      </c>
      <c r="Q589" t="str">
        <f t="shared" si="74"/>
        <v/>
      </c>
      <c r="R589">
        <f t="shared" si="75"/>
        <v>1</v>
      </c>
      <c r="S589">
        <f t="shared" si="71"/>
        <v>7.8719257238976086</v>
      </c>
    </row>
    <row r="590" spans="1:19" x14ac:dyDescent="0.25">
      <c r="A590" t="s">
        <v>639</v>
      </c>
      <c r="B590">
        <v>2263.4274902000002</v>
      </c>
      <c r="C590">
        <v>2407.9599609000002</v>
      </c>
      <c r="D590">
        <v>2337.8562012000002</v>
      </c>
      <c r="E590">
        <v>2290.2731933999999</v>
      </c>
      <c r="F590">
        <v>2290.3500976999999</v>
      </c>
      <c r="G590">
        <v>2273.1699219000002</v>
      </c>
      <c r="H590">
        <v>2407.9599609000002</v>
      </c>
      <c r="I590">
        <v>2278.3300780999998</v>
      </c>
      <c r="J590">
        <v>2311.2504883000001</v>
      </c>
      <c r="L590" t="str">
        <f t="shared" si="69"/>
        <v>25SEP2022:13:00:00</v>
      </c>
      <c r="M590">
        <v>13</v>
      </c>
      <c r="N590">
        <f t="shared" si="70"/>
        <v>144.53247069999998</v>
      </c>
      <c r="O590" t="str">
        <f t="shared" si="72"/>
        <v/>
      </c>
      <c r="P590">
        <f t="shared" si="73"/>
        <v>144.53247069999998</v>
      </c>
      <c r="Q590" t="str">
        <f t="shared" si="74"/>
        <v/>
      </c>
      <c r="R590">
        <f t="shared" si="75"/>
        <v>1</v>
      </c>
      <c r="S590">
        <f t="shared" si="71"/>
        <v>6.3855578023057786</v>
      </c>
    </row>
    <row r="591" spans="1:19" x14ac:dyDescent="0.25">
      <c r="A591" t="s">
        <v>640</v>
      </c>
      <c r="B591">
        <v>2439.5876465000001</v>
      </c>
      <c r="C591">
        <v>2552.7600097999998</v>
      </c>
      <c r="D591">
        <v>2503.8081054999998</v>
      </c>
      <c r="E591">
        <v>2466.7365722999998</v>
      </c>
      <c r="F591">
        <v>2445.8400879000001</v>
      </c>
      <c r="G591">
        <v>2422.9099120999999</v>
      </c>
      <c r="H591">
        <v>2552.7600097999998</v>
      </c>
      <c r="I591">
        <v>2432.1000976999999</v>
      </c>
      <c r="J591">
        <v>2462.0285644999999</v>
      </c>
      <c r="L591" t="str">
        <f t="shared" si="69"/>
        <v>25SEP2022:14:00:00</v>
      </c>
      <c r="M591">
        <v>14</v>
      </c>
      <c r="N591">
        <f t="shared" si="70"/>
        <v>113.17236329999969</v>
      </c>
      <c r="O591" t="str">
        <f t="shared" si="72"/>
        <v/>
      </c>
      <c r="P591">
        <f t="shared" si="73"/>
        <v>113.17236329999969</v>
      </c>
      <c r="Q591" t="str">
        <f t="shared" si="74"/>
        <v/>
      </c>
      <c r="R591">
        <f t="shared" si="75"/>
        <v>1</v>
      </c>
      <c r="S591">
        <f t="shared" si="71"/>
        <v>4.6389955885522101</v>
      </c>
    </row>
    <row r="592" spans="1:19" x14ac:dyDescent="0.25">
      <c r="A592" t="s">
        <v>641</v>
      </c>
      <c r="B592">
        <v>2516.2519530999998</v>
      </c>
      <c r="C592">
        <v>2647.3100586</v>
      </c>
      <c r="D592">
        <v>2617.0456543</v>
      </c>
      <c r="E592">
        <v>2581.9721679999998</v>
      </c>
      <c r="F592">
        <v>2560.3798827999999</v>
      </c>
      <c r="G592">
        <v>2528.9499512000002</v>
      </c>
      <c r="H592">
        <v>2647.3100586</v>
      </c>
      <c r="I592">
        <v>2539.6699219000002</v>
      </c>
      <c r="J592">
        <v>2567.0065918</v>
      </c>
      <c r="L592" t="str">
        <f t="shared" si="69"/>
        <v>25SEP2022:15:00:00</v>
      </c>
      <c r="M592">
        <v>15</v>
      </c>
      <c r="N592">
        <f t="shared" si="70"/>
        <v>131.05810550000024</v>
      </c>
      <c r="O592" t="str">
        <f t="shared" si="72"/>
        <v/>
      </c>
      <c r="P592">
        <f t="shared" si="73"/>
        <v>131.05810550000024</v>
      </c>
      <c r="Q592" t="str">
        <f t="shared" si="74"/>
        <v/>
      </c>
      <c r="R592">
        <f t="shared" si="75"/>
        <v>1</v>
      </c>
      <c r="S592">
        <f t="shared" si="71"/>
        <v>5.2084651276092533</v>
      </c>
    </row>
    <row r="593" spans="1:19" x14ac:dyDescent="0.25">
      <c r="A593" t="s">
        <v>642</v>
      </c>
      <c r="B593">
        <v>2574.9929198999998</v>
      </c>
      <c r="C593">
        <v>2687.8100586</v>
      </c>
      <c r="D593">
        <v>2649.5642090000001</v>
      </c>
      <c r="E593">
        <v>2610.4973144999999</v>
      </c>
      <c r="F593">
        <v>2630.2700195000002</v>
      </c>
      <c r="G593">
        <v>2596</v>
      </c>
      <c r="H593">
        <v>2687.8100586</v>
      </c>
      <c r="I593">
        <v>2589.8500976999999</v>
      </c>
      <c r="J593">
        <v>2621.9404297000001</v>
      </c>
      <c r="L593" t="str">
        <f t="shared" si="69"/>
        <v>25SEP2022:16:00:00</v>
      </c>
      <c r="M593">
        <v>16</v>
      </c>
      <c r="N593">
        <f t="shared" si="70"/>
        <v>112.81713870000021</v>
      </c>
      <c r="O593" t="str">
        <f t="shared" si="72"/>
        <v/>
      </c>
      <c r="P593">
        <f t="shared" si="73"/>
        <v>112.81713870000021</v>
      </c>
      <c r="Q593" t="str">
        <f t="shared" si="74"/>
        <v/>
      </c>
      <c r="R593">
        <f t="shared" si="75"/>
        <v>1</v>
      </c>
      <c r="S593">
        <f t="shared" si="71"/>
        <v>4.3812601513631142</v>
      </c>
    </row>
    <row r="594" spans="1:19" x14ac:dyDescent="0.25">
      <c r="A594" t="s">
        <v>643</v>
      </c>
      <c r="B594">
        <v>2573.9174804999998</v>
      </c>
      <c r="C594">
        <v>2693.3999023000001</v>
      </c>
      <c r="D594">
        <v>2625.6142577999999</v>
      </c>
      <c r="E594">
        <v>2584.7929687999999</v>
      </c>
      <c r="F594">
        <v>2653.8100586</v>
      </c>
      <c r="G594">
        <v>2618.8400879000001</v>
      </c>
      <c r="H594">
        <v>2693.3999023000001</v>
      </c>
      <c r="I594">
        <v>2594.3601073999998</v>
      </c>
      <c r="J594">
        <v>2634.1574707</v>
      </c>
      <c r="L594" t="str">
        <f t="shared" si="69"/>
        <v>25SEP2022:17:00:00</v>
      </c>
      <c r="M594">
        <v>17</v>
      </c>
      <c r="N594">
        <f t="shared" si="70"/>
        <v>119.48242180000034</v>
      </c>
      <c r="O594" t="str">
        <f t="shared" si="72"/>
        <v/>
      </c>
      <c r="P594">
        <f t="shared" si="73"/>
        <v>119.48242180000034</v>
      </c>
      <c r="Q594" t="str">
        <f t="shared" si="74"/>
        <v/>
      </c>
      <c r="R594">
        <f t="shared" si="75"/>
        <v>1</v>
      </c>
      <c r="S594">
        <f t="shared" si="71"/>
        <v>4.6420455475048925</v>
      </c>
    </row>
    <row r="595" spans="1:19" x14ac:dyDescent="0.25">
      <c r="A595" t="s">
        <v>644</v>
      </c>
      <c r="B595">
        <v>2559.0117187999999</v>
      </c>
      <c r="C595">
        <v>2656.5</v>
      </c>
      <c r="D595">
        <v>2601.3920898000001</v>
      </c>
      <c r="E595">
        <v>2556.6354980000001</v>
      </c>
      <c r="F595">
        <v>2624.0400390999998</v>
      </c>
      <c r="G595">
        <v>2589.0900879000001</v>
      </c>
      <c r="H595">
        <v>2656.5</v>
      </c>
      <c r="I595">
        <v>2545.3000487999998</v>
      </c>
      <c r="J595">
        <v>2595.8583984000002</v>
      </c>
      <c r="L595" t="str">
        <f t="shared" si="69"/>
        <v>25SEP2022:18:00:00</v>
      </c>
      <c r="M595">
        <v>18</v>
      </c>
      <c r="N595">
        <f t="shared" si="70"/>
        <v>97.488281200000074</v>
      </c>
      <c r="O595" t="str">
        <f t="shared" si="72"/>
        <v/>
      </c>
      <c r="P595">
        <f t="shared" si="73"/>
        <v>97.488281200000074</v>
      </c>
      <c r="Q595" t="str">
        <f t="shared" si="74"/>
        <v/>
      </c>
      <c r="R595">
        <f t="shared" si="75"/>
        <v>1</v>
      </c>
      <c r="S595">
        <f t="shared" si="71"/>
        <v>3.809606672911813</v>
      </c>
    </row>
    <row r="596" spans="1:19" x14ac:dyDescent="0.25">
      <c r="A596" t="s">
        <v>645</v>
      </c>
      <c r="B596">
        <v>2432.6005859000002</v>
      </c>
      <c r="C596">
        <v>2595.4899902000002</v>
      </c>
      <c r="D596">
        <v>2511.0783691000001</v>
      </c>
      <c r="E596">
        <v>2474.8620605000001</v>
      </c>
      <c r="F596">
        <v>2522.8200683999999</v>
      </c>
      <c r="G596">
        <v>2502.0100097999998</v>
      </c>
      <c r="H596">
        <v>2595.4899902000002</v>
      </c>
      <c r="I596">
        <v>2439.4199219000002</v>
      </c>
      <c r="J596">
        <v>2506.5949707</v>
      </c>
      <c r="L596" t="str">
        <f t="shared" si="69"/>
        <v>25SEP2022:19:00:00</v>
      </c>
      <c r="M596">
        <v>19</v>
      </c>
      <c r="N596">
        <f t="shared" si="70"/>
        <v>162.88940430000002</v>
      </c>
      <c r="O596" t="str">
        <f t="shared" si="72"/>
        <v/>
      </c>
      <c r="P596">
        <f t="shared" si="73"/>
        <v>162.88940430000002</v>
      </c>
      <c r="Q596" t="str">
        <f t="shared" si="74"/>
        <v/>
      </c>
      <c r="R596">
        <f t="shared" si="75"/>
        <v>1</v>
      </c>
      <c r="S596">
        <f t="shared" si="71"/>
        <v>6.6961014991178711</v>
      </c>
    </row>
    <row r="597" spans="1:19" x14ac:dyDescent="0.25">
      <c r="A597" t="s">
        <v>646</v>
      </c>
      <c r="B597">
        <v>2371.8854980000001</v>
      </c>
      <c r="C597">
        <v>2493.9399414</v>
      </c>
      <c r="D597">
        <v>2371.5722655999998</v>
      </c>
      <c r="E597">
        <v>2339.3476562999999</v>
      </c>
      <c r="F597">
        <v>2411.9299316000001</v>
      </c>
      <c r="G597">
        <v>2393.0300293</v>
      </c>
      <c r="H597">
        <v>2493.9399414</v>
      </c>
      <c r="I597">
        <v>2315.8898926000002</v>
      </c>
      <c r="J597">
        <v>2394.0935058999999</v>
      </c>
      <c r="L597" t="str">
        <f t="shared" si="69"/>
        <v>25SEP2022:20:00:00</v>
      </c>
      <c r="M597">
        <v>20</v>
      </c>
      <c r="N597">
        <f t="shared" si="70"/>
        <v>122.05444339999985</v>
      </c>
      <c r="O597" t="str">
        <f t="shared" si="72"/>
        <v/>
      </c>
      <c r="P597">
        <f t="shared" si="73"/>
        <v>122.05444339999985</v>
      </c>
      <c r="Q597" t="str">
        <f t="shared" si="74"/>
        <v/>
      </c>
      <c r="R597">
        <f t="shared" si="75"/>
        <v>1</v>
      </c>
      <c r="S597">
        <f t="shared" si="71"/>
        <v>5.1458826112355549</v>
      </c>
    </row>
    <row r="598" spans="1:19" x14ac:dyDescent="0.25">
      <c r="A598" t="s">
        <v>647</v>
      </c>
      <c r="B598">
        <v>2244.4973144999999</v>
      </c>
      <c r="C598">
        <v>2394.9499512000002</v>
      </c>
      <c r="D598">
        <v>2258.5314941000001</v>
      </c>
      <c r="E598">
        <v>2260.4406737999998</v>
      </c>
      <c r="F598">
        <v>2317.4799804999998</v>
      </c>
      <c r="G598">
        <v>2295.4499512000002</v>
      </c>
      <c r="H598">
        <v>2394.9499512000002</v>
      </c>
      <c r="I598">
        <v>2213.3999023000001</v>
      </c>
      <c r="J598">
        <v>2294.9118652000002</v>
      </c>
      <c r="L598" t="str">
        <f t="shared" si="69"/>
        <v>25SEP2022:21:00:00</v>
      </c>
      <c r="M598">
        <v>21</v>
      </c>
      <c r="N598">
        <f t="shared" si="70"/>
        <v>150.45263670000031</v>
      </c>
      <c r="O598" t="str">
        <f t="shared" si="72"/>
        <v/>
      </c>
      <c r="P598">
        <f t="shared" si="73"/>
        <v>150.45263670000031</v>
      </c>
      <c r="Q598" t="str">
        <f t="shared" si="74"/>
        <v/>
      </c>
      <c r="R598">
        <f t="shared" si="75"/>
        <v>1</v>
      </c>
      <c r="S598">
        <f t="shared" si="71"/>
        <v>6.7031773987003493</v>
      </c>
    </row>
    <row r="599" spans="1:19" x14ac:dyDescent="0.25">
      <c r="A599" t="s">
        <v>648</v>
      </c>
      <c r="B599">
        <v>2077.7089844000002</v>
      </c>
      <c r="C599">
        <v>2241.7800293</v>
      </c>
      <c r="D599">
        <v>2134.9101562999999</v>
      </c>
      <c r="E599">
        <v>2116.6162109000002</v>
      </c>
      <c r="F599">
        <v>2170.7600097999998</v>
      </c>
      <c r="G599">
        <v>2150.2600097999998</v>
      </c>
      <c r="H599">
        <v>2241.7800293</v>
      </c>
      <c r="I599">
        <v>2060.9099120999999</v>
      </c>
      <c r="J599">
        <v>2144.9423827999999</v>
      </c>
      <c r="L599" t="str">
        <f t="shared" si="69"/>
        <v>25SEP2022:22:00:00</v>
      </c>
      <c r="M599">
        <v>22</v>
      </c>
      <c r="N599">
        <f t="shared" si="70"/>
        <v>164.07104489999983</v>
      </c>
      <c r="O599" t="str">
        <f t="shared" si="72"/>
        <v/>
      </c>
      <c r="P599">
        <f t="shared" si="73"/>
        <v>164.07104489999983</v>
      </c>
      <c r="Q599" t="str">
        <f t="shared" si="74"/>
        <v/>
      </c>
      <c r="R599">
        <f t="shared" si="75"/>
        <v>1</v>
      </c>
      <c r="S599">
        <f t="shared" si="71"/>
        <v>7.896728855286737</v>
      </c>
    </row>
    <row r="600" spans="1:19" x14ac:dyDescent="0.25">
      <c r="A600" t="s">
        <v>649</v>
      </c>
      <c r="B600">
        <v>1874.1842041</v>
      </c>
      <c r="C600">
        <v>2061.9899902000002</v>
      </c>
      <c r="D600">
        <v>1960.8582764</v>
      </c>
      <c r="E600">
        <v>1927.7440185999999</v>
      </c>
      <c r="F600">
        <v>1987.6600341999999</v>
      </c>
      <c r="G600">
        <v>1975.3599853999999</v>
      </c>
      <c r="H600">
        <v>2061.9899902000002</v>
      </c>
      <c r="I600">
        <v>1878.6400146000001</v>
      </c>
      <c r="J600">
        <v>1965.0104980000001</v>
      </c>
      <c r="L600" t="str">
        <f t="shared" si="69"/>
        <v>25SEP2022:23:00:00</v>
      </c>
      <c r="M600">
        <v>23</v>
      </c>
      <c r="N600">
        <f t="shared" si="70"/>
        <v>187.8057861000002</v>
      </c>
      <c r="O600" t="str">
        <f t="shared" si="72"/>
        <v/>
      </c>
      <c r="P600">
        <f t="shared" si="73"/>
        <v>187.8057861000002</v>
      </c>
      <c r="Q600" t="str">
        <f t="shared" si="74"/>
        <v/>
      </c>
      <c r="R600">
        <f t="shared" si="75"/>
        <v>1</v>
      </c>
      <c r="S600">
        <f t="shared" si="71"/>
        <v>10.020668496146365</v>
      </c>
    </row>
    <row r="601" spans="1:19" x14ac:dyDescent="0.25">
      <c r="A601" t="s">
        <v>650</v>
      </c>
      <c r="B601">
        <v>1763.4124756000001</v>
      </c>
      <c r="C601">
        <v>1874.1899414</v>
      </c>
      <c r="D601">
        <v>1793.104126</v>
      </c>
      <c r="E601">
        <v>1756.7180175999999</v>
      </c>
      <c r="F601">
        <v>1805.9200439000001</v>
      </c>
      <c r="G601">
        <v>1789.3299560999999</v>
      </c>
      <c r="H601">
        <v>1874.1899414</v>
      </c>
      <c r="I601">
        <v>1685.2600098</v>
      </c>
      <c r="J601">
        <v>1776.6091309000001</v>
      </c>
      <c r="L601" t="str">
        <f t="shared" si="69"/>
        <v>26SEP2022:00:00:00</v>
      </c>
      <c r="M601">
        <v>24</v>
      </c>
      <c r="N601">
        <f t="shared" si="70"/>
        <v>110.77746579999985</v>
      </c>
      <c r="O601" t="str">
        <f t="shared" si="72"/>
        <v/>
      </c>
      <c r="P601">
        <f t="shared" si="73"/>
        <v>110.77746579999985</v>
      </c>
      <c r="Q601" t="str">
        <f t="shared" si="74"/>
        <v/>
      </c>
      <c r="R601">
        <f t="shared" si="75"/>
        <v>1</v>
      </c>
      <c r="S601">
        <f t="shared" si="71"/>
        <v>6.2819939936235203</v>
      </c>
    </row>
    <row r="602" spans="1:19" x14ac:dyDescent="0.25">
      <c r="A602" t="s">
        <v>651</v>
      </c>
      <c r="B602">
        <v>1616.682251</v>
      </c>
      <c r="C602">
        <v>1474.0699463000001</v>
      </c>
      <c r="D602">
        <v>1701.6999512</v>
      </c>
      <c r="E602">
        <v>1625.1333007999999</v>
      </c>
      <c r="F602">
        <v>1599.6500243999999</v>
      </c>
      <c r="G602">
        <v>1615.9499512</v>
      </c>
      <c r="H602">
        <v>1654.9000243999999</v>
      </c>
      <c r="I602">
        <v>1474.0699463000001</v>
      </c>
      <c r="J602">
        <v>1573.5844727000001</v>
      </c>
      <c r="L602" t="str">
        <f t="shared" si="69"/>
        <v>26SEP2022:01:00:00</v>
      </c>
      <c r="M602">
        <v>1</v>
      </c>
      <c r="N602">
        <f t="shared" si="70"/>
        <v>-142.61230469999987</v>
      </c>
      <c r="O602">
        <f t="shared" si="72"/>
        <v>-142.61230469999987</v>
      </c>
      <c r="P602" t="str">
        <f t="shared" si="73"/>
        <v/>
      </c>
      <c r="Q602">
        <f t="shared" si="74"/>
        <v>1</v>
      </c>
      <c r="R602" t="str">
        <f t="shared" si="75"/>
        <v/>
      </c>
      <c r="S602">
        <f t="shared" si="71"/>
        <v>8.8212946367034668</v>
      </c>
    </row>
    <row r="603" spans="1:19" x14ac:dyDescent="0.25">
      <c r="A603" t="s">
        <v>652</v>
      </c>
      <c r="B603">
        <v>1505.0842285000001</v>
      </c>
      <c r="C603">
        <v>1365.8199463000001</v>
      </c>
      <c r="D603">
        <v>1578.0844727000001</v>
      </c>
      <c r="E603">
        <v>1530.2573242000001</v>
      </c>
      <c r="F603">
        <v>1489.6199951000001</v>
      </c>
      <c r="G603">
        <v>1507.3399658000001</v>
      </c>
      <c r="H603">
        <v>1548.0999756000001</v>
      </c>
      <c r="I603">
        <v>1365.8199463000001</v>
      </c>
      <c r="J603">
        <v>1465.3399658000001</v>
      </c>
      <c r="L603" t="str">
        <f t="shared" si="69"/>
        <v>26SEP2022:02:00:00</v>
      </c>
      <c r="M603">
        <v>2</v>
      </c>
      <c r="N603">
        <f t="shared" si="70"/>
        <v>-139.26428220000003</v>
      </c>
      <c r="O603">
        <f t="shared" si="72"/>
        <v>-139.26428220000003</v>
      </c>
      <c r="P603" t="str">
        <f t="shared" si="73"/>
        <v/>
      </c>
      <c r="Q603">
        <f t="shared" si="74"/>
        <v>1</v>
      </c>
      <c r="R603" t="str">
        <f t="shared" si="75"/>
        <v/>
      </c>
      <c r="S603">
        <f t="shared" si="71"/>
        <v>9.2529228306906024</v>
      </c>
    </row>
    <row r="604" spans="1:19" x14ac:dyDescent="0.25">
      <c r="A604" t="s">
        <v>653</v>
      </c>
      <c r="B604">
        <v>1450.5028076000001</v>
      </c>
      <c r="C604">
        <v>1293.4699707</v>
      </c>
      <c r="D604">
        <v>1483.9873047000001</v>
      </c>
      <c r="E604">
        <v>1446.8826904</v>
      </c>
      <c r="F604">
        <v>1417.1800536999999</v>
      </c>
      <c r="G604">
        <v>1432.7299805</v>
      </c>
      <c r="H604">
        <v>1477.6999512</v>
      </c>
      <c r="I604">
        <v>1293.4699707</v>
      </c>
      <c r="J604">
        <v>1392.8989257999999</v>
      </c>
      <c r="L604" t="str">
        <f t="shared" si="69"/>
        <v>26SEP2022:03:00:00</v>
      </c>
      <c r="M604">
        <v>3</v>
      </c>
      <c r="N604">
        <f t="shared" si="70"/>
        <v>-157.03283690000012</v>
      </c>
      <c r="O604">
        <f t="shared" si="72"/>
        <v>-157.03283690000012</v>
      </c>
      <c r="P604" t="str">
        <f t="shared" si="73"/>
        <v/>
      </c>
      <c r="Q604">
        <f t="shared" si="74"/>
        <v>1</v>
      </c>
      <c r="R604" t="str">
        <f t="shared" si="75"/>
        <v/>
      </c>
      <c r="S604">
        <f t="shared" si="71"/>
        <v>10.826096721579356</v>
      </c>
    </row>
    <row r="605" spans="1:19" x14ac:dyDescent="0.25">
      <c r="A605" t="s">
        <v>654</v>
      </c>
      <c r="B605">
        <v>1429.6342772999999</v>
      </c>
      <c r="C605">
        <v>1258.6099853999999</v>
      </c>
      <c r="D605">
        <v>1433.5319824000001</v>
      </c>
      <c r="E605">
        <v>1429.9694824000001</v>
      </c>
      <c r="F605">
        <v>1380.6600341999999</v>
      </c>
      <c r="G605">
        <v>1398.8900146000001</v>
      </c>
      <c r="H605">
        <v>1447.1899414</v>
      </c>
      <c r="I605">
        <v>1258.6099853999999</v>
      </c>
      <c r="J605">
        <v>1359.1325684000001</v>
      </c>
      <c r="L605" t="str">
        <f t="shared" si="69"/>
        <v>26SEP2022:04:00:00</v>
      </c>
      <c r="M605">
        <v>4</v>
      </c>
      <c r="N605">
        <f t="shared" si="70"/>
        <v>-171.02429189999998</v>
      </c>
      <c r="O605">
        <f t="shared" si="72"/>
        <v>-171.02429189999998</v>
      </c>
      <c r="P605" t="str">
        <f t="shared" si="73"/>
        <v/>
      </c>
      <c r="Q605">
        <f t="shared" si="74"/>
        <v>1</v>
      </c>
      <c r="R605" t="str">
        <f t="shared" si="75"/>
        <v/>
      </c>
      <c r="S605">
        <f t="shared" si="71"/>
        <v>11.962800180126878</v>
      </c>
    </row>
    <row r="606" spans="1:19" x14ac:dyDescent="0.25">
      <c r="A606" t="s">
        <v>655</v>
      </c>
      <c r="B606">
        <v>1431.9238281</v>
      </c>
      <c r="C606">
        <v>1257.4000243999999</v>
      </c>
      <c r="D606">
        <v>1424.9301757999999</v>
      </c>
      <c r="E606">
        <v>1409.9689940999999</v>
      </c>
      <c r="F606">
        <v>1379.7099608999999</v>
      </c>
      <c r="G606">
        <v>1397.75</v>
      </c>
      <c r="H606">
        <v>1448.8599853999999</v>
      </c>
      <c r="I606">
        <v>1257.4000243999999</v>
      </c>
      <c r="J606">
        <v>1358.6989745999999</v>
      </c>
      <c r="L606" t="str">
        <f t="shared" si="69"/>
        <v>26SEP2022:05:00:00</v>
      </c>
      <c r="M606">
        <v>5</v>
      </c>
      <c r="N606">
        <f t="shared" si="70"/>
        <v>-174.52380370000014</v>
      </c>
      <c r="O606">
        <f t="shared" si="72"/>
        <v>-174.52380370000014</v>
      </c>
      <c r="P606" t="str">
        <f t="shared" si="73"/>
        <v/>
      </c>
      <c r="Q606">
        <f t="shared" si="74"/>
        <v>1</v>
      </c>
      <c r="R606" t="str">
        <f t="shared" si="75"/>
        <v/>
      </c>
      <c r="S606">
        <f t="shared" si="71"/>
        <v>12.188064775175462</v>
      </c>
    </row>
    <row r="607" spans="1:19" x14ac:dyDescent="0.25">
      <c r="A607" t="s">
        <v>656</v>
      </c>
      <c r="B607">
        <v>1434.526001</v>
      </c>
      <c r="C607">
        <v>1311.8900146000001</v>
      </c>
      <c r="D607">
        <v>1441.1990966999999</v>
      </c>
      <c r="E607">
        <v>1438.520874</v>
      </c>
      <c r="F607">
        <v>1429.4200439000001</v>
      </c>
      <c r="G607">
        <v>1441.8499756000001</v>
      </c>
      <c r="H607">
        <v>1497.8599853999999</v>
      </c>
      <c r="I607">
        <v>1311.8900146000001</v>
      </c>
      <c r="J607">
        <v>1408.5019531</v>
      </c>
      <c r="L607" t="str">
        <f t="shared" si="69"/>
        <v>26SEP2022:06:00:00</v>
      </c>
      <c r="M607">
        <v>6</v>
      </c>
      <c r="N607">
        <f t="shared" si="70"/>
        <v>-122.63598639999987</v>
      </c>
      <c r="O607">
        <f t="shared" si="72"/>
        <v>-122.63598639999987</v>
      </c>
      <c r="P607" t="str">
        <f t="shared" si="73"/>
        <v/>
      </c>
      <c r="Q607">
        <f t="shared" si="74"/>
        <v>1</v>
      </c>
      <c r="R607" t="str">
        <f t="shared" si="75"/>
        <v/>
      </c>
      <c r="S607">
        <f t="shared" si="71"/>
        <v>8.5488855771530812</v>
      </c>
    </row>
    <row r="608" spans="1:19" x14ac:dyDescent="0.25">
      <c r="A608" t="s">
        <v>657</v>
      </c>
      <c r="B608">
        <v>1570.0794678</v>
      </c>
      <c r="C608">
        <v>1419.2399902</v>
      </c>
      <c r="D608">
        <v>1539.9027100000001</v>
      </c>
      <c r="E608">
        <v>1516.6885986</v>
      </c>
      <c r="F608">
        <v>1527.5400391000001</v>
      </c>
      <c r="G608">
        <v>1532.3299560999999</v>
      </c>
      <c r="H608">
        <v>1593.0799560999999</v>
      </c>
      <c r="I608">
        <v>1419.2399902</v>
      </c>
      <c r="J608">
        <v>1507.2175293</v>
      </c>
      <c r="L608" t="str">
        <f t="shared" si="69"/>
        <v>26SEP2022:07:00:00</v>
      </c>
      <c r="M608">
        <v>7</v>
      </c>
      <c r="N608">
        <f t="shared" si="70"/>
        <v>-150.83947760000001</v>
      </c>
      <c r="O608">
        <f t="shared" si="72"/>
        <v>-150.83947760000001</v>
      </c>
      <c r="P608" t="str">
        <f t="shared" si="73"/>
        <v/>
      </c>
      <c r="Q608">
        <f t="shared" si="74"/>
        <v>1</v>
      </c>
      <c r="R608" t="str">
        <f t="shared" si="75"/>
        <v/>
      </c>
      <c r="S608">
        <f t="shared" si="71"/>
        <v>9.6071237598792845</v>
      </c>
    </row>
    <row r="609" spans="1:19" x14ac:dyDescent="0.25">
      <c r="A609" t="s">
        <v>658</v>
      </c>
      <c r="B609">
        <v>1573.5245361</v>
      </c>
      <c r="C609">
        <v>1438.9399414</v>
      </c>
      <c r="D609">
        <v>1537.3134766000001</v>
      </c>
      <c r="E609">
        <v>1520.1130370999999</v>
      </c>
      <c r="F609">
        <v>1556.0799560999999</v>
      </c>
      <c r="G609">
        <v>1555.3599853999999</v>
      </c>
      <c r="H609">
        <v>1611.1899414</v>
      </c>
      <c r="I609">
        <v>1438.9399414</v>
      </c>
      <c r="J609">
        <v>1528.6784668</v>
      </c>
      <c r="L609" t="str">
        <f t="shared" si="69"/>
        <v>26SEP2022:08:00:00</v>
      </c>
      <c r="M609">
        <v>8</v>
      </c>
      <c r="N609">
        <f t="shared" si="70"/>
        <v>-134.58459470000003</v>
      </c>
      <c r="O609">
        <f t="shared" si="72"/>
        <v>-134.58459470000003</v>
      </c>
      <c r="P609" t="str">
        <f t="shared" si="73"/>
        <v/>
      </c>
      <c r="Q609">
        <f t="shared" si="74"/>
        <v>1</v>
      </c>
      <c r="R609" t="str">
        <f t="shared" si="75"/>
        <v/>
      </c>
      <c r="S609">
        <f t="shared" si="71"/>
        <v>8.5530661653087154</v>
      </c>
    </row>
    <row r="610" spans="1:19" x14ac:dyDescent="0.25">
      <c r="A610" t="s">
        <v>659</v>
      </c>
      <c r="B610">
        <v>1588.9794922000001</v>
      </c>
      <c r="C610">
        <v>1518.9300536999999</v>
      </c>
      <c r="D610">
        <v>1606.9572754000001</v>
      </c>
      <c r="E610">
        <v>1624.3291016000001</v>
      </c>
      <c r="F610">
        <v>1604.3199463000001</v>
      </c>
      <c r="G610">
        <v>1609.9499512</v>
      </c>
      <c r="H610">
        <v>1675.8199463000001</v>
      </c>
      <c r="I610">
        <v>1518.9300536999999</v>
      </c>
      <c r="J610">
        <v>1593.7159423999999</v>
      </c>
      <c r="L610" t="str">
        <f t="shared" si="69"/>
        <v>26SEP2022:09:00:00</v>
      </c>
      <c r="M610">
        <v>9</v>
      </c>
      <c r="N610">
        <f t="shared" si="70"/>
        <v>-70.049438500000178</v>
      </c>
      <c r="O610">
        <f t="shared" si="72"/>
        <v>-70.049438500000178</v>
      </c>
      <c r="P610" t="str">
        <f t="shared" si="73"/>
        <v/>
      </c>
      <c r="Q610">
        <f t="shared" si="74"/>
        <v>1</v>
      </c>
      <c r="R610" t="str">
        <f t="shared" si="75"/>
        <v/>
      </c>
      <c r="S610">
        <f t="shared" si="71"/>
        <v>4.4084545359999696</v>
      </c>
    </row>
    <row r="611" spans="1:19" x14ac:dyDescent="0.25">
      <c r="A611" t="s">
        <v>660</v>
      </c>
      <c r="B611">
        <v>1691.1402588000001</v>
      </c>
      <c r="C611">
        <v>1654.9699707</v>
      </c>
      <c r="D611">
        <v>1734.6624756000001</v>
      </c>
      <c r="E611">
        <v>1734.0766602000001</v>
      </c>
      <c r="F611">
        <v>1710.6199951000001</v>
      </c>
      <c r="G611">
        <v>1723.4100341999999</v>
      </c>
      <c r="H611">
        <v>1800.6099853999999</v>
      </c>
      <c r="I611">
        <v>1654.9699707</v>
      </c>
      <c r="J611">
        <v>1716.8375243999999</v>
      </c>
      <c r="L611" t="str">
        <f t="shared" si="69"/>
        <v>26SEP2022:10:00:00</v>
      </c>
      <c r="M611">
        <v>10</v>
      </c>
      <c r="N611">
        <f t="shared" si="70"/>
        <v>-36.170288100000107</v>
      </c>
      <c r="O611">
        <f t="shared" si="72"/>
        <v>-36.170288100000107</v>
      </c>
      <c r="P611" t="str">
        <f t="shared" si="73"/>
        <v/>
      </c>
      <c r="Q611">
        <f t="shared" si="74"/>
        <v>1</v>
      </c>
      <c r="R611" t="str">
        <f t="shared" si="75"/>
        <v/>
      </c>
      <c r="S611">
        <f t="shared" si="71"/>
        <v>2.1388106581807609</v>
      </c>
    </row>
    <row r="612" spans="1:19" x14ac:dyDescent="0.25">
      <c r="A612" t="s">
        <v>661</v>
      </c>
      <c r="B612">
        <v>1817.6951904</v>
      </c>
      <c r="C612">
        <v>1810.2099608999999</v>
      </c>
      <c r="D612">
        <v>1927.6213379000001</v>
      </c>
      <c r="E612">
        <v>1899.6605225000001</v>
      </c>
      <c r="F612">
        <v>1822.0699463000001</v>
      </c>
      <c r="G612">
        <v>1839.8699951000001</v>
      </c>
      <c r="H612">
        <v>1929.0500488</v>
      </c>
      <c r="I612">
        <v>1810.2099608999999</v>
      </c>
      <c r="J612">
        <v>1849.1140137</v>
      </c>
      <c r="L612" t="str">
        <f t="shared" si="69"/>
        <v>26SEP2022:11:00:00</v>
      </c>
      <c r="M612">
        <v>11</v>
      </c>
      <c r="N612">
        <f t="shared" si="70"/>
        <v>-7.4852295000000595</v>
      </c>
      <c r="O612">
        <f t="shared" si="72"/>
        <v>-7.4852295000000595</v>
      </c>
      <c r="P612" t="str">
        <f t="shared" si="73"/>
        <v/>
      </c>
      <c r="Q612">
        <f t="shared" si="74"/>
        <v>1</v>
      </c>
      <c r="R612" t="str">
        <f t="shared" si="75"/>
        <v/>
      </c>
      <c r="S612">
        <f t="shared" si="71"/>
        <v>0.41179783824772448</v>
      </c>
    </row>
    <row r="613" spans="1:19" x14ac:dyDescent="0.25">
      <c r="A613" t="s">
        <v>662</v>
      </c>
      <c r="B613">
        <v>1987.3358154</v>
      </c>
      <c r="C613">
        <v>1986.1899414</v>
      </c>
      <c r="D613">
        <v>2043.0606689000001</v>
      </c>
      <c r="E613">
        <v>2032.7060547000001</v>
      </c>
      <c r="F613">
        <v>1955.5799560999999</v>
      </c>
      <c r="G613">
        <v>1976.9899902</v>
      </c>
      <c r="H613">
        <v>2065</v>
      </c>
      <c r="I613">
        <v>1986.1899414</v>
      </c>
      <c r="J613">
        <v>1999.0009766000001</v>
      </c>
      <c r="L613" t="str">
        <f t="shared" si="69"/>
        <v>26SEP2022:12:00:00</v>
      </c>
      <c r="M613">
        <v>12</v>
      </c>
      <c r="N613">
        <f t="shared" si="70"/>
        <v>-1.1458740000000489</v>
      </c>
      <c r="O613">
        <f t="shared" si="72"/>
        <v>-1.1458740000000489</v>
      </c>
      <c r="P613" t="str">
        <f t="shared" si="73"/>
        <v/>
      </c>
      <c r="Q613">
        <f t="shared" si="74"/>
        <v>1</v>
      </c>
      <c r="R613" t="str">
        <f t="shared" si="75"/>
        <v/>
      </c>
      <c r="S613">
        <f t="shared" si="71"/>
        <v>5.7658800848884903E-2</v>
      </c>
    </row>
    <row r="614" spans="1:19" x14ac:dyDescent="0.25">
      <c r="A614" t="s">
        <v>663</v>
      </c>
      <c r="B614">
        <v>2104.8662109000002</v>
      </c>
      <c r="C614">
        <v>2140.2199707</v>
      </c>
      <c r="D614">
        <v>2216.0566405999998</v>
      </c>
      <c r="E614">
        <v>2187.1076659999999</v>
      </c>
      <c r="F614">
        <v>2079.0200195000002</v>
      </c>
      <c r="G614">
        <v>2103.1201172000001</v>
      </c>
      <c r="H614">
        <v>2190.4599609000002</v>
      </c>
      <c r="I614">
        <v>2140.2199707</v>
      </c>
      <c r="J614">
        <v>2134.3249512000002</v>
      </c>
      <c r="L614" t="str">
        <f t="shared" si="69"/>
        <v>26SEP2022:13:00:00</v>
      </c>
      <c r="M614">
        <v>13</v>
      </c>
      <c r="N614">
        <f t="shared" si="70"/>
        <v>35.353759799999807</v>
      </c>
      <c r="O614" t="str">
        <f t="shared" si="72"/>
        <v/>
      </c>
      <c r="P614">
        <f t="shared" si="73"/>
        <v>35.353759799999807</v>
      </c>
      <c r="Q614" t="str">
        <f t="shared" si="74"/>
        <v/>
      </c>
      <c r="R614">
        <f t="shared" si="75"/>
        <v>1</v>
      </c>
      <c r="S614">
        <f t="shared" si="71"/>
        <v>1.6796202826061435</v>
      </c>
    </row>
    <row r="615" spans="1:19" x14ac:dyDescent="0.25">
      <c r="A615" t="s">
        <v>664</v>
      </c>
      <c r="B615">
        <v>2226.6889648000001</v>
      </c>
      <c r="C615">
        <v>2276.0500487999998</v>
      </c>
      <c r="D615">
        <v>2354.8603515999998</v>
      </c>
      <c r="E615">
        <v>2330.3254394999999</v>
      </c>
      <c r="F615">
        <v>2193.7600097999998</v>
      </c>
      <c r="G615">
        <v>2217.4199219000002</v>
      </c>
      <c r="H615">
        <v>2295.2900390999998</v>
      </c>
      <c r="I615">
        <v>2276.0500487999998</v>
      </c>
      <c r="J615">
        <v>2253.8588866999999</v>
      </c>
      <c r="L615" t="str">
        <f t="shared" si="69"/>
        <v>26SEP2022:14:00:00</v>
      </c>
      <c r="M615">
        <v>14</v>
      </c>
      <c r="N615">
        <f t="shared" si="70"/>
        <v>49.361083999999664</v>
      </c>
      <c r="O615" t="str">
        <f t="shared" si="72"/>
        <v/>
      </c>
      <c r="P615">
        <f t="shared" si="73"/>
        <v>49.361083999999664</v>
      </c>
      <c r="Q615" t="str">
        <f t="shared" si="74"/>
        <v/>
      </c>
      <c r="R615">
        <f t="shared" si="75"/>
        <v>1</v>
      </c>
      <c r="S615">
        <f t="shared" si="71"/>
        <v>2.2167929504439452</v>
      </c>
    </row>
    <row r="616" spans="1:19" x14ac:dyDescent="0.25">
      <c r="A616" t="s">
        <v>665</v>
      </c>
      <c r="B616">
        <v>2239.6962890999998</v>
      </c>
      <c r="C616">
        <v>2362.8798827999999</v>
      </c>
      <c r="D616">
        <v>2414.7243652000002</v>
      </c>
      <c r="E616">
        <v>2364.9765625</v>
      </c>
      <c r="F616">
        <v>2264.6201172000001</v>
      </c>
      <c r="G616">
        <v>2287.6699219000002</v>
      </c>
      <c r="H616">
        <v>2368.0900879000001</v>
      </c>
      <c r="I616">
        <v>2362.8798827999999</v>
      </c>
      <c r="J616">
        <v>2330.6411133000001</v>
      </c>
      <c r="L616" t="str">
        <f t="shared" ref="L616:L679" si="76">A616</f>
        <v>26SEP2022:15:00:00</v>
      </c>
      <c r="M616">
        <v>15</v>
      </c>
      <c r="N616">
        <f t="shared" ref="N616:N674" si="77">C616-B616</f>
        <v>123.18359370000007</v>
      </c>
      <c r="O616" t="str">
        <f t="shared" si="72"/>
        <v/>
      </c>
      <c r="P616">
        <f t="shared" si="73"/>
        <v>123.18359370000007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5.5000132964233384</v>
      </c>
    </row>
    <row r="617" spans="1:19" x14ac:dyDescent="0.25">
      <c r="A617" t="s">
        <v>666</v>
      </c>
      <c r="B617">
        <v>2323.9184570000002</v>
      </c>
      <c r="C617">
        <v>2382.3000487999998</v>
      </c>
      <c r="D617">
        <v>2420.1716308999999</v>
      </c>
      <c r="E617">
        <v>2355.0483398000001</v>
      </c>
      <c r="F617">
        <v>2303.1201172000001</v>
      </c>
      <c r="G617">
        <v>2325.2800293</v>
      </c>
      <c r="H617">
        <v>2399.3701172000001</v>
      </c>
      <c r="I617">
        <v>2382.3000487999998</v>
      </c>
      <c r="J617">
        <v>2360.4355469000002</v>
      </c>
      <c r="L617" t="str">
        <f t="shared" si="76"/>
        <v>26SEP2022:16:00:00</v>
      </c>
      <c r="M617">
        <v>16</v>
      </c>
      <c r="N617">
        <f t="shared" si="77"/>
        <v>58.381591799999569</v>
      </c>
      <c r="O617" t="str">
        <f t="shared" si="72"/>
        <v/>
      </c>
      <c r="P617">
        <f t="shared" si="73"/>
        <v>58.381591799999569</v>
      </c>
      <c r="Q617" t="str">
        <f t="shared" si="74"/>
        <v/>
      </c>
      <c r="R617">
        <f t="shared" si="75"/>
        <v>1</v>
      </c>
      <c r="S617">
        <f t="shared" si="78"/>
        <v>2.5122048333557156</v>
      </c>
    </row>
    <row r="618" spans="1:19" x14ac:dyDescent="0.25">
      <c r="A618" t="s">
        <v>667</v>
      </c>
      <c r="B618">
        <v>2349.3195801000002</v>
      </c>
      <c r="C618">
        <v>2347.6398926000002</v>
      </c>
      <c r="D618">
        <v>2392.5361327999999</v>
      </c>
      <c r="E618">
        <v>2324.9870605000001</v>
      </c>
      <c r="F618">
        <v>2299.8300780999998</v>
      </c>
      <c r="G618">
        <v>2323.4499512000002</v>
      </c>
      <c r="H618">
        <v>2394.3601073999998</v>
      </c>
      <c r="I618">
        <v>2347.6398926000002</v>
      </c>
      <c r="J618">
        <v>2346.1010741999999</v>
      </c>
      <c r="L618" t="str">
        <f t="shared" si="76"/>
        <v>26SEP2022:17:00:00</v>
      </c>
      <c r="M618">
        <v>17</v>
      </c>
      <c r="N618">
        <f t="shared" si="77"/>
        <v>-1.6796875</v>
      </c>
      <c r="O618">
        <f t="shared" si="72"/>
        <v>-1.6796875</v>
      </c>
      <c r="P618" t="str">
        <f t="shared" si="73"/>
        <v/>
      </c>
      <c r="Q618">
        <f t="shared" si="74"/>
        <v>1</v>
      </c>
      <c r="R618" t="str">
        <f t="shared" si="75"/>
        <v/>
      </c>
      <c r="S618">
        <f t="shared" si="78"/>
        <v>7.1496765030515913E-2</v>
      </c>
    </row>
    <row r="619" spans="1:19" x14ac:dyDescent="0.25">
      <c r="A619" t="s">
        <v>668</v>
      </c>
      <c r="B619">
        <v>2281.9230957</v>
      </c>
      <c r="C619">
        <v>2261.8898926000002</v>
      </c>
      <c r="D619">
        <v>2355.9907226999999</v>
      </c>
      <c r="E619">
        <v>2251.4394530999998</v>
      </c>
      <c r="F619">
        <v>2243.3898926000002</v>
      </c>
      <c r="G619">
        <v>2267.4399414</v>
      </c>
      <c r="H619">
        <v>2339.7299804999998</v>
      </c>
      <c r="I619">
        <v>2261.8898926000002</v>
      </c>
      <c r="J619">
        <v>2279.9624023000001</v>
      </c>
      <c r="L619" t="str">
        <f t="shared" si="76"/>
        <v>26SEP2022:18:00:00</v>
      </c>
      <c r="M619">
        <v>18</v>
      </c>
      <c r="N619">
        <f t="shared" si="77"/>
        <v>-20.03320309999981</v>
      </c>
      <c r="O619">
        <f t="shared" si="72"/>
        <v>-20.03320309999981</v>
      </c>
      <c r="P619" t="str">
        <f t="shared" si="73"/>
        <v/>
      </c>
      <c r="Q619">
        <f t="shared" si="74"/>
        <v>1</v>
      </c>
      <c r="R619" t="str">
        <f t="shared" si="75"/>
        <v/>
      </c>
      <c r="S619">
        <f t="shared" si="78"/>
        <v>0.87790877517957933</v>
      </c>
    </row>
    <row r="620" spans="1:19" x14ac:dyDescent="0.25">
      <c r="A620" t="s">
        <v>669</v>
      </c>
      <c r="B620">
        <v>2169.2653808999999</v>
      </c>
      <c r="C620">
        <v>2138.8100586</v>
      </c>
      <c r="D620">
        <v>2241.1013183999999</v>
      </c>
      <c r="E620">
        <v>2143.7900390999998</v>
      </c>
      <c r="F620">
        <v>2141.6799316000001</v>
      </c>
      <c r="G620">
        <v>2169.3999023000001</v>
      </c>
      <c r="H620">
        <v>2249.4799804999998</v>
      </c>
      <c r="I620">
        <v>2138.8100586</v>
      </c>
      <c r="J620">
        <v>2174.5554198999998</v>
      </c>
      <c r="L620" t="str">
        <f t="shared" si="76"/>
        <v>26SEP2022:19:00:00</v>
      </c>
      <c r="M620">
        <v>19</v>
      </c>
      <c r="N620">
        <f t="shared" si="77"/>
        <v>-30.455322299999807</v>
      </c>
      <c r="O620">
        <f t="shared" si="72"/>
        <v>-30.455322299999807</v>
      </c>
      <c r="P620" t="str">
        <f t="shared" si="73"/>
        <v/>
      </c>
      <c r="Q620">
        <f t="shared" si="74"/>
        <v>1</v>
      </c>
      <c r="R620" t="str">
        <f t="shared" si="75"/>
        <v/>
      </c>
      <c r="S620">
        <f t="shared" si="78"/>
        <v>1.403946357515939</v>
      </c>
    </row>
    <row r="621" spans="1:19" x14ac:dyDescent="0.25">
      <c r="A621" t="s">
        <v>670</v>
      </c>
      <c r="B621">
        <v>2042.2100829999999</v>
      </c>
      <c r="C621">
        <v>2027.4699707</v>
      </c>
      <c r="D621">
        <v>2087.9860840000001</v>
      </c>
      <c r="E621">
        <v>2047.21875</v>
      </c>
      <c r="F621">
        <v>2052.3999023000001</v>
      </c>
      <c r="G621">
        <v>2078.5500487999998</v>
      </c>
      <c r="H621">
        <v>2155.1599120999999</v>
      </c>
      <c r="I621">
        <v>2027.4699707</v>
      </c>
      <c r="J621">
        <v>2075.9018554999998</v>
      </c>
      <c r="L621" t="str">
        <f t="shared" si="76"/>
        <v>26SEP2022:20:00:00</v>
      </c>
      <c r="M621">
        <v>20</v>
      </c>
      <c r="N621">
        <f t="shared" si="77"/>
        <v>-14.740112299999964</v>
      </c>
      <c r="O621">
        <f t="shared" si="72"/>
        <v>-14.740112299999964</v>
      </c>
      <c r="P621" t="str">
        <f t="shared" si="73"/>
        <v/>
      </c>
      <c r="Q621">
        <f t="shared" si="74"/>
        <v>1</v>
      </c>
      <c r="R621" t="str">
        <f t="shared" si="75"/>
        <v/>
      </c>
      <c r="S621">
        <f t="shared" si="78"/>
        <v>0.72177257485413981</v>
      </c>
    </row>
    <row r="622" spans="1:19" x14ac:dyDescent="0.25">
      <c r="A622" t="s">
        <v>671</v>
      </c>
      <c r="B622">
        <v>1906.4357910000001</v>
      </c>
      <c r="C622">
        <v>1926.0999756000001</v>
      </c>
      <c r="D622">
        <v>1968.8757324000001</v>
      </c>
      <c r="E622">
        <v>1964.5837402</v>
      </c>
      <c r="F622">
        <v>1977.2600098</v>
      </c>
      <c r="G622">
        <v>2003.3499756000001</v>
      </c>
      <c r="H622">
        <v>2074.0400390999998</v>
      </c>
      <c r="I622">
        <v>1926.0999756000001</v>
      </c>
      <c r="J622">
        <v>1990.0715332</v>
      </c>
      <c r="L622" t="str">
        <f t="shared" si="76"/>
        <v>26SEP2022:21:00:00</v>
      </c>
      <c r="M622">
        <v>21</v>
      </c>
      <c r="N622">
        <f t="shared" si="77"/>
        <v>19.664184599999999</v>
      </c>
      <c r="O622" t="str">
        <f t="shared" si="72"/>
        <v/>
      </c>
      <c r="P622">
        <f t="shared" si="73"/>
        <v>19.664184599999999</v>
      </c>
      <c r="Q622" t="str">
        <f t="shared" si="74"/>
        <v/>
      </c>
      <c r="R622">
        <f t="shared" si="75"/>
        <v>1</v>
      </c>
      <c r="S622">
        <f t="shared" si="78"/>
        <v>1.0314632516254516</v>
      </c>
    </row>
    <row r="623" spans="1:19" x14ac:dyDescent="0.25">
      <c r="A623" t="s">
        <v>672</v>
      </c>
      <c r="B623">
        <v>1725.0769043</v>
      </c>
      <c r="C623">
        <v>1769.0400391000001</v>
      </c>
      <c r="D623">
        <v>1823.7298584</v>
      </c>
      <c r="E623">
        <v>1839.2006836</v>
      </c>
      <c r="F623">
        <v>1844.1500243999999</v>
      </c>
      <c r="G623">
        <v>1873.0500488</v>
      </c>
      <c r="H623">
        <v>1934.5</v>
      </c>
      <c r="I623">
        <v>1769.0400391000001</v>
      </c>
      <c r="J623">
        <v>1847.6740723</v>
      </c>
      <c r="L623" t="str">
        <f t="shared" si="76"/>
        <v>26SEP2022:22:00:00</v>
      </c>
      <c r="M623">
        <v>22</v>
      </c>
      <c r="N623">
        <f t="shared" si="77"/>
        <v>43.963134800000034</v>
      </c>
      <c r="O623" t="str">
        <f t="shared" si="72"/>
        <v/>
      </c>
      <c r="P623">
        <f t="shared" si="73"/>
        <v>43.963134800000034</v>
      </c>
      <c r="Q623" t="str">
        <f t="shared" si="74"/>
        <v/>
      </c>
      <c r="R623">
        <f t="shared" si="75"/>
        <v>1</v>
      </c>
      <c r="S623">
        <f t="shared" si="78"/>
        <v>2.5484739080568324</v>
      </c>
    </row>
    <row r="624" spans="1:19" x14ac:dyDescent="0.25">
      <c r="A624" t="s">
        <v>673</v>
      </c>
      <c r="B624">
        <v>1546.3448486</v>
      </c>
      <c r="C624">
        <v>1627.1300048999999</v>
      </c>
      <c r="D624">
        <v>1685.9946289</v>
      </c>
      <c r="E624">
        <v>1685.1069336</v>
      </c>
      <c r="F624">
        <v>1693.0699463000001</v>
      </c>
      <c r="G624">
        <v>1716.3199463000001</v>
      </c>
      <c r="H624">
        <v>1768.9000243999999</v>
      </c>
      <c r="I624">
        <v>1627.1300048999999</v>
      </c>
      <c r="J624">
        <v>1694.7609863</v>
      </c>
      <c r="L624" t="str">
        <f t="shared" si="76"/>
        <v>26SEP2022:23:00:00</v>
      </c>
      <c r="M624">
        <v>23</v>
      </c>
      <c r="N624">
        <f t="shared" si="77"/>
        <v>80.785156299999926</v>
      </c>
      <c r="O624" t="str">
        <f t="shared" si="72"/>
        <v/>
      </c>
      <c r="P624">
        <f t="shared" si="73"/>
        <v>80.785156299999926</v>
      </c>
      <c r="Q624" t="str">
        <f t="shared" si="74"/>
        <v/>
      </c>
      <c r="R624">
        <f t="shared" si="75"/>
        <v>1</v>
      </c>
      <c r="S624">
        <f t="shared" si="78"/>
        <v>5.2242652325022867</v>
      </c>
    </row>
    <row r="625" spans="1:19" x14ac:dyDescent="0.25">
      <c r="A625" t="s">
        <v>674</v>
      </c>
      <c r="B625">
        <v>1385.6857910000001</v>
      </c>
      <c r="C625">
        <v>1477.9699707</v>
      </c>
      <c r="D625">
        <v>1518.6740723</v>
      </c>
      <c r="E625">
        <v>1500.3073730000001</v>
      </c>
      <c r="F625">
        <v>1530.1300048999999</v>
      </c>
      <c r="G625">
        <v>1550.6300048999999</v>
      </c>
      <c r="H625">
        <v>1600.3499756000001</v>
      </c>
      <c r="I625">
        <v>1477.9699707</v>
      </c>
      <c r="J625">
        <v>1534.5539550999999</v>
      </c>
      <c r="L625" t="str">
        <f t="shared" si="76"/>
        <v>27SEP2022:00:00:00</v>
      </c>
      <c r="M625">
        <v>24</v>
      </c>
      <c r="N625">
        <f t="shared" si="77"/>
        <v>92.284179699999868</v>
      </c>
      <c r="O625" t="str">
        <f t="shared" si="72"/>
        <v/>
      </c>
      <c r="P625">
        <f t="shared" si="73"/>
        <v>92.284179699999868</v>
      </c>
      <c r="Q625" t="str">
        <f t="shared" si="74"/>
        <v/>
      </c>
      <c r="R625">
        <f t="shared" si="75"/>
        <v>1</v>
      </c>
      <c r="S625">
        <f t="shared" si="78"/>
        <v>6.6598200183175482</v>
      </c>
    </row>
    <row r="626" spans="1:19" x14ac:dyDescent="0.25">
      <c r="A626" t="s">
        <v>675</v>
      </c>
      <c r="B626">
        <v>1270.6724853999999</v>
      </c>
      <c r="C626">
        <v>1437.6700439000001</v>
      </c>
      <c r="D626">
        <v>1402.5979004000001</v>
      </c>
      <c r="E626">
        <v>1419.5317382999999</v>
      </c>
      <c r="F626">
        <v>1371.8000488</v>
      </c>
      <c r="G626">
        <v>1389.6600341999999</v>
      </c>
      <c r="H626">
        <v>1437.6700439000001</v>
      </c>
      <c r="I626">
        <v>1384.5100098</v>
      </c>
      <c r="J626">
        <v>1397.1810303</v>
      </c>
      <c r="L626" t="str">
        <f t="shared" si="76"/>
        <v>27SEP2022:01:00:00</v>
      </c>
      <c r="M626">
        <v>1</v>
      </c>
      <c r="N626">
        <f t="shared" si="77"/>
        <v>166.9975585000002</v>
      </c>
      <c r="O626" t="str">
        <f t="shared" si="72"/>
        <v/>
      </c>
      <c r="P626">
        <f t="shared" si="73"/>
        <v>166.9975585000002</v>
      </c>
      <c r="Q626" t="str">
        <f t="shared" si="74"/>
        <v/>
      </c>
      <c r="R626">
        <f t="shared" si="75"/>
        <v>1</v>
      </c>
      <c r="S626">
        <f t="shared" si="78"/>
        <v>13.142454914133944</v>
      </c>
    </row>
    <row r="627" spans="1:19" x14ac:dyDescent="0.25">
      <c r="A627" t="s">
        <v>676</v>
      </c>
      <c r="B627">
        <v>1189.9688721</v>
      </c>
      <c r="C627">
        <v>1330.8599853999999</v>
      </c>
      <c r="D627">
        <v>1292.1413574000001</v>
      </c>
      <c r="E627">
        <v>1335.5531006000001</v>
      </c>
      <c r="F627">
        <v>1265.5500488</v>
      </c>
      <c r="G627">
        <v>1282.6099853999999</v>
      </c>
      <c r="H627">
        <v>1330.8599853999999</v>
      </c>
      <c r="I627">
        <v>1292.0500488</v>
      </c>
      <c r="J627">
        <v>1295.4174805</v>
      </c>
      <c r="L627" t="str">
        <f t="shared" si="76"/>
        <v>27SEP2022:02:00:00</v>
      </c>
      <c r="M627">
        <v>2</v>
      </c>
      <c r="N627">
        <f t="shared" si="77"/>
        <v>140.89111329999992</v>
      </c>
      <c r="O627" t="str">
        <f t="shared" si="72"/>
        <v/>
      </c>
      <c r="P627">
        <f t="shared" si="73"/>
        <v>140.89111329999992</v>
      </c>
      <c r="Q627" t="str">
        <f t="shared" si="74"/>
        <v/>
      </c>
      <c r="R627">
        <f t="shared" si="75"/>
        <v>1</v>
      </c>
      <c r="S627">
        <f t="shared" si="78"/>
        <v>11.839899059826838</v>
      </c>
    </row>
    <row r="628" spans="1:19" x14ac:dyDescent="0.25">
      <c r="A628" t="s">
        <v>677</v>
      </c>
      <c r="B628">
        <v>1160.0485839999999</v>
      </c>
      <c r="C628">
        <v>1253.6300048999999</v>
      </c>
      <c r="D628">
        <v>1215.9852295000001</v>
      </c>
      <c r="E628">
        <v>1237.1091309000001</v>
      </c>
      <c r="F628">
        <v>1188.6999512</v>
      </c>
      <c r="G628">
        <v>1204.9300536999999</v>
      </c>
      <c r="H628">
        <v>1253.6300048999999</v>
      </c>
      <c r="I628">
        <v>1232.1899414</v>
      </c>
      <c r="J628">
        <v>1224.2114257999999</v>
      </c>
      <c r="L628" t="str">
        <f t="shared" si="76"/>
        <v>27SEP2022:03:00:00</v>
      </c>
      <c r="M628">
        <v>3</v>
      </c>
      <c r="N628">
        <f t="shared" si="77"/>
        <v>93.581420900000012</v>
      </c>
      <c r="O628" t="str">
        <f t="shared" si="72"/>
        <v/>
      </c>
      <c r="P628">
        <f t="shared" si="73"/>
        <v>93.581420900000012</v>
      </c>
      <c r="Q628" t="str">
        <f t="shared" si="74"/>
        <v/>
      </c>
      <c r="R628">
        <f t="shared" si="75"/>
        <v>1</v>
      </c>
      <c r="S628">
        <f t="shared" si="78"/>
        <v>8.0670260013868536</v>
      </c>
    </row>
    <row r="629" spans="1:19" x14ac:dyDescent="0.25">
      <c r="A629" t="s">
        <v>678</v>
      </c>
      <c r="B629">
        <v>1123.0080565999999</v>
      </c>
      <c r="C629">
        <v>1228</v>
      </c>
      <c r="D629">
        <v>1195.4757079999999</v>
      </c>
      <c r="E629">
        <v>1228.9830322</v>
      </c>
      <c r="F629">
        <v>1164.8499756000001</v>
      </c>
      <c r="G629">
        <v>1181.6199951000001</v>
      </c>
      <c r="H629">
        <v>1228</v>
      </c>
      <c r="I629">
        <v>1205.4599608999999</v>
      </c>
      <c r="J629">
        <v>1199.043457</v>
      </c>
      <c r="L629" t="str">
        <f t="shared" si="76"/>
        <v>27SEP2022:04:00:00</v>
      </c>
      <c r="M629">
        <v>4</v>
      </c>
      <c r="N629">
        <f t="shared" si="77"/>
        <v>104.99194340000008</v>
      </c>
      <c r="O629" t="str">
        <f t="shared" si="72"/>
        <v/>
      </c>
      <c r="P629">
        <f t="shared" si="73"/>
        <v>104.99194340000008</v>
      </c>
      <c r="Q629" t="str">
        <f t="shared" si="74"/>
        <v/>
      </c>
      <c r="R629">
        <f t="shared" si="75"/>
        <v>1</v>
      </c>
      <c r="S629">
        <f t="shared" si="78"/>
        <v>9.3491709861701171</v>
      </c>
    </row>
    <row r="630" spans="1:19" x14ac:dyDescent="0.25">
      <c r="A630" t="s">
        <v>679</v>
      </c>
      <c r="B630">
        <v>1138.8508300999999</v>
      </c>
      <c r="C630">
        <v>1235.1400146000001</v>
      </c>
      <c r="D630">
        <v>1184.8568115</v>
      </c>
      <c r="E630">
        <v>1193.4172363</v>
      </c>
      <c r="F630">
        <v>1177.4300536999999</v>
      </c>
      <c r="G630">
        <v>1194.2299805</v>
      </c>
      <c r="H630">
        <v>1235.1400146000001</v>
      </c>
      <c r="I630">
        <v>1217.0799560999999</v>
      </c>
      <c r="J630">
        <v>1209.9350586</v>
      </c>
      <c r="L630" t="str">
        <f t="shared" si="76"/>
        <v>27SEP2022:05:00:00</v>
      </c>
      <c r="M630">
        <v>5</v>
      </c>
      <c r="N630">
        <f t="shared" si="77"/>
        <v>96.289184500000147</v>
      </c>
      <c r="O630" t="str">
        <f t="shared" si="72"/>
        <v/>
      </c>
      <c r="P630">
        <f t="shared" si="73"/>
        <v>96.289184500000147</v>
      </c>
      <c r="Q630" t="str">
        <f t="shared" si="74"/>
        <v/>
      </c>
      <c r="R630">
        <f t="shared" si="75"/>
        <v>1</v>
      </c>
      <c r="S630">
        <f t="shared" si="78"/>
        <v>8.4549426452580452</v>
      </c>
    </row>
    <row r="631" spans="1:19" x14ac:dyDescent="0.25">
      <c r="A631" t="s">
        <v>680</v>
      </c>
      <c r="B631">
        <v>1192.338501</v>
      </c>
      <c r="C631">
        <v>1284.3499756000001</v>
      </c>
      <c r="D631">
        <v>1215.5767822</v>
      </c>
      <c r="E631">
        <v>1218.0947266000001</v>
      </c>
      <c r="F631">
        <v>1234.4200439000001</v>
      </c>
      <c r="G631">
        <v>1248.8000488</v>
      </c>
      <c r="H631">
        <v>1284.3499756000001</v>
      </c>
      <c r="I631">
        <v>1282.7099608999999</v>
      </c>
      <c r="J631">
        <v>1267.3990478999999</v>
      </c>
      <c r="L631" t="str">
        <f t="shared" si="76"/>
        <v>27SEP2022:06:00:00</v>
      </c>
      <c r="M631">
        <v>6</v>
      </c>
      <c r="N631">
        <f t="shared" si="77"/>
        <v>92.011474600000156</v>
      </c>
      <c r="O631" t="str">
        <f t="shared" si="72"/>
        <v/>
      </c>
      <c r="P631">
        <f t="shared" si="73"/>
        <v>92.011474600000156</v>
      </c>
      <c r="Q631" t="str">
        <f t="shared" si="74"/>
        <v/>
      </c>
      <c r="R631">
        <f t="shared" si="75"/>
        <v>1</v>
      </c>
      <c r="S631">
        <f t="shared" si="78"/>
        <v>7.7168920170598563</v>
      </c>
    </row>
    <row r="632" spans="1:19" x14ac:dyDescent="0.25">
      <c r="A632" t="s">
        <v>681</v>
      </c>
      <c r="B632">
        <v>1324.6965332</v>
      </c>
      <c r="C632">
        <v>1393.6800536999999</v>
      </c>
      <c r="D632">
        <v>1292.5306396000001</v>
      </c>
      <c r="E632">
        <v>1287.8441161999999</v>
      </c>
      <c r="F632">
        <v>1362.6099853999999</v>
      </c>
      <c r="G632">
        <v>1369.6700439000001</v>
      </c>
      <c r="H632">
        <v>1393.6800536999999</v>
      </c>
      <c r="I632">
        <v>1422.2800293</v>
      </c>
      <c r="J632">
        <v>1393.0269774999999</v>
      </c>
      <c r="L632" t="str">
        <f t="shared" si="76"/>
        <v>27SEP2022:07:00:00</v>
      </c>
      <c r="M632">
        <v>7</v>
      </c>
      <c r="N632">
        <f t="shared" si="77"/>
        <v>68.983520499999941</v>
      </c>
      <c r="O632" t="str">
        <f t="shared" si="72"/>
        <v/>
      </c>
      <c r="P632">
        <f t="shared" si="73"/>
        <v>68.983520499999941</v>
      </c>
      <c r="Q632" t="str">
        <f t="shared" si="74"/>
        <v/>
      </c>
      <c r="R632">
        <f t="shared" si="75"/>
        <v>1</v>
      </c>
      <c r="S632">
        <f t="shared" si="78"/>
        <v>5.207496114854326</v>
      </c>
    </row>
    <row r="633" spans="1:19" x14ac:dyDescent="0.25">
      <c r="A633" t="s">
        <v>682</v>
      </c>
      <c r="B633">
        <v>1349.0249022999999</v>
      </c>
      <c r="C633">
        <v>1423.6099853999999</v>
      </c>
      <c r="D633">
        <v>1305.5151367000001</v>
      </c>
      <c r="E633">
        <v>1291.1030272999999</v>
      </c>
      <c r="F633">
        <v>1401.2800293</v>
      </c>
      <c r="G633">
        <v>1405.3800048999999</v>
      </c>
      <c r="H633">
        <v>1423.6099853999999</v>
      </c>
      <c r="I633">
        <v>1443.7399902</v>
      </c>
      <c r="J633">
        <v>1422.7484131000001</v>
      </c>
      <c r="L633" t="str">
        <f t="shared" si="76"/>
        <v>27SEP2022:08:00:00</v>
      </c>
      <c r="M633">
        <v>8</v>
      </c>
      <c r="N633">
        <f t="shared" si="77"/>
        <v>74.58508310000002</v>
      </c>
      <c r="O633" t="str">
        <f t="shared" si="72"/>
        <v/>
      </c>
      <c r="P633">
        <f t="shared" si="73"/>
        <v>74.58508310000002</v>
      </c>
      <c r="Q633" t="str">
        <f t="shared" si="74"/>
        <v/>
      </c>
      <c r="R633">
        <f t="shared" si="75"/>
        <v>1</v>
      </c>
      <c r="S633">
        <f t="shared" si="78"/>
        <v>5.5288144031171917</v>
      </c>
    </row>
    <row r="634" spans="1:19" x14ac:dyDescent="0.25">
      <c r="A634" t="s">
        <v>683</v>
      </c>
      <c r="B634">
        <v>1371.8487548999999</v>
      </c>
      <c r="C634">
        <v>1492.8399658000001</v>
      </c>
      <c r="D634">
        <v>1378.9307861</v>
      </c>
      <c r="E634">
        <v>1349.2888184000001</v>
      </c>
      <c r="F634">
        <v>1462</v>
      </c>
      <c r="G634">
        <v>1465.1199951000001</v>
      </c>
      <c r="H634">
        <v>1492.8399658000001</v>
      </c>
      <c r="I634">
        <v>1500.2800293</v>
      </c>
      <c r="J634">
        <v>1483.8880615</v>
      </c>
      <c r="L634" t="str">
        <f t="shared" si="76"/>
        <v>27SEP2022:09:00:00</v>
      </c>
      <c r="M634">
        <v>9</v>
      </c>
      <c r="N634">
        <f t="shared" si="77"/>
        <v>120.99121090000017</v>
      </c>
      <c r="O634" t="str">
        <f t="shared" si="72"/>
        <v/>
      </c>
      <c r="P634">
        <f t="shared" si="73"/>
        <v>120.99121090000017</v>
      </c>
      <c r="Q634" t="str">
        <f t="shared" si="74"/>
        <v/>
      </c>
      <c r="R634">
        <f t="shared" si="75"/>
        <v>1</v>
      </c>
      <c r="S634">
        <f t="shared" si="78"/>
        <v>8.8195736204768256</v>
      </c>
    </row>
    <row r="635" spans="1:19" x14ac:dyDescent="0.25">
      <c r="A635" t="s">
        <v>684</v>
      </c>
      <c r="B635">
        <v>1503.1151123</v>
      </c>
      <c r="C635">
        <v>1598.6300048999999</v>
      </c>
      <c r="D635">
        <v>1511.0531006000001</v>
      </c>
      <c r="E635">
        <v>1481.2247314000001</v>
      </c>
      <c r="F635">
        <v>1544.9000243999999</v>
      </c>
      <c r="G635">
        <v>1552.6300048999999</v>
      </c>
      <c r="H635">
        <v>1598.6300048999999</v>
      </c>
      <c r="I635">
        <v>1585.9499512</v>
      </c>
      <c r="J635">
        <v>1574.6325684000001</v>
      </c>
      <c r="L635" t="str">
        <f t="shared" si="76"/>
        <v>27SEP2022:10:00:00</v>
      </c>
      <c r="M635">
        <v>10</v>
      </c>
      <c r="N635">
        <f t="shared" si="77"/>
        <v>95.514892599999939</v>
      </c>
      <c r="O635" t="str">
        <f t="shared" si="72"/>
        <v/>
      </c>
      <c r="P635">
        <f t="shared" si="73"/>
        <v>95.514892599999939</v>
      </c>
      <c r="Q635" t="str">
        <f t="shared" si="74"/>
        <v/>
      </c>
      <c r="R635">
        <f t="shared" si="75"/>
        <v>1</v>
      </c>
      <c r="S635">
        <f t="shared" si="78"/>
        <v>6.3544629295787791</v>
      </c>
    </row>
    <row r="636" spans="1:19" x14ac:dyDescent="0.25">
      <c r="A636" t="s">
        <v>685</v>
      </c>
      <c r="B636">
        <v>1598.0891113</v>
      </c>
      <c r="C636">
        <v>1722.6700439000001</v>
      </c>
      <c r="D636">
        <v>1711.0018310999999</v>
      </c>
      <c r="E636">
        <v>1704.0474853999999</v>
      </c>
      <c r="F636">
        <v>1642.3399658000001</v>
      </c>
      <c r="G636">
        <v>1656.2600098</v>
      </c>
      <c r="H636">
        <v>1722.6700439000001</v>
      </c>
      <c r="I636">
        <v>1695.5899658000001</v>
      </c>
      <c r="J636">
        <v>1684.5400391000001</v>
      </c>
      <c r="L636" t="str">
        <f t="shared" si="76"/>
        <v>27SEP2022:11:00:00</v>
      </c>
      <c r="M636">
        <v>11</v>
      </c>
      <c r="N636">
        <f t="shared" si="77"/>
        <v>124.5809326000001</v>
      </c>
      <c r="O636" t="str">
        <f t="shared" si="72"/>
        <v/>
      </c>
      <c r="P636">
        <f t="shared" si="73"/>
        <v>124.5809326000001</v>
      </c>
      <c r="Q636" t="str">
        <f t="shared" si="74"/>
        <v/>
      </c>
      <c r="R636">
        <f t="shared" si="75"/>
        <v>1</v>
      </c>
      <c r="S636">
        <f t="shared" si="78"/>
        <v>7.7956186372271228</v>
      </c>
    </row>
    <row r="637" spans="1:19" x14ac:dyDescent="0.25">
      <c r="A637" t="s">
        <v>686</v>
      </c>
      <c r="B637">
        <v>1723.8864745999999</v>
      </c>
      <c r="C637">
        <v>1859.1800536999999</v>
      </c>
      <c r="D637">
        <v>1822.0069579999999</v>
      </c>
      <c r="E637">
        <v>1839.9948730000001</v>
      </c>
      <c r="F637">
        <v>1758.1099853999999</v>
      </c>
      <c r="G637">
        <v>1775.6300048999999</v>
      </c>
      <c r="H637">
        <v>1859.1800536999999</v>
      </c>
      <c r="I637">
        <v>1832.1800536999999</v>
      </c>
      <c r="J637">
        <v>1813.6821289</v>
      </c>
      <c r="L637" t="str">
        <f t="shared" si="76"/>
        <v>27SEP2022:12:00:00</v>
      </c>
      <c r="M637">
        <v>12</v>
      </c>
      <c r="N637">
        <f t="shared" si="77"/>
        <v>135.29357909999999</v>
      </c>
      <c r="O637" t="str">
        <f t="shared" si="72"/>
        <v/>
      </c>
      <c r="P637">
        <f t="shared" si="73"/>
        <v>135.29357909999999</v>
      </c>
      <c r="Q637" t="str">
        <f t="shared" si="74"/>
        <v/>
      </c>
      <c r="R637">
        <f t="shared" si="75"/>
        <v>1</v>
      </c>
      <c r="S637">
        <f t="shared" si="78"/>
        <v>7.8481722023715452</v>
      </c>
    </row>
    <row r="638" spans="1:19" x14ac:dyDescent="0.25">
      <c r="A638" t="s">
        <v>687</v>
      </c>
      <c r="B638">
        <v>1835.5657959</v>
      </c>
      <c r="C638">
        <v>1995.2099608999999</v>
      </c>
      <c r="D638">
        <v>2007.6308594</v>
      </c>
      <c r="E638">
        <v>2006.1843262</v>
      </c>
      <c r="F638">
        <v>1871.7700195</v>
      </c>
      <c r="G638">
        <v>1892.2399902</v>
      </c>
      <c r="H638">
        <v>1995.2099608999999</v>
      </c>
      <c r="I638">
        <v>1952.6999512</v>
      </c>
      <c r="J638">
        <v>1936.072876</v>
      </c>
      <c r="L638" t="str">
        <f t="shared" si="76"/>
        <v>27SEP2022:13:00:00</v>
      </c>
      <c r="M638">
        <v>13</v>
      </c>
      <c r="N638">
        <f t="shared" si="77"/>
        <v>159.64416499999993</v>
      </c>
      <c r="O638" t="str">
        <f t="shared" si="72"/>
        <v/>
      </c>
      <c r="P638">
        <f t="shared" si="73"/>
        <v>159.64416499999993</v>
      </c>
      <c r="Q638" t="str">
        <f t="shared" si="74"/>
        <v/>
      </c>
      <c r="R638">
        <f t="shared" si="75"/>
        <v>1</v>
      </c>
      <c r="S638">
        <f t="shared" si="78"/>
        <v>8.6972728167297575</v>
      </c>
    </row>
    <row r="639" spans="1:19" x14ac:dyDescent="0.25">
      <c r="A639" t="s">
        <v>688</v>
      </c>
      <c r="B639">
        <v>1955.1977539</v>
      </c>
      <c r="C639">
        <v>2125.6101073999998</v>
      </c>
      <c r="D639">
        <v>2187.0166015999998</v>
      </c>
      <c r="E639">
        <v>2124.9138183999999</v>
      </c>
      <c r="F639">
        <v>1993.2800293</v>
      </c>
      <c r="G639">
        <v>2013.9300536999999</v>
      </c>
      <c r="H639">
        <v>2125.6101073999998</v>
      </c>
      <c r="I639">
        <v>2085.0100097999998</v>
      </c>
      <c r="J639">
        <v>2063.6303711</v>
      </c>
      <c r="L639" t="str">
        <f t="shared" si="76"/>
        <v>27SEP2022:14:00:00</v>
      </c>
      <c r="M639">
        <v>14</v>
      </c>
      <c r="N639">
        <f t="shared" si="77"/>
        <v>170.41235349999988</v>
      </c>
      <c r="O639" t="str">
        <f t="shared" si="72"/>
        <v/>
      </c>
      <c r="P639">
        <f t="shared" si="73"/>
        <v>170.41235349999988</v>
      </c>
      <c r="Q639" t="str">
        <f t="shared" si="74"/>
        <v/>
      </c>
      <c r="R639">
        <f t="shared" si="75"/>
        <v>1</v>
      </c>
      <c r="S639">
        <f t="shared" si="78"/>
        <v>8.7158627898421646</v>
      </c>
    </row>
    <row r="640" spans="1:19" x14ac:dyDescent="0.25">
      <c r="A640" t="s">
        <v>689</v>
      </c>
      <c r="B640">
        <v>2092.4018554999998</v>
      </c>
      <c r="C640">
        <v>2218.5900879000001</v>
      </c>
      <c r="D640">
        <v>2272.4421387000002</v>
      </c>
      <c r="E640">
        <v>2174.9321289</v>
      </c>
      <c r="F640">
        <v>2077.1699219000002</v>
      </c>
      <c r="G640">
        <v>2097.2700195000002</v>
      </c>
      <c r="H640">
        <v>2218.5900879000001</v>
      </c>
      <c r="I640">
        <v>2166.8500976999999</v>
      </c>
      <c r="J640">
        <v>2148.9379883000001</v>
      </c>
      <c r="L640" t="str">
        <f t="shared" si="76"/>
        <v>27SEP2022:15:00:00</v>
      </c>
      <c r="M640">
        <v>15</v>
      </c>
      <c r="N640">
        <f t="shared" si="77"/>
        <v>126.18823240000029</v>
      </c>
      <c r="O640" t="str">
        <f t="shared" si="72"/>
        <v/>
      </c>
      <c r="P640">
        <f t="shared" si="73"/>
        <v>126.18823240000029</v>
      </c>
      <c r="Q640" t="str">
        <f t="shared" si="74"/>
        <v/>
      </c>
      <c r="R640">
        <f t="shared" si="75"/>
        <v>1</v>
      </c>
      <c r="S640">
        <f t="shared" si="78"/>
        <v>6.0307838127894602</v>
      </c>
    </row>
    <row r="641" spans="1:19" x14ac:dyDescent="0.25">
      <c r="A641" t="s">
        <v>690</v>
      </c>
      <c r="B641">
        <v>2183.5759277000002</v>
      </c>
      <c r="C641">
        <v>2277.2900390999998</v>
      </c>
      <c r="D641">
        <v>2303.9919433999999</v>
      </c>
      <c r="E641">
        <v>2176.3759765999998</v>
      </c>
      <c r="F641">
        <v>2128.7600097999998</v>
      </c>
      <c r="G641">
        <v>2148.8701172000001</v>
      </c>
      <c r="H641">
        <v>2277.2900390999998</v>
      </c>
      <c r="I641">
        <v>2197.9299316000001</v>
      </c>
      <c r="J641">
        <v>2195.1293945000002</v>
      </c>
      <c r="L641" t="str">
        <f t="shared" si="76"/>
        <v>27SEP2022:16:00:00</v>
      </c>
      <c r="M641">
        <v>16</v>
      </c>
      <c r="N641">
        <f t="shared" si="77"/>
        <v>93.714111399999638</v>
      </c>
      <c r="O641" t="str">
        <f t="shared" si="72"/>
        <v/>
      </c>
      <c r="P641">
        <f t="shared" si="73"/>
        <v>93.714111399999638</v>
      </c>
      <c r="Q641" t="str">
        <f t="shared" si="74"/>
        <v/>
      </c>
      <c r="R641">
        <f t="shared" si="75"/>
        <v>1</v>
      </c>
      <c r="S641">
        <f t="shared" si="78"/>
        <v>4.2917725099997046</v>
      </c>
    </row>
    <row r="642" spans="1:19" x14ac:dyDescent="0.25">
      <c r="A642" t="s">
        <v>691</v>
      </c>
      <c r="B642">
        <v>2235.5029297000001</v>
      </c>
      <c r="C642">
        <v>2298.8400879000001</v>
      </c>
      <c r="D642">
        <v>2305.7517090000001</v>
      </c>
      <c r="E642">
        <v>2162.3940429999998</v>
      </c>
      <c r="F642">
        <v>2145.1201172000001</v>
      </c>
      <c r="G642">
        <v>2167.2199707</v>
      </c>
      <c r="H642">
        <v>2298.8400879000001</v>
      </c>
      <c r="I642">
        <v>2182.5500487999998</v>
      </c>
      <c r="J642">
        <v>2202.1755370999999</v>
      </c>
      <c r="L642" t="str">
        <f t="shared" si="76"/>
        <v>27SEP2022:17:00:00</v>
      </c>
      <c r="M642">
        <v>17</v>
      </c>
      <c r="N642">
        <f t="shared" si="77"/>
        <v>63.337158199999976</v>
      </c>
      <c r="O642" t="str">
        <f t="shared" si="72"/>
        <v/>
      </c>
      <c r="P642">
        <f t="shared" si="73"/>
        <v>63.337158199999976</v>
      </c>
      <c r="Q642" t="str">
        <f t="shared" si="74"/>
        <v/>
      </c>
      <c r="R642">
        <f t="shared" si="75"/>
        <v>1</v>
      </c>
      <c r="S642">
        <f t="shared" si="78"/>
        <v>2.8332397760936816</v>
      </c>
    </row>
    <row r="643" spans="1:19" x14ac:dyDescent="0.25">
      <c r="A643" t="s">
        <v>692</v>
      </c>
      <c r="B643">
        <v>2180.2055664</v>
      </c>
      <c r="C643">
        <v>2267.8798827999999</v>
      </c>
      <c r="D643">
        <v>2283.1027832</v>
      </c>
      <c r="E643">
        <v>2108.8354491999999</v>
      </c>
      <c r="F643">
        <v>2115.1201172000001</v>
      </c>
      <c r="G643">
        <v>2137.5700683999999</v>
      </c>
      <c r="H643">
        <v>2267.8798827999999</v>
      </c>
      <c r="I643">
        <v>2121.6699219000002</v>
      </c>
      <c r="J643">
        <v>2161.2148437999999</v>
      </c>
      <c r="L643" t="str">
        <f t="shared" si="76"/>
        <v>27SEP2022:18:00:00</v>
      </c>
      <c r="M643">
        <v>18</v>
      </c>
      <c r="N643">
        <f t="shared" si="77"/>
        <v>87.674316399999952</v>
      </c>
      <c r="O643" t="str">
        <f t="shared" ref="O643:O706" si="79">IF(N643&lt;0,N643,"")</f>
        <v/>
      </c>
      <c r="P643">
        <f t="shared" ref="P643:P706" si="80">IF(N643&gt;0,N643,"")</f>
        <v>87.674316399999952</v>
      </c>
      <c r="Q643" t="str">
        <f t="shared" ref="Q643:Q706" si="81">IF(O643&lt;0,1,"")</f>
        <v/>
      </c>
      <c r="R643">
        <f t="shared" ref="R643:R706" si="82">IF(AND(P643&gt;0,P643&lt;&gt;""),1,"")</f>
        <v>1</v>
      </c>
      <c r="S643">
        <f t="shared" si="78"/>
        <v>4.0213784310609562</v>
      </c>
    </row>
    <row r="644" spans="1:19" x14ac:dyDescent="0.25">
      <c r="A644" t="s">
        <v>693</v>
      </c>
      <c r="B644">
        <v>2112.1616211</v>
      </c>
      <c r="C644">
        <v>2183.5500487999998</v>
      </c>
      <c r="D644">
        <v>2181.0952148000001</v>
      </c>
      <c r="E644">
        <v>1996.4083252</v>
      </c>
      <c r="F644">
        <v>2031</v>
      </c>
      <c r="G644">
        <v>2056.7399902000002</v>
      </c>
      <c r="H644">
        <v>2183.5500487999998</v>
      </c>
      <c r="I644">
        <v>2018.4399414</v>
      </c>
      <c r="J644">
        <v>2071.1765137000002</v>
      </c>
      <c r="L644" t="str">
        <f t="shared" si="76"/>
        <v>27SEP2022:19:00:00</v>
      </c>
      <c r="M644">
        <v>19</v>
      </c>
      <c r="N644">
        <f t="shared" si="77"/>
        <v>71.388427699999738</v>
      </c>
      <c r="O644" t="str">
        <f t="shared" si="79"/>
        <v/>
      </c>
      <c r="P644">
        <f t="shared" si="80"/>
        <v>71.388427699999738</v>
      </c>
      <c r="Q644" t="str">
        <f t="shared" si="81"/>
        <v/>
      </c>
      <c r="R644">
        <f t="shared" si="82"/>
        <v>1</v>
      </c>
      <c r="S644">
        <f t="shared" si="78"/>
        <v>3.3798752418776132</v>
      </c>
    </row>
    <row r="645" spans="1:19" x14ac:dyDescent="0.25">
      <c r="A645" t="s">
        <v>694</v>
      </c>
      <c r="B645">
        <v>1984.9836425999999</v>
      </c>
      <c r="C645">
        <v>2079.9799804999998</v>
      </c>
      <c r="D645">
        <v>2054.3564452999999</v>
      </c>
      <c r="E645">
        <v>1950.9000243999999</v>
      </c>
      <c r="F645">
        <v>1941.5200195</v>
      </c>
      <c r="G645">
        <v>1965.1099853999999</v>
      </c>
      <c r="H645">
        <v>2079.9799804999998</v>
      </c>
      <c r="I645">
        <v>1918.0500488</v>
      </c>
      <c r="J645">
        <v>1973.8179932</v>
      </c>
      <c r="L645" t="str">
        <f t="shared" si="76"/>
        <v>27SEP2022:20:00:00</v>
      </c>
      <c r="M645">
        <v>20</v>
      </c>
      <c r="N645">
        <f t="shared" si="77"/>
        <v>94.996337899999844</v>
      </c>
      <c r="O645" t="str">
        <f t="shared" si="79"/>
        <v/>
      </c>
      <c r="P645">
        <f t="shared" si="80"/>
        <v>94.996337899999844</v>
      </c>
      <c r="Q645" t="str">
        <f t="shared" si="81"/>
        <v/>
      </c>
      <c r="R645">
        <f t="shared" si="82"/>
        <v>1</v>
      </c>
      <c r="S645">
        <f t="shared" si="78"/>
        <v>4.7857491548681157</v>
      </c>
    </row>
    <row r="646" spans="1:19" x14ac:dyDescent="0.25">
      <c r="A646" t="s">
        <v>695</v>
      </c>
      <c r="B646">
        <v>1865.0371094</v>
      </c>
      <c r="C646">
        <v>1992.8000488</v>
      </c>
      <c r="D646">
        <v>1946.859375</v>
      </c>
      <c r="E646">
        <v>1889.0003661999999</v>
      </c>
      <c r="F646">
        <v>1866.8100586</v>
      </c>
      <c r="G646">
        <v>1890.5600586</v>
      </c>
      <c r="H646">
        <v>1992.8000488</v>
      </c>
      <c r="I646">
        <v>1830.0600586</v>
      </c>
      <c r="J646">
        <v>1891.3825684000001</v>
      </c>
      <c r="L646" t="str">
        <f t="shared" si="76"/>
        <v>27SEP2022:21:00:00</v>
      </c>
      <c r="M646">
        <v>21</v>
      </c>
      <c r="N646">
        <f t="shared" si="77"/>
        <v>127.76293940000005</v>
      </c>
      <c r="O646" t="str">
        <f t="shared" si="79"/>
        <v/>
      </c>
      <c r="P646">
        <f t="shared" si="80"/>
        <v>127.76293940000005</v>
      </c>
      <c r="Q646" t="str">
        <f t="shared" si="81"/>
        <v/>
      </c>
      <c r="R646">
        <f t="shared" si="82"/>
        <v>1</v>
      </c>
      <c r="S646">
        <f t="shared" si="78"/>
        <v>6.8504234449845658</v>
      </c>
    </row>
    <row r="647" spans="1:19" x14ac:dyDescent="0.25">
      <c r="A647" t="s">
        <v>696</v>
      </c>
      <c r="B647">
        <v>1776.1088867000001</v>
      </c>
      <c r="C647">
        <v>1851.0200195</v>
      </c>
      <c r="D647">
        <v>1813.3270264</v>
      </c>
      <c r="E647">
        <v>1744.0512695</v>
      </c>
      <c r="F647">
        <v>1732.1800536999999</v>
      </c>
      <c r="G647">
        <v>1758.2299805</v>
      </c>
      <c r="H647">
        <v>1851.0200195</v>
      </c>
      <c r="I647">
        <v>1682.4300536999999</v>
      </c>
      <c r="J647">
        <v>1750.9899902</v>
      </c>
      <c r="L647" t="str">
        <f t="shared" si="76"/>
        <v>27SEP2022:22:00:00</v>
      </c>
      <c r="M647">
        <v>22</v>
      </c>
      <c r="N647">
        <f t="shared" si="77"/>
        <v>74.911132799999905</v>
      </c>
      <c r="O647" t="str">
        <f t="shared" si="79"/>
        <v/>
      </c>
      <c r="P647">
        <f t="shared" si="80"/>
        <v>74.911132799999905</v>
      </c>
      <c r="Q647" t="str">
        <f t="shared" si="81"/>
        <v/>
      </c>
      <c r="R647">
        <f t="shared" si="82"/>
        <v>1</v>
      </c>
      <c r="S647">
        <f t="shared" si="78"/>
        <v>4.2177106010197578</v>
      </c>
    </row>
    <row r="648" spans="1:19" x14ac:dyDescent="0.25">
      <c r="A648" t="s">
        <v>697</v>
      </c>
      <c r="B648">
        <v>1662.9373779</v>
      </c>
      <c r="C648">
        <v>1691.7399902</v>
      </c>
      <c r="D648">
        <v>1664.1018065999999</v>
      </c>
      <c r="E648">
        <v>1588.0035399999999</v>
      </c>
      <c r="F648">
        <v>1590.8299560999999</v>
      </c>
      <c r="G648">
        <v>1610.7800293</v>
      </c>
      <c r="H648">
        <v>1691.7399902</v>
      </c>
      <c r="I648">
        <v>1548.0300293</v>
      </c>
      <c r="J648">
        <v>1606.0649414</v>
      </c>
      <c r="L648" t="str">
        <f t="shared" si="76"/>
        <v>27SEP2022:23:00:00</v>
      </c>
      <c r="M648">
        <v>23</v>
      </c>
      <c r="N648">
        <f t="shared" si="77"/>
        <v>28.802612299999964</v>
      </c>
      <c r="O648" t="str">
        <f t="shared" si="79"/>
        <v/>
      </c>
      <c r="P648">
        <f t="shared" si="80"/>
        <v>28.802612299999964</v>
      </c>
      <c r="Q648" t="str">
        <f t="shared" si="81"/>
        <v/>
      </c>
      <c r="R648">
        <f t="shared" si="82"/>
        <v>1</v>
      </c>
      <c r="S648">
        <f t="shared" si="78"/>
        <v>1.7320322871311391</v>
      </c>
    </row>
    <row r="649" spans="1:19" x14ac:dyDescent="0.25">
      <c r="A649" t="s">
        <v>698</v>
      </c>
      <c r="B649">
        <v>1532.6636963000001</v>
      </c>
      <c r="C649">
        <v>1536.9200439000001</v>
      </c>
      <c r="D649">
        <v>1521.625</v>
      </c>
      <c r="E649">
        <v>1451.75</v>
      </c>
      <c r="F649">
        <v>1446.9399414</v>
      </c>
      <c r="G649">
        <v>1463.2800293</v>
      </c>
      <c r="H649">
        <v>1536.9200439000001</v>
      </c>
      <c r="I649">
        <v>1420.2600098</v>
      </c>
      <c r="J649">
        <v>1464.1821289</v>
      </c>
      <c r="L649" t="str">
        <f t="shared" si="76"/>
        <v>28SEP2022:00:00:00</v>
      </c>
      <c r="M649">
        <v>24</v>
      </c>
      <c r="N649">
        <f t="shared" si="77"/>
        <v>4.2563476000000264</v>
      </c>
      <c r="O649" t="str">
        <f t="shared" si="79"/>
        <v/>
      </c>
      <c r="P649">
        <f t="shared" si="80"/>
        <v>4.2563476000000264</v>
      </c>
      <c r="Q649" t="str">
        <f t="shared" si="81"/>
        <v/>
      </c>
      <c r="R649">
        <f t="shared" si="82"/>
        <v>1</v>
      </c>
      <c r="S649">
        <f t="shared" si="78"/>
        <v>0.27770916805005985</v>
      </c>
    </row>
    <row r="650" spans="1:19" x14ac:dyDescent="0.25">
      <c r="A650" t="s">
        <v>699</v>
      </c>
      <c r="B650">
        <v>1373.6746826000001</v>
      </c>
      <c r="C650">
        <v>1407.5500488</v>
      </c>
      <c r="D650">
        <v>1361.7110596</v>
      </c>
      <c r="E650">
        <v>1307.7634277</v>
      </c>
      <c r="F650">
        <v>1330.9100341999999</v>
      </c>
      <c r="G650">
        <v>1353.1899414</v>
      </c>
      <c r="H650">
        <v>1407.5500488</v>
      </c>
      <c r="I650">
        <v>1332.6500243999999</v>
      </c>
      <c r="J650">
        <v>1356.2490233999999</v>
      </c>
      <c r="L650" t="str">
        <f t="shared" si="76"/>
        <v>28SEP2022:01:00:00</v>
      </c>
      <c r="M650">
        <v>1</v>
      </c>
      <c r="N650">
        <f t="shared" si="77"/>
        <v>33.875366199999917</v>
      </c>
      <c r="O650" t="str">
        <f t="shared" si="79"/>
        <v/>
      </c>
      <c r="P650">
        <f t="shared" si="80"/>
        <v>33.875366199999917</v>
      </c>
      <c r="Q650" t="str">
        <f t="shared" si="81"/>
        <v/>
      </c>
      <c r="R650">
        <f t="shared" si="82"/>
        <v>1</v>
      </c>
      <c r="S650">
        <f t="shared" si="78"/>
        <v>2.4660399313673653</v>
      </c>
    </row>
    <row r="651" spans="1:19" x14ac:dyDescent="0.25">
      <c r="A651" t="s">
        <v>700</v>
      </c>
      <c r="B651">
        <v>1301.2270507999999</v>
      </c>
      <c r="C651">
        <v>1308.1999512</v>
      </c>
      <c r="D651">
        <v>1247.4840088000001</v>
      </c>
      <c r="E651">
        <v>1212.8388672000001</v>
      </c>
      <c r="F651">
        <v>1239.5300293</v>
      </c>
      <c r="G651">
        <v>1257.6099853999999</v>
      </c>
      <c r="H651">
        <v>1308.1999512</v>
      </c>
      <c r="I651">
        <v>1248.0899658000001</v>
      </c>
      <c r="J651">
        <v>1264.2133789</v>
      </c>
      <c r="L651" t="str">
        <f t="shared" si="76"/>
        <v>28SEP2022:02:00:00</v>
      </c>
      <c r="M651">
        <v>2</v>
      </c>
      <c r="N651">
        <f t="shared" si="77"/>
        <v>6.9729004000000714</v>
      </c>
      <c r="O651" t="str">
        <f t="shared" si="79"/>
        <v/>
      </c>
      <c r="P651">
        <f t="shared" si="80"/>
        <v>6.9729004000000714</v>
      </c>
      <c r="Q651" t="str">
        <f t="shared" si="81"/>
        <v/>
      </c>
      <c r="R651">
        <f t="shared" si="82"/>
        <v>1</v>
      </c>
      <c r="S651">
        <f t="shared" si="78"/>
        <v>0.53587115297926691</v>
      </c>
    </row>
    <row r="652" spans="1:19" x14ac:dyDescent="0.25">
      <c r="A652" t="s">
        <v>701</v>
      </c>
      <c r="B652">
        <v>1238.067749</v>
      </c>
      <c r="C652">
        <v>1246.4499512</v>
      </c>
      <c r="D652">
        <v>1193.0123291</v>
      </c>
      <c r="E652">
        <v>1139.8050536999999</v>
      </c>
      <c r="F652">
        <v>1185.8199463000001</v>
      </c>
      <c r="G652">
        <v>1199.5500488</v>
      </c>
      <c r="H652">
        <v>1246.4499512</v>
      </c>
      <c r="I652">
        <v>1204.9699707</v>
      </c>
      <c r="J652">
        <v>1211.1124268000001</v>
      </c>
      <c r="L652" t="str">
        <f t="shared" si="76"/>
        <v>28SEP2022:03:00:00</v>
      </c>
      <c r="M652">
        <v>3</v>
      </c>
      <c r="N652">
        <f t="shared" si="77"/>
        <v>8.3822021999999379</v>
      </c>
      <c r="O652" t="str">
        <f t="shared" si="79"/>
        <v/>
      </c>
      <c r="P652">
        <f t="shared" si="80"/>
        <v>8.3822021999999379</v>
      </c>
      <c r="Q652" t="str">
        <f t="shared" si="81"/>
        <v/>
      </c>
      <c r="R652">
        <f t="shared" si="82"/>
        <v>1</v>
      </c>
      <c r="S652">
        <f t="shared" si="78"/>
        <v>0.67703905596202862</v>
      </c>
    </row>
    <row r="653" spans="1:19" x14ac:dyDescent="0.25">
      <c r="A653" t="s">
        <v>702</v>
      </c>
      <c r="B653">
        <v>1200.3273925999999</v>
      </c>
      <c r="C653">
        <v>1217.4200439000001</v>
      </c>
      <c r="D653">
        <v>1174.369751</v>
      </c>
      <c r="E653">
        <v>1122.0454102000001</v>
      </c>
      <c r="F653">
        <v>1160.6099853999999</v>
      </c>
      <c r="G653">
        <v>1174.6700439000001</v>
      </c>
      <c r="H653">
        <v>1217.4200439000001</v>
      </c>
      <c r="I653">
        <v>1172.5100098</v>
      </c>
      <c r="J653">
        <v>1182.4925536999999</v>
      </c>
      <c r="L653" t="str">
        <f t="shared" si="76"/>
        <v>28SEP2022:04:00:00</v>
      </c>
      <c r="M653">
        <v>4</v>
      </c>
      <c r="N653">
        <f t="shared" si="77"/>
        <v>17.092651300000171</v>
      </c>
      <c r="O653" t="str">
        <f t="shared" si="79"/>
        <v/>
      </c>
      <c r="P653">
        <f t="shared" si="80"/>
        <v>17.092651300000171</v>
      </c>
      <c r="Q653" t="str">
        <f t="shared" si="81"/>
        <v/>
      </c>
      <c r="R653">
        <f t="shared" si="82"/>
        <v>1</v>
      </c>
      <c r="S653">
        <f t="shared" si="78"/>
        <v>1.423999102692824</v>
      </c>
    </row>
    <row r="654" spans="1:19" x14ac:dyDescent="0.25">
      <c r="A654" t="s">
        <v>703</v>
      </c>
      <c r="B654">
        <v>1221.0421143000001</v>
      </c>
      <c r="C654">
        <v>1217.4200439000001</v>
      </c>
      <c r="D654">
        <v>1174.7340088000001</v>
      </c>
      <c r="E654">
        <v>1104.8339844</v>
      </c>
      <c r="F654">
        <v>1167.7900391000001</v>
      </c>
      <c r="G654">
        <v>1183.0600586</v>
      </c>
      <c r="H654">
        <v>1217.4200439000001</v>
      </c>
      <c r="I654">
        <v>1177.5</v>
      </c>
      <c r="J654">
        <v>1187.4135742000001</v>
      </c>
      <c r="L654" t="str">
        <f t="shared" si="76"/>
        <v>28SEP2022:05:00:00</v>
      </c>
      <c r="M654">
        <v>5</v>
      </c>
      <c r="N654">
        <f t="shared" si="77"/>
        <v>-3.6220703999999841</v>
      </c>
      <c r="O654">
        <f t="shared" si="79"/>
        <v>-3.6220703999999841</v>
      </c>
      <c r="P654" t="str">
        <f t="shared" si="80"/>
        <v/>
      </c>
      <c r="Q654">
        <f t="shared" si="81"/>
        <v>1</v>
      </c>
      <c r="R654" t="str">
        <f t="shared" si="82"/>
        <v/>
      </c>
      <c r="S654">
        <f t="shared" si="78"/>
        <v>0.29663763088764938</v>
      </c>
    </row>
    <row r="655" spans="1:19" x14ac:dyDescent="0.25">
      <c r="A655" t="s">
        <v>704</v>
      </c>
      <c r="B655">
        <v>1236.1398925999999</v>
      </c>
      <c r="C655">
        <v>1264.5300293</v>
      </c>
      <c r="D655">
        <v>1198.8807373</v>
      </c>
      <c r="E655">
        <v>1111.1625977000001</v>
      </c>
      <c r="F655">
        <v>1222.8499756000001</v>
      </c>
      <c r="G655">
        <v>1236.0300293</v>
      </c>
      <c r="H655">
        <v>1264.5300293</v>
      </c>
      <c r="I655">
        <v>1237.2700195</v>
      </c>
      <c r="J655">
        <v>1241.6120605000001</v>
      </c>
      <c r="L655" t="str">
        <f t="shared" si="76"/>
        <v>28SEP2022:06:00:00</v>
      </c>
      <c r="M655">
        <v>6</v>
      </c>
      <c r="N655">
        <f t="shared" si="77"/>
        <v>28.390136700000085</v>
      </c>
      <c r="O655" t="str">
        <f t="shared" si="79"/>
        <v/>
      </c>
      <c r="P655">
        <f t="shared" si="80"/>
        <v>28.390136700000085</v>
      </c>
      <c r="Q655" t="str">
        <f t="shared" si="81"/>
        <v/>
      </c>
      <c r="R655">
        <f t="shared" si="82"/>
        <v>1</v>
      </c>
      <c r="S655">
        <f t="shared" si="78"/>
        <v>2.2966766844071742</v>
      </c>
    </row>
    <row r="656" spans="1:19" x14ac:dyDescent="0.25">
      <c r="A656" t="s">
        <v>705</v>
      </c>
      <c r="B656">
        <v>1361.0831298999999</v>
      </c>
      <c r="C656">
        <v>1374.6700439000001</v>
      </c>
      <c r="D656">
        <v>1298.5177002</v>
      </c>
      <c r="E656">
        <v>1205.2012939000001</v>
      </c>
      <c r="F656">
        <v>1352.2199707</v>
      </c>
      <c r="G656">
        <v>1358.6899414</v>
      </c>
      <c r="H656">
        <v>1374.6700439000001</v>
      </c>
      <c r="I656">
        <v>1372.6099853999999</v>
      </c>
      <c r="J656">
        <v>1366.5864257999999</v>
      </c>
      <c r="L656" t="str">
        <f t="shared" si="76"/>
        <v>28SEP2022:07:00:00</v>
      </c>
      <c r="M656">
        <v>7</v>
      </c>
      <c r="N656">
        <f t="shared" si="77"/>
        <v>13.586914000000206</v>
      </c>
      <c r="O656" t="str">
        <f t="shared" si="79"/>
        <v/>
      </c>
      <c r="P656">
        <f t="shared" si="80"/>
        <v>13.586914000000206</v>
      </c>
      <c r="Q656" t="str">
        <f t="shared" si="81"/>
        <v/>
      </c>
      <c r="R656">
        <f t="shared" si="82"/>
        <v>1</v>
      </c>
      <c r="S656">
        <f t="shared" si="78"/>
        <v>0.9982427745613488</v>
      </c>
    </row>
    <row r="657" spans="1:19" x14ac:dyDescent="0.25">
      <c r="A657" t="s">
        <v>706</v>
      </c>
      <c r="B657">
        <v>1410.0965576000001</v>
      </c>
      <c r="C657">
        <v>1397.1700439000001</v>
      </c>
      <c r="D657">
        <v>1317.1202393000001</v>
      </c>
      <c r="E657">
        <v>1222.3380127</v>
      </c>
      <c r="F657">
        <v>1383.0500488</v>
      </c>
      <c r="G657">
        <v>1390.6300048999999</v>
      </c>
      <c r="H657">
        <v>1397.1700439000001</v>
      </c>
      <c r="I657">
        <v>1395.5699463000001</v>
      </c>
      <c r="J657">
        <v>1392.8569336</v>
      </c>
      <c r="L657" t="str">
        <f t="shared" si="76"/>
        <v>28SEP2022:08:00:00</v>
      </c>
      <c r="M657">
        <v>8</v>
      </c>
      <c r="N657">
        <f t="shared" si="77"/>
        <v>-12.926513699999987</v>
      </c>
      <c r="O657">
        <f t="shared" si="79"/>
        <v>-12.926513699999987</v>
      </c>
      <c r="P657" t="str">
        <f t="shared" si="80"/>
        <v/>
      </c>
      <c r="Q657">
        <f t="shared" si="81"/>
        <v>1</v>
      </c>
      <c r="R657" t="str">
        <f t="shared" si="82"/>
        <v/>
      </c>
      <c r="S657">
        <f t="shared" si="78"/>
        <v>0.91671124437046037</v>
      </c>
    </row>
    <row r="658" spans="1:19" x14ac:dyDescent="0.25">
      <c r="A658" t="s">
        <v>707</v>
      </c>
      <c r="B658">
        <v>1420.8029785000001</v>
      </c>
      <c r="C658">
        <v>1473.9399414</v>
      </c>
      <c r="D658">
        <v>1376.2445068</v>
      </c>
      <c r="E658">
        <v>1242.0657959</v>
      </c>
      <c r="F658">
        <v>1442.0200195</v>
      </c>
      <c r="G658">
        <v>1450.2099608999999</v>
      </c>
      <c r="H658">
        <v>1473.9399414</v>
      </c>
      <c r="I658">
        <v>1464.1999512</v>
      </c>
      <c r="J658">
        <v>1459.8104248</v>
      </c>
      <c r="L658" t="str">
        <f t="shared" si="76"/>
        <v>28SEP2022:09:00:00</v>
      </c>
      <c r="M658">
        <v>9</v>
      </c>
      <c r="N658">
        <f t="shared" si="77"/>
        <v>53.136962899999844</v>
      </c>
      <c r="O658" t="str">
        <f t="shared" si="79"/>
        <v/>
      </c>
      <c r="P658">
        <f t="shared" si="80"/>
        <v>53.136962899999844</v>
      </c>
      <c r="Q658" t="str">
        <f t="shared" si="81"/>
        <v/>
      </c>
      <c r="R658">
        <f t="shared" si="82"/>
        <v>1</v>
      </c>
      <c r="S658">
        <f t="shared" si="78"/>
        <v>3.7399247963358513</v>
      </c>
    </row>
    <row r="659" spans="1:19" x14ac:dyDescent="0.25">
      <c r="A659" t="s">
        <v>708</v>
      </c>
      <c r="B659">
        <v>1527.0267334</v>
      </c>
      <c r="C659">
        <v>1592.2800293</v>
      </c>
      <c r="D659">
        <v>1483.5069579999999</v>
      </c>
      <c r="E659">
        <v>1345.3883057</v>
      </c>
      <c r="F659">
        <v>1527.9599608999999</v>
      </c>
      <c r="G659">
        <v>1541.5799560999999</v>
      </c>
      <c r="H659">
        <v>1592.2800293</v>
      </c>
      <c r="I659">
        <v>1568.5</v>
      </c>
      <c r="J659">
        <v>1561.6340332</v>
      </c>
      <c r="L659" t="str">
        <f t="shared" si="76"/>
        <v>28SEP2022:10:00:00</v>
      </c>
      <c r="M659">
        <v>10</v>
      </c>
      <c r="N659">
        <f t="shared" si="77"/>
        <v>65.253295900000012</v>
      </c>
      <c r="O659" t="str">
        <f t="shared" si="79"/>
        <v/>
      </c>
      <c r="P659">
        <f t="shared" si="80"/>
        <v>65.253295900000012</v>
      </c>
      <c r="Q659" t="str">
        <f t="shared" si="81"/>
        <v/>
      </c>
      <c r="R659">
        <f t="shared" si="82"/>
        <v>1</v>
      </c>
      <c r="S659">
        <f t="shared" si="78"/>
        <v>4.273225508941179</v>
      </c>
    </row>
    <row r="660" spans="1:19" x14ac:dyDescent="0.25">
      <c r="A660" t="s">
        <v>709</v>
      </c>
      <c r="B660">
        <v>1630.067749</v>
      </c>
      <c r="C660">
        <v>1724.6800536999999</v>
      </c>
      <c r="D660">
        <v>1649.2612305</v>
      </c>
      <c r="E660">
        <v>1502.0498047000001</v>
      </c>
      <c r="F660">
        <v>1622.9799805</v>
      </c>
      <c r="G660">
        <v>1640.6999512</v>
      </c>
      <c r="H660">
        <v>1724.6800536999999</v>
      </c>
      <c r="I660">
        <v>1691.0500488</v>
      </c>
      <c r="J660">
        <v>1676.6594238</v>
      </c>
      <c r="L660" t="str">
        <f t="shared" si="76"/>
        <v>28SEP2022:11:00:00</v>
      </c>
      <c r="M660">
        <v>11</v>
      </c>
      <c r="N660">
        <f t="shared" si="77"/>
        <v>94.612304699999868</v>
      </c>
      <c r="O660" t="str">
        <f t="shared" si="79"/>
        <v/>
      </c>
      <c r="P660">
        <f t="shared" si="80"/>
        <v>94.612304699999868</v>
      </c>
      <c r="Q660" t="str">
        <f t="shared" si="81"/>
        <v/>
      </c>
      <c r="R660">
        <f t="shared" si="82"/>
        <v>1</v>
      </c>
      <c r="S660">
        <f t="shared" si="78"/>
        <v>5.8041946267596431</v>
      </c>
    </row>
    <row r="661" spans="1:19" x14ac:dyDescent="0.25">
      <c r="A661" t="s">
        <v>710</v>
      </c>
      <c r="B661">
        <v>1745.0831298999999</v>
      </c>
      <c r="C661">
        <v>1875.9399414</v>
      </c>
      <c r="D661">
        <v>1767.7565918</v>
      </c>
      <c r="E661">
        <v>1674.2531738</v>
      </c>
      <c r="F661">
        <v>1741.8399658000001</v>
      </c>
      <c r="G661">
        <v>1762.6700439000001</v>
      </c>
      <c r="H661">
        <v>1875.9399414</v>
      </c>
      <c r="I661">
        <v>1842.2399902</v>
      </c>
      <c r="J661">
        <v>1815.7124022999999</v>
      </c>
      <c r="L661" t="str">
        <f t="shared" si="76"/>
        <v>28SEP2022:12:00:00</v>
      </c>
      <c r="M661">
        <v>12</v>
      </c>
      <c r="N661">
        <f t="shared" si="77"/>
        <v>130.85681150000005</v>
      </c>
      <c r="O661" t="str">
        <f t="shared" si="79"/>
        <v/>
      </c>
      <c r="P661">
        <f t="shared" si="80"/>
        <v>130.85681150000005</v>
      </c>
      <c r="Q661" t="str">
        <f t="shared" si="81"/>
        <v/>
      </c>
      <c r="R661">
        <f t="shared" si="82"/>
        <v>1</v>
      </c>
      <c r="S661">
        <f t="shared" si="78"/>
        <v>7.4986004539221387</v>
      </c>
    </row>
    <row r="662" spans="1:19" x14ac:dyDescent="0.25">
      <c r="A662" t="s">
        <v>711</v>
      </c>
      <c r="B662">
        <v>1855.8411865</v>
      </c>
      <c r="C662">
        <v>2028.6700439000001</v>
      </c>
      <c r="D662">
        <v>1937.1757812999999</v>
      </c>
      <c r="E662">
        <v>1790.434082</v>
      </c>
      <c r="F662">
        <v>1860.8599853999999</v>
      </c>
      <c r="G662">
        <v>1885.5699463000001</v>
      </c>
      <c r="H662">
        <v>2028.6700439000001</v>
      </c>
      <c r="I662">
        <v>1977.4899902</v>
      </c>
      <c r="J662">
        <v>1949.8104248</v>
      </c>
      <c r="L662" t="str">
        <f t="shared" si="76"/>
        <v>28SEP2022:13:00:00</v>
      </c>
      <c r="M662">
        <v>13</v>
      </c>
      <c r="N662">
        <f t="shared" si="77"/>
        <v>172.82885740000006</v>
      </c>
      <c r="O662" t="str">
        <f t="shared" si="79"/>
        <v/>
      </c>
      <c r="P662">
        <f t="shared" si="80"/>
        <v>172.82885740000006</v>
      </c>
      <c r="Q662" t="str">
        <f t="shared" si="81"/>
        <v/>
      </c>
      <c r="R662">
        <f t="shared" si="82"/>
        <v>1</v>
      </c>
      <c r="S662">
        <f t="shared" si="78"/>
        <v>9.3126965096590197</v>
      </c>
    </row>
    <row r="663" spans="1:19" x14ac:dyDescent="0.25">
      <c r="A663" t="s">
        <v>712</v>
      </c>
      <c r="B663">
        <v>2018.9193115</v>
      </c>
      <c r="C663">
        <v>2171.6000976999999</v>
      </c>
      <c r="D663">
        <v>2123.4982909999999</v>
      </c>
      <c r="E663">
        <v>1915.6591797000001</v>
      </c>
      <c r="F663">
        <v>1988.7700195</v>
      </c>
      <c r="G663">
        <v>2014.5</v>
      </c>
      <c r="H663">
        <v>2171.6000976999999</v>
      </c>
      <c r="I663">
        <v>2121.8300780999998</v>
      </c>
      <c r="J663">
        <v>2087.4809570000002</v>
      </c>
      <c r="L663" t="str">
        <f t="shared" si="76"/>
        <v>28SEP2022:14:00:00</v>
      </c>
      <c r="M663">
        <v>14</v>
      </c>
      <c r="N663">
        <f t="shared" si="77"/>
        <v>152.68078619999983</v>
      </c>
      <c r="O663" t="str">
        <f t="shared" si="79"/>
        <v/>
      </c>
      <c r="P663">
        <f t="shared" si="80"/>
        <v>152.68078619999983</v>
      </c>
      <c r="Q663" t="str">
        <f t="shared" si="81"/>
        <v/>
      </c>
      <c r="R663">
        <f t="shared" si="82"/>
        <v>1</v>
      </c>
      <c r="S663">
        <f t="shared" si="78"/>
        <v>7.5625006571739757</v>
      </c>
    </row>
    <row r="664" spans="1:19" x14ac:dyDescent="0.25">
      <c r="A664" t="s">
        <v>713</v>
      </c>
      <c r="B664">
        <v>2144.6879883000001</v>
      </c>
      <c r="C664">
        <v>2278.1201172000001</v>
      </c>
      <c r="D664">
        <v>2199.8652344000002</v>
      </c>
      <c r="E664">
        <v>1954.8380127</v>
      </c>
      <c r="F664">
        <v>2081.2700195000002</v>
      </c>
      <c r="G664">
        <v>2106.2199707</v>
      </c>
      <c r="H664">
        <v>2278.1201172000001</v>
      </c>
      <c r="I664">
        <v>2214.0100097999998</v>
      </c>
      <c r="J664">
        <v>2183.1789551000002</v>
      </c>
      <c r="L664" t="str">
        <f t="shared" si="76"/>
        <v>28SEP2022:15:00:00</v>
      </c>
      <c r="M664">
        <v>15</v>
      </c>
      <c r="N664">
        <f t="shared" si="77"/>
        <v>133.43212889999995</v>
      </c>
      <c r="O664" t="str">
        <f t="shared" si="79"/>
        <v/>
      </c>
      <c r="P664">
        <f t="shared" si="80"/>
        <v>133.43212889999995</v>
      </c>
      <c r="Q664" t="str">
        <f t="shared" si="81"/>
        <v/>
      </c>
      <c r="R664">
        <f t="shared" si="82"/>
        <v>1</v>
      </c>
      <c r="S664">
        <f t="shared" si="78"/>
        <v>6.2215170518004221</v>
      </c>
    </row>
    <row r="665" spans="1:19" x14ac:dyDescent="0.25">
      <c r="A665" t="s">
        <v>714</v>
      </c>
      <c r="B665">
        <v>2210.8603515999998</v>
      </c>
      <c r="C665">
        <v>2347.3898926000002</v>
      </c>
      <c r="D665">
        <v>2277.6308594000002</v>
      </c>
      <c r="E665">
        <v>2009.9851074000001</v>
      </c>
      <c r="F665">
        <v>2144.0200195000002</v>
      </c>
      <c r="G665">
        <v>2170.3100586</v>
      </c>
      <c r="H665">
        <v>2347.3898926000002</v>
      </c>
      <c r="I665">
        <v>2251.6499023000001</v>
      </c>
      <c r="J665">
        <v>2239.1054687999999</v>
      </c>
      <c r="L665" t="str">
        <f t="shared" si="76"/>
        <v>28SEP2022:16:00:00</v>
      </c>
      <c r="M665">
        <v>16</v>
      </c>
      <c r="N665">
        <f t="shared" si="77"/>
        <v>136.52954100000034</v>
      </c>
      <c r="O665" t="str">
        <f t="shared" si="79"/>
        <v/>
      </c>
      <c r="P665">
        <f t="shared" si="80"/>
        <v>136.52954100000034</v>
      </c>
      <c r="Q665" t="str">
        <f t="shared" si="81"/>
        <v/>
      </c>
      <c r="R665">
        <f t="shared" si="82"/>
        <v>1</v>
      </c>
      <c r="S665">
        <f t="shared" si="78"/>
        <v>6.175403204512393</v>
      </c>
    </row>
    <row r="666" spans="1:19" x14ac:dyDescent="0.25">
      <c r="A666" t="s">
        <v>715</v>
      </c>
      <c r="B666">
        <v>2290.2685547000001</v>
      </c>
      <c r="C666">
        <v>2376.5</v>
      </c>
      <c r="D666">
        <v>2293.8234862999998</v>
      </c>
      <c r="E666">
        <v>2023.9411620999999</v>
      </c>
      <c r="F666">
        <v>2172.9699707</v>
      </c>
      <c r="G666">
        <v>2204.7700195000002</v>
      </c>
      <c r="H666">
        <v>2376.5</v>
      </c>
      <c r="I666">
        <v>2244.4499512000002</v>
      </c>
      <c r="J666">
        <v>2256.8203125</v>
      </c>
      <c r="L666" t="str">
        <f t="shared" si="76"/>
        <v>28SEP2022:17:00:00</v>
      </c>
      <c r="M666">
        <v>17</v>
      </c>
      <c r="N666">
        <f t="shared" si="77"/>
        <v>86.231445299999905</v>
      </c>
      <c r="O666" t="str">
        <f t="shared" si="79"/>
        <v/>
      </c>
      <c r="P666">
        <f t="shared" si="80"/>
        <v>86.231445299999905</v>
      </c>
      <c r="Q666" t="str">
        <f t="shared" si="81"/>
        <v/>
      </c>
      <c r="R666">
        <f t="shared" si="82"/>
        <v>1</v>
      </c>
      <c r="S666">
        <f t="shared" si="78"/>
        <v>3.7651237503584061</v>
      </c>
    </row>
    <row r="667" spans="1:19" x14ac:dyDescent="0.25">
      <c r="A667" t="s">
        <v>716</v>
      </c>
      <c r="B667">
        <v>2265.0170898000001</v>
      </c>
      <c r="C667">
        <v>2340.9899902000002</v>
      </c>
      <c r="D667">
        <v>2259.1447754000001</v>
      </c>
      <c r="E667">
        <v>1964.3834228999999</v>
      </c>
      <c r="F667">
        <v>2144.0700683999999</v>
      </c>
      <c r="G667">
        <v>2179.1699219000002</v>
      </c>
      <c r="H667">
        <v>2340.9899902000002</v>
      </c>
      <c r="I667">
        <v>2179.9399414</v>
      </c>
      <c r="J667">
        <v>2214.6293945000002</v>
      </c>
      <c r="L667" t="str">
        <f t="shared" si="76"/>
        <v>28SEP2022:18:00:00</v>
      </c>
      <c r="M667">
        <v>18</v>
      </c>
      <c r="N667">
        <f t="shared" si="77"/>
        <v>75.972900400000071</v>
      </c>
      <c r="O667" t="str">
        <f t="shared" si="79"/>
        <v/>
      </c>
      <c r="P667">
        <f t="shared" si="80"/>
        <v>75.972900400000071</v>
      </c>
      <c r="Q667" t="str">
        <f t="shared" si="81"/>
        <v/>
      </c>
      <c r="R667">
        <f t="shared" si="82"/>
        <v>1</v>
      </c>
      <c r="S667">
        <f t="shared" si="78"/>
        <v>3.3541866302963941</v>
      </c>
    </row>
    <row r="668" spans="1:19" x14ac:dyDescent="0.25">
      <c r="A668" t="s">
        <v>717</v>
      </c>
      <c r="B668">
        <v>2151.0334472999998</v>
      </c>
      <c r="C668">
        <v>2245.0400390999998</v>
      </c>
      <c r="D668">
        <v>2156.9260254000001</v>
      </c>
      <c r="E668">
        <v>1889.8193358999999</v>
      </c>
      <c r="F668">
        <v>2055.6101073999998</v>
      </c>
      <c r="G668">
        <v>2097</v>
      </c>
      <c r="H668">
        <v>2245.0400390999998</v>
      </c>
      <c r="I668">
        <v>2068.5400390999998</v>
      </c>
      <c r="J668">
        <v>2117.8405762000002</v>
      </c>
      <c r="L668" t="str">
        <f t="shared" si="76"/>
        <v>28SEP2022:19:00:00</v>
      </c>
      <c r="M668">
        <v>19</v>
      </c>
      <c r="N668">
        <f t="shared" si="77"/>
        <v>94.006591800000024</v>
      </c>
      <c r="O668" t="str">
        <f t="shared" si="79"/>
        <v/>
      </c>
      <c r="P668">
        <f t="shared" si="80"/>
        <v>94.006591800000024</v>
      </c>
      <c r="Q668" t="str">
        <f t="shared" si="81"/>
        <v/>
      </c>
      <c r="R668">
        <f t="shared" si="82"/>
        <v>1</v>
      </c>
      <c r="S668">
        <f t="shared" si="78"/>
        <v>4.3702989331940936</v>
      </c>
    </row>
    <row r="669" spans="1:19" x14ac:dyDescent="0.25">
      <c r="A669" t="s">
        <v>718</v>
      </c>
      <c r="B669">
        <v>2017.9445800999999</v>
      </c>
      <c r="C669">
        <v>2125.5300293</v>
      </c>
      <c r="D669">
        <v>2038.5908202999999</v>
      </c>
      <c r="E669">
        <v>1812.4228516000001</v>
      </c>
      <c r="F669">
        <v>1956.4699707</v>
      </c>
      <c r="G669">
        <v>1996.5100098</v>
      </c>
      <c r="H669">
        <v>2125.5300293</v>
      </c>
      <c r="I669">
        <v>1957.3100586</v>
      </c>
      <c r="J669">
        <v>2009.0390625</v>
      </c>
      <c r="L669" t="str">
        <f t="shared" si="76"/>
        <v>28SEP2022:20:00:00</v>
      </c>
      <c r="M669">
        <v>20</v>
      </c>
      <c r="N669">
        <f t="shared" si="77"/>
        <v>107.58544920000008</v>
      </c>
      <c r="O669" t="str">
        <f t="shared" si="79"/>
        <v/>
      </c>
      <c r="P669">
        <f t="shared" si="80"/>
        <v>107.58544920000008</v>
      </c>
      <c r="Q669" t="str">
        <f t="shared" si="81"/>
        <v/>
      </c>
      <c r="R669">
        <f t="shared" si="82"/>
        <v>1</v>
      </c>
      <c r="S669">
        <f t="shared" si="78"/>
        <v>5.3314372585330689</v>
      </c>
    </row>
    <row r="670" spans="1:19" x14ac:dyDescent="0.25">
      <c r="A670" t="s">
        <v>719</v>
      </c>
      <c r="B670">
        <v>1892.9167480000001</v>
      </c>
      <c r="C670">
        <v>2028.4100341999999</v>
      </c>
      <c r="D670">
        <v>1948.6282959</v>
      </c>
      <c r="E670">
        <v>1737.5213623</v>
      </c>
      <c r="F670">
        <v>1879.7900391000001</v>
      </c>
      <c r="G670">
        <v>1919.2299805</v>
      </c>
      <c r="H670">
        <v>2028.4100341999999</v>
      </c>
      <c r="I670">
        <v>1863.8000488</v>
      </c>
      <c r="J670">
        <v>1921.2084961</v>
      </c>
      <c r="L670" t="str">
        <f t="shared" si="76"/>
        <v>28SEP2022:21:00:00</v>
      </c>
      <c r="M670">
        <v>21</v>
      </c>
      <c r="N670">
        <f t="shared" si="77"/>
        <v>135.49328619999983</v>
      </c>
      <c r="O670" t="str">
        <f t="shared" si="79"/>
        <v/>
      </c>
      <c r="P670">
        <f t="shared" si="80"/>
        <v>135.49328619999983</v>
      </c>
      <c r="Q670" t="str">
        <f t="shared" si="81"/>
        <v/>
      </c>
      <c r="R670">
        <f t="shared" si="82"/>
        <v>1</v>
      </c>
      <c r="S670">
        <f t="shared" si="78"/>
        <v>7.1579104756275216</v>
      </c>
    </row>
    <row r="671" spans="1:19" x14ac:dyDescent="0.25">
      <c r="A671" t="s">
        <v>720</v>
      </c>
      <c r="B671">
        <v>1722.0440673999999</v>
      </c>
      <c r="C671">
        <v>1871.0400391000001</v>
      </c>
      <c r="D671">
        <v>1806.2709961</v>
      </c>
      <c r="E671">
        <v>1616.5952147999999</v>
      </c>
      <c r="F671">
        <v>1737.0500488</v>
      </c>
      <c r="G671">
        <v>1779.9899902</v>
      </c>
      <c r="H671">
        <v>1871.0400391000001</v>
      </c>
      <c r="I671">
        <v>1708.2199707</v>
      </c>
      <c r="J671">
        <v>1771.1920166</v>
      </c>
      <c r="L671" t="str">
        <f t="shared" si="76"/>
        <v>28SEP2022:22:00:00</v>
      </c>
      <c r="M671">
        <v>22</v>
      </c>
      <c r="N671">
        <f t="shared" si="77"/>
        <v>148.99597170000015</v>
      </c>
      <c r="O671" t="str">
        <f t="shared" si="79"/>
        <v/>
      </c>
      <c r="P671">
        <f t="shared" si="80"/>
        <v>148.99597170000015</v>
      </c>
      <c r="Q671" t="str">
        <f t="shared" si="81"/>
        <v/>
      </c>
      <c r="R671">
        <f t="shared" si="82"/>
        <v>1</v>
      </c>
      <c r="S671">
        <f t="shared" si="78"/>
        <v>8.6522740341342885</v>
      </c>
    </row>
    <row r="672" spans="1:19" x14ac:dyDescent="0.25">
      <c r="A672" t="s">
        <v>721</v>
      </c>
      <c r="B672">
        <v>1543.8571777</v>
      </c>
      <c r="C672">
        <v>1702.6099853999999</v>
      </c>
      <c r="D672">
        <v>1658.3518065999999</v>
      </c>
      <c r="E672">
        <v>1486.5855713000001</v>
      </c>
      <c r="F672">
        <v>1591.5100098</v>
      </c>
      <c r="G672">
        <v>1627.7099608999999</v>
      </c>
      <c r="H672">
        <v>1702.6099853999999</v>
      </c>
      <c r="I672">
        <v>1567.1500243999999</v>
      </c>
      <c r="J672">
        <v>1619.809082</v>
      </c>
      <c r="L672" t="str">
        <f t="shared" si="76"/>
        <v>28SEP2022:23:00:00</v>
      </c>
      <c r="M672">
        <v>23</v>
      </c>
      <c r="N672">
        <f t="shared" si="77"/>
        <v>158.75280769999995</v>
      </c>
      <c r="O672" t="str">
        <f t="shared" si="79"/>
        <v/>
      </c>
      <c r="P672">
        <f t="shared" si="80"/>
        <v>158.75280769999995</v>
      </c>
      <c r="Q672" t="str">
        <f t="shared" si="81"/>
        <v/>
      </c>
      <c r="R672">
        <f t="shared" si="82"/>
        <v>1</v>
      </c>
      <c r="S672">
        <f t="shared" si="78"/>
        <v>10.28286877782995</v>
      </c>
    </row>
    <row r="673" spans="1:19" x14ac:dyDescent="0.25">
      <c r="A673" t="s">
        <v>722</v>
      </c>
      <c r="B673">
        <v>1419.5167236</v>
      </c>
      <c r="C673">
        <v>1535.2900391000001</v>
      </c>
      <c r="D673">
        <v>1510.8283690999999</v>
      </c>
      <c r="E673">
        <v>1368.3242187999999</v>
      </c>
      <c r="F673">
        <v>1439.0799560999999</v>
      </c>
      <c r="G673">
        <v>1470.3000488</v>
      </c>
      <c r="H673">
        <v>1535.2900391000001</v>
      </c>
      <c r="I673">
        <v>1420.8100586</v>
      </c>
      <c r="J673">
        <v>1464.5429687999999</v>
      </c>
      <c r="L673" t="str">
        <f t="shared" si="76"/>
        <v>29SEP2022:00:00:00</v>
      </c>
      <c r="M673">
        <v>24</v>
      </c>
      <c r="N673">
        <f t="shared" si="77"/>
        <v>115.77331550000008</v>
      </c>
      <c r="O673" t="str">
        <f t="shared" si="79"/>
        <v/>
      </c>
      <c r="P673">
        <f t="shared" si="80"/>
        <v>115.77331550000008</v>
      </c>
      <c r="Q673" t="str">
        <f t="shared" si="81"/>
        <v/>
      </c>
      <c r="R673">
        <f t="shared" si="82"/>
        <v>1</v>
      </c>
      <c r="S673">
        <f t="shared" si="78"/>
        <v>8.1558261044216742</v>
      </c>
    </row>
    <row r="674" spans="1:19" x14ac:dyDescent="0.25">
      <c r="A674" t="s">
        <v>723</v>
      </c>
      <c r="B674">
        <v>1346.4865723</v>
      </c>
      <c r="C674">
        <v>1284.5999756000001</v>
      </c>
      <c r="D674">
        <v>1369.9688721</v>
      </c>
      <c r="E674">
        <v>1250.5209961</v>
      </c>
      <c r="F674">
        <v>1329.2700195</v>
      </c>
      <c r="G674">
        <v>1343.7600098</v>
      </c>
      <c r="H674">
        <v>1284.5999756000001</v>
      </c>
      <c r="I674">
        <v>1415.3900146000001</v>
      </c>
      <c r="J674">
        <v>1351.8669434000001</v>
      </c>
      <c r="L674" t="str">
        <f t="shared" si="76"/>
        <v>29SEP2022:01:00:00</v>
      </c>
      <c r="M674">
        <v>1</v>
      </c>
      <c r="N674">
        <f t="shared" si="77"/>
        <v>-61.886596699999927</v>
      </c>
      <c r="O674">
        <f t="shared" si="79"/>
        <v>-61.886596699999927</v>
      </c>
      <c r="P674" t="str">
        <f t="shared" si="80"/>
        <v/>
      </c>
      <c r="Q674">
        <f t="shared" si="81"/>
        <v>1</v>
      </c>
      <c r="R674" t="str">
        <f t="shared" si="82"/>
        <v/>
      </c>
      <c r="S674">
        <f t="shared" si="78"/>
        <v>4.5961540184012666</v>
      </c>
    </row>
    <row r="675" spans="1:19" x14ac:dyDescent="0.25">
      <c r="A675" t="s">
        <v>724</v>
      </c>
      <c r="B675">
        <v>1264.4462891000001</v>
      </c>
      <c r="C675">
        <v>1197.7099608999999</v>
      </c>
      <c r="D675">
        <v>1252.6845702999999</v>
      </c>
      <c r="E675">
        <v>1162.9180908000001</v>
      </c>
      <c r="F675">
        <v>1236.5899658000001</v>
      </c>
      <c r="G675">
        <v>1248.4399414</v>
      </c>
      <c r="H675">
        <v>1197.7099608999999</v>
      </c>
      <c r="I675">
        <v>1321.3199463000001</v>
      </c>
      <c r="J675">
        <v>1259.4880370999999</v>
      </c>
      <c r="L675" t="str">
        <f t="shared" si="76"/>
        <v>29SEP2022:02:00:00</v>
      </c>
      <c r="M675">
        <v>2</v>
      </c>
      <c r="N675">
        <f t="shared" ref="N675:N721" si="83">C675-B675</f>
        <v>-66.736328200000116</v>
      </c>
      <c r="O675">
        <f t="shared" si="79"/>
        <v>-66.736328200000116</v>
      </c>
      <c r="P675" t="str">
        <f t="shared" si="80"/>
        <v/>
      </c>
      <c r="Q675">
        <f t="shared" si="81"/>
        <v>1</v>
      </c>
      <c r="R675" t="str">
        <f t="shared" si="82"/>
        <v/>
      </c>
      <c r="S675">
        <f t="shared" ref="S675:S721" si="84">ABS((B675-C675)/B675)*100</f>
        <v>5.2779092932054317</v>
      </c>
    </row>
    <row r="676" spans="1:19" x14ac:dyDescent="0.25">
      <c r="A676" t="s">
        <v>725</v>
      </c>
      <c r="B676">
        <v>1236.5848389</v>
      </c>
      <c r="C676">
        <v>1144.9100341999999</v>
      </c>
      <c r="D676">
        <v>1207.3458252</v>
      </c>
      <c r="E676">
        <v>1133.0435791</v>
      </c>
      <c r="F676">
        <v>1175.2600098</v>
      </c>
      <c r="G676">
        <v>1183.7900391000001</v>
      </c>
      <c r="H676">
        <v>1144.9100341999999</v>
      </c>
      <c r="I676">
        <v>1263.0600586</v>
      </c>
      <c r="J676">
        <v>1200.5350341999999</v>
      </c>
      <c r="L676" t="str">
        <f t="shared" si="76"/>
        <v>29SEP2022:03:00:00</v>
      </c>
      <c r="M676">
        <v>3</v>
      </c>
      <c r="N676">
        <f t="shared" si="83"/>
        <v>-91.674804700000095</v>
      </c>
      <c r="O676">
        <f t="shared" si="79"/>
        <v>-91.674804700000095</v>
      </c>
      <c r="P676" t="str">
        <f t="shared" si="80"/>
        <v/>
      </c>
      <c r="Q676">
        <f t="shared" si="81"/>
        <v>1</v>
      </c>
      <c r="R676" t="str">
        <f t="shared" si="82"/>
        <v/>
      </c>
      <c r="S676">
        <f t="shared" si="84"/>
        <v>7.4135475234799992</v>
      </c>
    </row>
    <row r="677" spans="1:19" x14ac:dyDescent="0.25">
      <c r="A677" t="s">
        <v>726</v>
      </c>
      <c r="B677">
        <v>1200.5686035000001</v>
      </c>
      <c r="C677">
        <v>1123.0600586</v>
      </c>
      <c r="D677">
        <v>1184.4625243999999</v>
      </c>
      <c r="E677">
        <v>1115.6164550999999</v>
      </c>
      <c r="F677">
        <v>1153.5400391000001</v>
      </c>
      <c r="G677">
        <v>1160.6700439000001</v>
      </c>
      <c r="H677">
        <v>1123.0600586</v>
      </c>
      <c r="I677">
        <v>1230.0500488</v>
      </c>
      <c r="J677">
        <v>1174.480957</v>
      </c>
      <c r="L677" t="str">
        <f t="shared" si="76"/>
        <v>29SEP2022:04:00:00</v>
      </c>
      <c r="M677">
        <v>4</v>
      </c>
      <c r="N677">
        <f t="shared" si="83"/>
        <v>-77.508544900000061</v>
      </c>
      <c r="O677">
        <f t="shared" si="79"/>
        <v>-77.508544900000061</v>
      </c>
      <c r="P677" t="str">
        <f t="shared" si="80"/>
        <v/>
      </c>
      <c r="Q677">
        <f t="shared" si="81"/>
        <v>1</v>
      </c>
      <c r="R677" t="str">
        <f t="shared" si="82"/>
        <v/>
      </c>
      <c r="S677">
        <f t="shared" si="84"/>
        <v>6.4559863279816359</v>
      </c>
    </row>
    <row r="678" spans="1:19" x14ac:dyDescent="0.25">
      <c r="A678" t="s">
        <v>727</v>
      </c>
      <c r="B678">
        <v>1200.8997803</v>
      </c>
      <c r="C678">
        <v>1133.6800536999999</v>
      </c>
      <c r="D678">
        <v>1190.7409668</v>
      </c>
      <c r="E678">
        <v>1120.0198975000001</v>
      </c>
      <c r="F678">
        <v>1161.0600586</v>
      </c>
      <c r="G678">
        <v>1166.8499756000001</v>
      </c>
      <c r="H678">
        <v>1133.6800536999999</v>
      </c>
      <c r="I678">
        <v>1233.7900391000001</v>
      </c>
      <c r="J678">
        <v>1181.1180420000001</v>
      </c>
      <c r="L678" t="str">
        <f t="shared" si="76"/>
        <v>29SEP2022:05:00:00</v>
      </c>
      <c r="M678">
        <v>5</v>
      </c>
      <c r="N678">
        <f t="shared" si="83"/>
        <v>-67.219726600000058</v>
      </c>
      <c r="O678">
        <f t="shared" si="79"/>
        <v>-67.219726600000058</v>
      </c>
      <c r="P678" t="str">
        <f t="shared" si="80"/>
        <v/>
      </c>
      <c r="Q678">
        <f t="shared" si="81"/>
        <v>1</v>
      </c>
      <c r="R678" t="str">
        <f t="shared" si="82"/>
        <v/>
      </c>
      <c r="S678">
        <f t="shared" si="84"/>
        <v>5.5974468230152992</v>
      </c>
    </row>
    <row r="679" spans="1:19" x14ac:dyDescent="0.25">
      <c r="A679" t="s">
        <v>728</v>
      </c>
      <c r="B679">
        <v>1252.4447021000001</v>
      </c>
      <c r="C679">
        <v>1187.0999756000001</v>
      </c>
      <c r="D679">
        <v>1215.1536865</v>
      </c>
      <c r="E679">
        <v>1134.6342772999999</v>
      </c>
      <c r="F679">
        <v>1213.0400391000001</v>
      </c>
      <c r="G679">
        <v>1216.4200439000001</v>
      </c>
      <c r="H679">
        <v>1187.0999756000001</v>
      </c>
      <c r="I679">
        <v>1284.3499756000001</v>
      </c>
      <c r="J679">
        <v>1232.3585204999999</v>
      </c>
      <c r="L679" t="str">
        <f t="shared" si="76"/>
        <v>29SEP2022:06:00:00</v>
      </c>
      <c r="M679">
        <v>6</v>
      </c>
      <c r="N679">
        <f t="shared" si="83"/>
        <v>-65.344726499999979</v>
      </c>
      <c r="O679">
        <f t="shared" si="79"/>
        <v>-65.344726499999979</v>
      </c>
      <c r="P679" t="str">
        <f t="shared" si="80"/>
        <v/>
      </c>
      <c r="Q679">
        <f t="shared" si="81"/>
        <v>1</v>
      </c>
      <c r="R679" t="str">
        <f t="shared" si="82"/>
        <v/>
      </c>
      <c r="S679">
        <f t="shared" si="84"/>
        <v>5.2173741795094912</v>
      </c>
    </row>
    <row r="680" spans="1:19" x14ac:dyDescent="0.25">
      <c r="A680" t="s">
        <v>729</v>
      </c>
      <c r="B680">
        <v>1378.015625</v>
      </c>
      <c r="C680">
        <v>1327.1500243999999</v>
      </c>
      <c r="D680">
        <v>1317.9693603999999</v>
      </c>
      <c r="E680">
        <v>1260.1279297000001</v>
      </c>
      <c r="F680">
        <v>1349.0899658000001</v>
      </c>
      <c r="G680">
        <v>1346.2700195</v>
      </c>
      <c r="H680">
        <v>1327.1500243999999</v>
      </c>
      <c r="I680">
        <v>1409.9000243999999</v>
      </c>
      <c r="J680">
        <v>1364.1834716999999</v>
      </c>
      <c r="L680" t="str">
        <f t="shared" ref="L680:L721" si="85">A680</f>
        <v>29SEP2022:07:00:00</v>
      </c>
      <c r="M680">
        <v>7</v>
      </c>
      <c r="N680">
        <f t="shared" si="83"/>
        <v>-50.865600600000107</v>
      </c>
      <c r="O680">
        <f t="shared" si="79"/>
        <v>-50.865600600000107</v>
      </c>
      <c r="P680" t="str">
        <f t="shared" si="80"/>
        <v/>
      </c>
      <c r="Q680">
        <f t="shared" si="81"/>
        <v>1</v>
      </c>
      <c r="R680" t="str">
        <f t="shared" si="82"/>
        <v/>
      </c>
      <c r="S680">
        <f t="shared" si="84"/>
        <v>3.6912208887326736</v>
      </c>
    </row>
    <row r="681" spans="1:19" x14ac:dyDescent="0.25">
      <c r="A681" t="s">
        <v>730</v>
      </c>
      <c r="B681">
        <v>1403.9973144999999</v>
      </c>
      <c r="C681">
        <v>1365.0400391000001</v>
      </c>
      <c r="D681">
        <v>1334.3283690999999</v>
      </c>
      <c r="E681">
        <v>1271.5080565999999</v>
      </c>
      <c r="F681">
        <v>1388.7800293</v>
      </c>
      <c r="G681">
        <v>1381.7800293</v>
      </c>
      <c r="H681">
        <v>1365.0400391000001</v>
      </c>
      <c r="I681">
        <v>1444.0400391000001</v>
      </c>
      <c r="J681">
        <v>1400.4360352000001</v>
      </c>
      <c r="L681" t="str">
        <f t="shared" si="85"/>
        <v>29SEP2022:08:00:00</v>
      </c>
      <c r="M681">
        <v>8</v>
      </c>
      <c r="N681">
        <f t="shared" si="83"/>
        <v>-38.957275399999844</v>
      </c>
      <c r="O681">
        <f t="shared" si="79"/>
        <v>-38.957275399999844</v>
      </c>
      <c r="P681" t="str">
        <f t="shared" si="80"/>
        <v/>
      </c>
      <c r="Q681">
        <f t="shared" si="81"/>
        <v>1</v>
      </c>
      <c r="R681" t="str">
        <f t="shared" si="82"/>
        <v/>
      </c>
      <c r="S681">
        <f t="shared" si="84"/>
        <v>2.7747400224817058</v>
      </c>
    </row>
    <row r="682" spans="1:19" x14ac:dyDescent="0.25">
      <c r="A682" t="s">
        <v>731</v>
      </c>
      <c r="B682">
        <v>1419.8314209</v>
      </c>
      <c r="C682">
        <v>1406.5600586</v>
      </c>
      <c r="D682">
        <v>1371.9987793</v>
      </c>
      <c r="E682">
        <v>1266.7125243999999</v>
      </c>
      <c r="F682">
        <v>1430.4100341999999</v>
      </c>
      <c r="G682">
        <v>1424.8499756000001</v>
      </c>
      <c r="H682">
        <v>1406.5600586</v>
      </c>
      <c r="I682">
        <v>1505.3800048999999</v>
      </c>
      <c r="J682">
        <v>1449.2969971</v>
      </c>
      <c r="L682" t="str">
        <f t="shared" si="85"/>
        <v>29SEP2022:09:00:00</v>
      </c>
      <c r="M682">
        <v>9</v>
      </c>
      <c r="N682">
        <f t="shared" si="83"/>
        <v>-13.271362299999964</v>
      </c>
      <c r="O682">
        <f t="shared" si="79"/>
        <v>-13.271362299999964</v>
      </c>
      <c r="P682" t="str">
        <f t="shared" si="80"/>
        <v/>
      </c>
      <c r="Q682">
        <f t="shared" si="81"/>
        <v>1</v>
      </c>
      <c r="R682" t="str">
        <f t="shared" si="82"/>
        <v/>
      </c>
      <c r="S682">
        <f t="shared" si="84"/>
        <v>0.93471394594067647</v>
      </c>
    </row>
    <row r="683" spans="1:19" x14ac:dyDescent="0.25">
      <c r="A683" t="s">
        <v>732</v>
      </c>
      <c r="B683">
        <v>1437.2103271000001</v>
      </c>
      <c r="C683">
        <v>1472.25</v>
      </c>
      <c r="D683">
        <v>1456.7862548999999</v>
      </c>
      <c r="E683">
        <v>1356.2791748</v>
      </c>
      <c r="F683">
        <v>1493.0799560999999</v>
      </c>
      <c r="G683">
        <v>1491.9599608999999</v>
      </c>
      <c r="H683">
        <v>1472.25</v>
      </c>
      <c r="I683">
        <v>1605.5799560999999</v>
      </c>
      <c r="J683">
        <v>1526.9675293</v>
      </c>
      <c r="L683" t="str">
        <f t="shared" si="85"/>
        <v>29SEP2022:10:00:00</v>
      </c>
      <c r="M683">
        <v>10</v>
      </c>
      <c r="N683">
        <f t="shared" si="83"/>
        <v>35.039672899999914</v>
      </c>
      <c r="O683" t="str">
        <f t="shared" si="79"/>
        <v/>
      </c>
      <c r="P683">
        <f t="shared" si="80"/>
        <v>35.039672899999914</v>
      </c>
      <c r="Q683" t="str">
        <f t="shared" si="81"/>
        <v/>
      </c>
      <c r="R683">
        <f t="shared" si="82"/>
        <v>1</v>
      </c>
      <c r="S683">
        <f t="shared" si="84"/>
        <v>2.4380337546490423</v>
      </c>
    </row>
    <row r="684" spans="1:19" x14ac:dyDescent="0.25">
      <c r="A684" t="s">
        <v>733</v>
      </c>
      <c r="B684">
        <v>1491.0761719</v>
      </c>
      <c r="C684">
        <v>1544.0899658000001</v>
      </c>
      <c r="D684">
        <v>1556.7847899999999</v>
      </c>
      <c r="E684">
        <v>1446.2387695</v>
      </c>
      <c r="F684">
        <v>1557.1999512</v>
      </c>
      <c r="G684">
        <v>1562.2800293</v>
      </c>
      <c r="H684">
        <v>1544.0899658000001</v>
      </c>
      <c r="I684">
        <v>1711</v>
      </c>
      <c r="J684">
        <v>1609.0224608999999</v>
      </c>
      <c r="L684" t="str">
        <f t="shared" si="85"/>
        <v>29SEP2022:11:00:00</v>
      </c>
      <c r="M684">
        <v>11</v>
      </c>
      <c r="N684">
        <f t="shared" si="83"/>
        <v>53.01379390000011</v>
      </c>
      <c r="O684" t="str">
        <f t="shared" si="79"/>
        <v/>
      </c>
      <c r="P684">
        <f t="shared" si="80"/>
        <v>53.01379390000011</v>
      </c>
      <c r="Q684" t="str">
        <f t="shared" si="81"/>
        <v/>
      </c>
      <c r="R684">
        <f t="shared" si="82"/>
        <v>1</v>
      </c>
      <c r="S684">
        <f t="shared" si="84"/>
        <v>3.5554048075523479</v>
      </c>
    </row>
    <row r="685" spans="1:19" x14ac:dyDescent="0.25">
      <c r="A685" t="s">
        <v>734</v>
      </c>
      <c r="B685">
        <v>1545.6970214999999</v>
      </c>
      <c r="C685">
        <v>1632.3699951000001</v>
      </c>
      <c r="D685">
        <v>1648.9187012</v>
      </c>
      <c r="E685">
        <v>1557.0148925999999</v>
      </c>
      <c r="F685">
        <v>1635.1300048999999</v>
      </c>
      <c r="G685">
        <v>1645.4899902</v>
      </c>
      <c r="H685">
        <v>1632.3699951000001</v>
      </c>
      <c r="I685">
        <v>1828.4300536999999</v>
      </c>
      <c r="J685">
        <v>1704.6850586</v>
      </c>
      <c r="L685" t="str">
        <f t="shared" si="85"/>
        <v>29SEP2022:12:00:00</v>
      </c>
      <c r="M685">
        <v>12</v>
      </c>
      <c r="N685">
        <f t="shared" si="83"/>
        <v>86.672973600000205</v>
      </c>
      <c r="O685" t="str">
        <f t="shared" si="79"/>
        <v/>
      </c>
      <c r="P685">
        <f t="shared" si="80"/>
        <v>86.672973600000205</v>
      </c>
      <c r="Q685" t="str">
        <f t="shared" si="81"/>
        <v/>
      </c>
      <c r="R685">
        <f t="shared" si="82"/>
        <v>1</v>
      </c>
      <c r="S685">
        <f t="shared" si="84"/>
        <v>5.60737145730472</v>
      </c>
    </row>
    <row r="686" spans="1:19" x14ac:dyDescent="0.25">
      <c r="A686" t="s">
        <v>735</v>
      </c>
      <c r="B686">
        <v>1637.0185547000001</v>
      </c>
      <c r="C686">
        <v>1724.1600341999999</v>
      </c>
      <c r="D686">
        <v>1742.6070557</v>
      </c>
      <c r="E686">
        <v>1656.1959228999999</v>
      </c>
      <c r="F686">
        <v>1719.6700439000001</v>
      </c>
      <c r="G686">
        <v>1733.3299560999999</v>
      </c>
      <c r="H686">
        <v>1724.1600341999999</v>
      </c>
      <c r="I686">
        <v>1947.3299560999999</v>
      </c>
      <c r="J686">
        <v>1803.8884277</v>
      </c>
      <c r="L686" t="str">
        <f t="shared" si="85"/>
        <v>29SEP2022:13:00:00</v>
      </c>
      <c r="M686">
        <v>13</v>
      </c>
      <c r="N686">
        <f t="shared" si="83"/>
        <v>87.141479499999832</v>
      </c>
      <c r="O686" t="str">
        <f t="shared" si="79"/>
        <v/>
      </c>
      <c r="P686">
        <f t="shared" si="80"/>
        <v>87.141479499999832</v>
      </c>
      <c r="Q686" t="str">
        <f t="shared" si="81"/>
        <v/>
      </c>
      <c r="R686">
        <f t="shared" si="82"/>
        <v>1</v>
      </c>
      <c r="S686">
        <f t="shared" si="84"/>
        <v>5.323182150245656</v>
      </c>
    </row>
    <row r="687" spans="1:19" x14ac:dyDescent="0.25">
      <c r="A687" t="s">
        <v>736</v>
      </c>
      <c r="B687">
        <v>1759.7525635</v>
      </c>
      <c r="C687">
        <v>1820.1700439000001</v>
      </c>
      <c r="D687">
        <v>1835.010376</v>
      </c>
      <c r="E687">
        <v>1758.2259521000001</v>
      </c>
      <c r="F687">
        <v>1804.5400391000001</v>
      </c>
      <c r="G687">
        <v>1822.3499756000001</v>
      </c>
      <c r="H687">
        <v>1820.1700439000001</v>
      </c>
      <c r="I687">
        <v>2067.0600586</v>
      </c>
      <c r="J687">
        <v>1904.7819824000001</v>
      </c>
      <c r="L687" t="str">
        <f t="shared" si="85"/>
        <v>29SEP2022:14:00:00</v>
      </c>
      <c r="M687">
        <v>14</v>
      </c>
      <c r="N687">
        <f t="shared" si="83"/>
        <v>60.417480400000159</v>
      </c>
      <c r="O687" t="str">
        <f t="shared" si="79"/>
        <v/>
      </c>
      <c r="P687">
        <f t="shared" si="80"/>
        <v>60.417480400000159</v>
      </c>
      <c r="Q687" t="str">
        <f t="shared" si="81"/>
        <v/>
      </c>
      <c r="R687">
        <f t="shared" si="82"/>
        <v>1</v>
      </c>
      <c r="S687">
        <f t="shared" si="84"/>
        <v>3.4332940694704752</v>
      </c>
    </row>
    <row r="688" spans="1:19" x14ac:dyDescent="0.25">
      <c r="A688" t="s">
        <v>737</v>
      </c>
      <c r="B688">
        <v>1850.6990966999999</v>
      </c>
      <c r="C688">
        <v>1891.5200195</v>
      </c>
      <c r="D688">
        <v>1923.2954102000001</v>
      </c>
      <c r="E688">
        <v>1859.1833495999999</v>
      </c>
      <c r="F688">
        <v>1874.2099608999999</v>
      </c>
      <c r="G688">
        <v>1894.5500488</v>
      </c>
      <c r="H688">
        <v>1891.5200195</v>
      </c>
      <c r="I688">
        <v>2157.4699707</v>
      </c>
      <c r="J688">
        <v>1982.7635498</v>
      </c>
      <c r="L688" t="str">
        <f t="shared" si="85"/>
        <v>29SEP2022:15:00:00</v>
      </c>
      <c r="M688">
        <v>15</v>
      </c>
      <c r="N688">
        <f t="shared" si="83"/>
        <v>40.820922800000062</v>
      </c>
      <c r="O688" t="str">
        <f t="shared" si="79"/>
        <v/>
      </c>
      <c r="P688">
        <f t="shared" si="80"/>
        <v>40.820922800000062</v>
      </c>
      <c r="Q688" t="str">
        <f t="shared" si="81"/>
        <v/>
      </c>
      <c r="R688">
        <f t="shared" si="82"/>
        <v>1</v>
      </c>
      <c r="S688">
        <f t="shared" si="84"/>
        <v>2.2057028542775137</v>
      </c>
    </row>
    <row r="689" spans="1:19" x14ac:dyDescent="0.25">
      <c r="A689" t="s">
        <v>738</v>
      </c>
      <c r="B689">
        <v>1955.2657471</v>
      </c>
      <c r="C689">
        <v>1934.5899658000001</v>
      </c>
      <c r="D689">
        <v>2002.1571045000001</v>
      </c>
      <c r="E689">
        <v>1927.6859131000001</v>
      </c>
      <c r="F689">
        <v>1926.0899658000001</v>
      </c>
      <c r="G689">
        <v>1946.2399902</v>
      </c>
      <c r="H689">
        <v>1934.5899658000001</v>
      </c>
      <c r="I689">
        <v>2212.8898926000002</v>
      </c>
      <c r="J689">
        <v>2033.6324463000001</v>
      </c>
      <c r="L689" t="str">
        <f t="shared" si="85"/>
        <v>29SEP2022:16:00:00</v>
      </c>
      <c r="M689">
        <v>16</v>
      </c>
      <c r="N689">
        <f t="shared" si="83"/>
        <v>-20.675781299999926</v>
      </c>
      <c r="O689">
        <f t="shared" si="79"/>
        <v>-20.675781299999926</v>
      </c>
      <c r="P689" t="str">
        <f t="shared" si="80"/>
        <v/>
      </c>
      <c r="Q689">
        <f t="shared" si="81"/>
        <v>1</v>
      </c>
      <c r="R689" t="str">
        <f t="shared" si="82"/>
        <v/>
      </c>
      <c r="S689">
        <f t="shared" si="84"/>
        <v>1.0574409811385339</v>
      </c>
    </row>
    <row r="690" spans="1:19" x14ac:dyDescent="0.25">
      <c r="A690" t="s">
        <v>739</v>
      </c>
      <c r="B690">
        <v>2023.3253173999999</v>
      </c>
      <c r="C690">
        <v>1958.0500488</v>
      </c>
      <c r="D690">
        <v>2023.8071289</v>
      </c>
      <c r="E690">
        <v>1952.3320312999999</v>
      </c>
      <c r="F690">
        <v>1962.9000243999999</v>
      </c>
      <c r="G690">
        <v>1979.0899658000001</v>
      </c>
      <c r="H690">
        <v>1958.0500488</v>
      </c>
      <c r="I690">
        <v>2244.5600586</v>
      </c>
      <c r="J690">
        <v>2064.3159179999998</v>
      </c>
      <c r="L690" t="str">
        <f t="shared" si="85"/>
        <v>29SEP2022:17:00:00</v>
      </c>
      <c r="M690">
        <v>17</v>
      </c>
      <c r="N690">
        <f t="shared" si="83"/>
        <v>-65.27526859999989</v>
      </c>
      <c r="O690">
        <f t="shared" si="79"/>
        <v>-65.27526859999989</v>
      </c>
      <c r="P690" t="str">
        <f t="shared" si="80"/>
        <v/>
      </c>
      <c r="Q690">
        <f t="shared" si="81"/>
        <v>1</v>
      </c>
      <c r="R690" t="str">
        <f t="shared" si="82"/>
        <v/>
      </c>
      <c r="S690">
        <f t="shared" si="84"/>
        <v>3.2261380826232866</v>
      </c>
    </row>
    <row r="691" spans="1:19" x14ac:dyDescent="0.25">
      <c r="A691" t="s">
        <v>740</v>
      </c>
      <c r="B691">
        <v>2060.2670898000001</v>
      </c>
      <c r="C691">
        <v>1923.5600586</v>
      </c>
      <c r="D691">
        <v>1990.8847656</v>
      </c>
      <c r="E691">
        <v>1895.7421875</v>
      </c>
      <c r="F691">
        <v>1943.5600586</v>
      </c>
      <c r="G691">
        <v>1956.2700195</v>
      </c>
      <c r="H691">
        <v>1923.5600586</v>
      </c>
      <c r="I691">
        <v>2211.1899414</v>
      </c>
      <c r="J691">
        <v>2035.4079589999999</v>
      </c>
      <c r="L691" t="str">
        <f t="shared" si="85"/>
        <v>29SEP2022:18:00:00</v>
      </c>
      <c r="M691">
        <v>18</v>
      </c>
      <c r="N691">
        <f t="shared" si="83"/>
        <v>-136.70703120000007</v>
      </c>
      <c r="O691">
        <f t="shared" si="79"/>
        <v>-136.70703120000007</v>
      </c>
      <c r="P691" t="str">
        <f t="shared" si="80"/>
        <v/>
      </c>
      <c r="Q691">
        <f t="shared" si="81"/>
        <v>1</v>
      </c>
      <c r="R691" t="str">
        <f t="shared" si="82"/>
        <v/>
      </c>
      <c r="S691">
        <f t="shared" si="84"/>
        <v>6.635403335655421</v>
      </c>
    </row>
    <row r="692" spans="1:19" x14ac:dyDescent="0.25">
      <c r="A692" t="s">
        <v>741</v>
      </c>
      <c r="B692">
        <v>1985.0831298999999</v>
      </c>
      <c r="C692">
        <v>1848.3499756000001</v>
      </c>
      <c r="D692">
        <v>1914.9670410000001</v>
      </c>
      <c r="E692">
        <v>1827.7462158000001</v>
      </c>
      <c r="F692">
        <v>1879.25</v>
      </c>
      <c r="G692">
        <v>1887.3699951000001</v>
      </c>
      <c r="H692">
        <v>1848.3499756000001</v>
      </c>
      <c r="I692">
        <v>2128.75</v>
      </c>
      <c r="J692">
        <v>1960.8800048999999</v>
      </c>
      <c r="L692" t="str">
        <f t="shared" si="85"/>
        <v>29SEP2022:19:00:00</v>
      </c>
      <c r="M692">
        <v>19</v>
      </c>
      <c r="N692">
        <f t="shared" si="83"/>
        <v>-136.7331542999998</v>
      </c>
      <c r="O692">
        <f t="shared" si="79"/>
        <v>-136.7331542999998</v>
      </c>
      <c r="P692" t="str">
        <f t="shared" si="80"/>
        <v/>
      </c>
      <c r="Q692">
        <f t="shared" si="81"/>
        <v>1</v>
      </c>
      <c r="R692" t="str">
        <f t="shared" si="82"/>
        <v/>
      </c>
      <c r="S692">
        <f t="shared" si="84"/>
        <v>6.8880316516965134</v>
      </c>
    </row>
    <row r="693" spans="1:19" x14ac:dyDescent="0.25">
      <c r="A693" t="s">
        <v>742</v>
      </c>
      <c r="B693">
        <v>1867.8796387</v>
      </c>
      <c r="C693">
        <v>1780.0100098</v>
      </c>
      <c r="D693">
        <v>1794.7148437999999</v>
      </c>
      <c r="E693">
        <v>1727.2469481999999</v>
      </c>
      <c r="F693">
        <v>1818.6999512</v>
      </c>
      <c r="G693">
        <v>1823.7399902</v>
      </c>
      <c r="H693">
        <v>1780.0100098</v>
      </c>
      <c r="I693">
        <v>2042.4499512</v>
      </c>
      <c r="J693">
        <v>1888.5998535000001</v>
      </c>
      <c r="L693" t="str">
        <f t="shared" si="85"/>
        <v>29SEP2022:20:00:00</v>
      </c>
      <c r="M693">
        <v>20</v>
      </c>
      <c r="N693">
        <f t="shared" si="83"/>
        <v>-87.869628899999952</v>
      </c>
      <c r="O693">
        <f t="shared" si="79"/>
        <v>-87.869628899999952</v>
      </c>
      <c r="P693" t="str">
        <f t="shared" si="80"/>
        <v/>
      </c>
      <c r="Q693">
        <f t="shared" si="81"/>
        <v>1</v>
      </c>
      <c r="R693" t="str">
        <f t="shared" si="82"/>
        <v/>
      </c>
      <c r="S693">
        <f t="shared" si="84"/>
        <v>4.7042446996828513</v>
      </c>
    </row>
    <row r="694" spans="1:19" x14ac:dyDescent="0.25">
      <c r="A694" t="s">
        <v>743</v>
      </c>
      <c r="B694">
        <v>1797.8560791</v>
      </c>
      <c r="C694">
        <v>1714.7800293</v>
      </c>
      <c r="D694">
        <v>1707.7703856999999</v>
      </c>
      <c r="E694">
        <v>1647.7039795000001</v>
      </c>
      <c r="F694">
        <v>1756.6600341999999</v>
      </c>
      <c r="G694">
        <v>1760.6999512</v>
      </c>
      <c r="H694">
        <v>1714.7800293</v>
      </c>
      <c r="I694">
        <v>1948.9100341999999</v>
      </c>
      <c r="J694">
        <v>1814.4875488</v>
      </c>
      <c r="L694" t="str">
        <f t="shared" si="85"/>
        <v>29SEP2022:21:00:00</v>
      </c>
      <c r="M694">
        <v>21</v>
      </c>
      <c r="N694">
        <f t="shared" si="83"/>
        <v>-83.076049799999964</v>
      </c>
      <c r="O694">
        <f t="shared" si="79"/>
        <v>-83.076049799999964</v>
      </c>
      <c r="P694" t="str">
        <f t="shared" si="80"/>
        <v/>
      </c>
      <c r="Q694">
        <f t="shared" si="81"/>
        <v>1</v>
      </c>
      <c r="R694" t="str">
        <f t="shared" si="82"/>
        <v/>
      </c>
      <c r="S694">
        <f t="shared" si="84"/>
        <v>4.6208398306046572</v>
      </c>
    </row>
    <row r="695" spans="1:19" x14ac:dyDescent="0.25">
      <c r="A695" t="s">
        <v>744</v>
      </c>
      <c r="B695">
        <v>1684.7075195</v>
      </c>
      <c r="C695">
        <v>1595.0699463000001</v>
      </c>
      <c r="D695">
        <v>1591.9825439000001</v>
      </c>
      <c r="E695">
        <v>1539.1613769999999</v>
      </c>
      <c r="F695">
        <v>1639.3399658000001</v>
      </c>
      <c r="G695">
        <v>1642.7299805</v>
      </c>
      <c r="H695">
        <v>1595.0699463000001</v>
      </c>
      <c r="I695">
        <v>1815.0799560999999</v>
      </c>
      <c r="J695">
        <v>1690.6289062999999</v>
      </c>
      <c r="L695" t="str">
        <f t="shared" si="85"/>
        <v>29SEP2022:22:00:00</v>
      </c>
      <c r="M695">
        <v>22</v>
      </c>
      <c r="N695">
        <f t="shared" si="83"/>
        <v>-89.637573199999906</v>
      </c>
      <c r="O695">
        <f t="shared" si="79"/>
        <v>-89.637573199999906</v>
      </c>
      <c r="P695" t="str">
        <f t="shared" si="80"/>
        <v/>
      </c>
      <c r="Q695">
        <f t="shared" si="81"/>
        <v>1</v>
      </c>
      <c r="R695" t="str">
        <f t="shared" si="82"/>
        <v/>
      </c>
      <c r="S695">
        <f t="shared" si="84"/>
        <v>5.3206608365233157</v>
      </c>
    </row>
    <row r="696" spans="1:19" x14ac:dyDescent="0.25">
      <c r="A696" t="s">
        <v>745</v>
      </c>
      <c r="B696">
        <v>1537.0296631000001</v>
      </c>
      <c r="C696">
        <v>1471.75</v>
      </c>
      <c r="D696">
        <v>1463.0075684000001</v>
      </c>
      <c r="E696">
        <v>1430.6595459</v>
      </c>
      <c r="F696">
        <v>1514.0600586</v>
      </c>
      <c r="G696">
        <v>1517.0999756000001</v>
      </c>
      <c r="H696">
        <v>1471.75</v>
      </c>
      <c r="I696">
        <v>1672.9499512</v>
      </c>
      <c r="J696">
        <v>1559.8540039</v>
      </c>
      <c r="L696" t="str">
        <f t="shared" si="85"/>
        <v>29SEP2022:23:00:00</v>
      </c>
      <c r="M696">
        <v>23</v>
      </c>
      <c r="N696">
        <f t="shared" si="83"/>
        <v>-65.279663100000107</v>
      </c>
      <c r="O696">
        <f t="shared" si="79"/>
        <v>-65.279663100000107</v>
      </c>
      <c r="P696" t="str">
        <f t="shared" si="80"/>
        <v/>
      </c>
      <c r="Q696">
        <f t="shared" si="81"/>
        <v>1</v>
      </c>
      <c r="R696" t="str">
        <f t="shared" si="82"/>
        <v/>
      </c>
      <c r="S696">
        <f t="shared" si="84"/>
        <v>4.2471309869413343</v>
      </c>
    </row>
    <row r="697" spans="1:19" x14ac:dyDescent="0.25">
      <c r="A697" t="s">
        <v>746</v>
      </c>
      <c r="B697">
        <v>1414.5578613</v>
      </c>
      <c r="C697">
        <v>1340.9499512</v>
      </c>
      <c r="D697">
        <v>1370.3928223</v>
      </c>
      <c r="E697">
        <v>1318.1104736</v>
      </c>
      <c r="F697">
        <v>1375.5999756000001</v>
      </c>
      <c r="G697">
        <v>1378.6999512</v>
      </c>
      <c r="H697">
        <v>1340.9499512</v>
      </c>
      <c r="I697">
        <v>1511.8100586</v>
      </c>
      <c r="J697">
        <v>1415.3859863</v>
      </c>
      <c r="L697" t="str">
        <f t="shared" si="85"/>
        <v>30SEP2022:00:00:00</v>
      </c>
      <c r="M697">
        <v>24</v>
      </c>
      <c r="N697">
        <f t="shared" si="83"/>
        <v>-73.607910100000026</v>
      </c>
      <c r="O697">
        <f t="shared" si="79"/>
        <v>-73.607910100000026</v>
      </c>
      <c r="P697" t="str">
        <f t="shared" si="80"/>
        <v/>
      </c>
      <c r="Q697">
        <f t="shared" si="81"/>
        <v>1</v>
      </c>
      <c r="R697" t="str">
        <f t="shared" si="82"/>
        <v/>
      </c>
      <c r="S697">
        <f t="shared" si="84"/>
        <v>5.203598390266853</v>
      </c>
    </row>
    <row r="698" spans="1:19" x14ac:dyDescent="0.25">
      <c r="A698" t="s">
        <v>747</v>
      </c>
      <c r="B698">
        <v>1300.0587158000001</v>
      </c>
      <c r="C698">
        <v>1362.1999512</v>
      </c>
      <c r="D698">
        <v>1264.8282471</v>
      </c>
      <c r="E698">
        <v>1256.2005615</v>
      </c>
      <c r="F698">
        <v>1260.8299560999999</v>
      </c>
      <c r="G698">
        <v>1262.0799560999999</v>
      </c>
      <c r="H698">
        <v>1262.0799560999999</v>
      </c>
      <c r="I698">
        <v>1362.1999512</v>
      </c>
      <c r="J698">
        <v>1296.9344481999999</v>
      </c>
      <c r="L698" t="str">
        <f t="shared" si="85"/>
        <v>30SEP2022:01:00:00</v>
      </c>
      <c r="M698">
        <v>1</v>
      </c>
      <c r="N698">
        <f t="shared" si="83"/>
        <v>62.141235399999914</v>
      </c>
      <c r="O698" t="str">
        <f t="shared" si="79"/>
        <v/>
      </c>
      <c r="P698">
        <f t="shared" si="80"/>
        <v>62.141235399999914</v>
      </c>
      <c r="Q698" t="str">
        <f t="shared" si="81"/>
        <v/>
      </c>
      <c r="R698">
        <f t="shared" si="82"/>
        <v>1</v>
      </c>
      <c r="S698">
        <f t="shared" si="84"/>
        <v>4.7798791427478626</v>
      </c>
    </row>
    <row r="699" spans="1:19" x14ac:dyDescent="0.25">
      <c r="A699" t="s">
        <v>748</v>
      </c>
      <c r="B699">
        <v>1206.9503173999999</v>
      </c>
      <c r="C699">
        <v>1265.8599853999999</v>
      </c>
      <c r="D699">
        <v>1179.0520019999999</v>
      </c>
      <c r="E699">
        <v>1179.1346435999999</v>
      </c>
      <c r="F699">
        <v>1179.4799805</v>
      </c>
      <c r="G699">
        <v>1180.8900146000001</v>
      </c>
      <c r="H699">
        <v>1180.8900146000001</v>
      </c>
      <c r="I699">
        <v>1265.8599853999999</v>
      </c>
      <c r="J699">
        <v>1210.4179687999999</v>
      </c>
      <c r="L699" t="str">
        <f t="shared" si="85"/>
        <v>30SEP2022:02:00:00</v>
      </c>
      <c r="M699">
        <v>2</v>
      </c>
      <c r="N699">
        <f t="shared" si="83"/>
        <v>58.909668000000011</v>
      </c>
      <c r="O699" t="str">
        <f t="shared" si="79"/>
        <v/>
      </c>
      <c r="P699">
        <f t="shared" si="80"/>
        <v>58.909668000000011</v>
      </c>
      <c r="Q699" t="str">
        <f t="shared" si="81"/>
        <v/>
      </c>
      <c r="R699">
        <f t="shared" si="82"/>
        <v>1</v>
      </c>
      <c r="S699">
        <f t="shared" si="84"/>
        <v>4.8808693407449129</v>
      </c>
    </row>
    <row r="700" spans="1:19" x14ac:dyDescent="0.25">
      <c r="A700" t="s">
        <v>749</v>
      </c>
      <c r="B700">
        <v>1189.7073975000001</v>
      </c>
      <c r="C700">
        <v>1202.2299805</v>
      </c>
      <c r="D700">
        <v>1121.9942627</v>
      </c>
      <c r="E700">
        <v>1146.3041992000001</v>
      </c>
      <c r="F700">
        <v>1127.4100341999999</v>
      </c>
      <c r="G700">
        <v>1128.0500488</v>
      </c>
      <c r="H700">
        <v>1128.0500488</v>
      </c>
      <c r="I700">
        <v>1202.2299805</v>
      </c>
      <c r="J700">
        <v>1153.9169922000001</v>
      </c>
      <c r="L700" t="str">
        <f t="shared" si="85"/>
        <v>30SEP2022:03:00:00</v>
      </c>
      <c r="M700">
        <v>3</v>
      </c>
      <c r="N700">
        <f t="shared" si="83"/>
        <v>12.522582999999941</v>
      </c>
      <c r="O700" t="str">
        <f t="shared" si="79"/>
        <v/>
      </c>
      <c r="P700">
        <f t="shared" si="80"/>
        <v>12.522582999999941</v>
      </c>
      <c r="Q700" t="str">
        <f t="shared" si="81"/>
        <v/>
      </c>
      <c r="R700">
        <f t="shared" si="82"/>
        <v>1</v>
      </c>
      <c r="S700">
        <f t="shared" si="84"/>
        <v>1.0525767114094067</v>
      </c>
    </row>
    <row r="701" spans="1:19" x14ac:dyDescent="0.25">
      <c r="A701" t="s">
        <v>750</v>
      </c>
      <c r="B701">
        <v>1152.2441406</v>
      </c>
      <c r="C701">
        <v>1177.7299805</v>
      </c>
      <c r="D701">
        <v>1107.7524414</v>
      </c>
      <c r="E701">
        <v>1131.8270264</v>
      </c>
      <c r="F701">
        <v>1109.9599608999999</v>
      </c>
      <c r="G701">
        <v>1110.9000243999999</v>
      </c>
      <c r="H701">
        <v>1110.9000243999999</v>
      </c>
      <c r="I701">
        <v>1177.7299805</v>
      </c>
      <c r="J701">
        <v>1134.1494141000001</v>
      </c>
      <c r="L701" t="str">
        <f t="shared" si="85"/>
        <v>30SEP2022:04:00:00</v>
      </c>
      <c r="M701">
        <v>4</v>
      </c>
      <c r="N701">
        <f t="shared" si="83"/>
        <v>25.485839899999974</v>
      </c>
      <c r="O701" t="str">
        <f t="shared" si="79"/>
        <v/>
      </c>
      <c r="P701">
        <f t="shared" si="80"/>
        <v>25.485839899999974</v>
      </c>
      <c r="Q701" t="str">
        <f t="shared" si="81"/>
        <v/>
      </c>
      <c r="R701">
        <f t="shared" si="82"/>
        <v>1</v>
      </c>
      <c r="S701">
        <f t="shared" si="84"/>
        <v>2.2118437405747109</v>
      </c>
    </row>
    <row r="702" spans="1:19" x14ac:dyDescent="0.25">
      <c r="A702" t="s">
        <v>751</v>
      </c>
      <c r="B702">
        <v>1162.2836914</v>
      </c>
      <c r="C702">
        <v>1188.0200195</v>
      </c>
      <c r="D702">
        <v>1133.2404785000001</v>
      </c>
      <c r="E702">
        <v>1158.2392577999999</v>
      </c>
      <c r="F702">
        <v>1125.4200439000001</v>
      </c>
      <c r="G702">
        <v>1124.75</v>
      </c>
      <c r="H702">
        <v>1124.75</v>
      </c>
      <c r="I702">
        <v>1188.0200195</v>
      </c>
      <c r="J702">
        <v>1146.9949951000001</v>
      </c>
      <c r="L702" t="str">
        <f t="shared" si="85"/>
        <v>30SEP2022:05:00:00</v>
      </c>
      <c r="M702">
        <v>5</v>
      </c>
      <c r="N702">
        <f t="shared" si="83"/>
        <v>25.736328100000037</v>
      </c>
      <c r="O702" t="str">
        <f t="shared" si="79"/>
        <v/>
      </c>
      <c r="P702">
        <f t="shared" si="80"/>
        <v>25.736328100000037</v>
      </c>
      <c r="Q702" t="str">
        <f t="shared" si="81"/>
        <v/>
      </c>
      <c r="R702">
        <f t="shared" si="82"/>
        <v>1</v>
      </c>
      <c r="S702">
        <f t="shared" si="84"/>
        <v>2.2142897031446758</v>
      </c>
    </row>
    <row r="703" spans="1:19" x14ac:dyDescent="0.25">
      <c r="A703" t="s">
        <v>752</v>
      </c>
      <c r="B703">
        <v>1190.8795166</v>
      </c>
      <c r="C703">
        <v>1248.1700439000001</v>
      </c>
      <c r="D703">
        <v>1176.1546631000001</v>
      </c>
      <c r="E703">
        <v>1179.9295654</v>
      </c>
      <c r="F703">
        <v>1183.3299560999999</v>
      </c>
      <c r="G703">
        <v>1180.4300536999999</v>
      </c>
      <c r="H703">
        <v>1180.4300536999999</v>
      </c>
      <c r="I703">
        <v>1248.1700439000001</v>
      </c>
      <c r="J703">
        <v>1204.5739745999999</v>
      </c>
      <c r="L703" t="str">
        <f t="shared" si="85"/>
        <v>30SEP2022:06:00:00</v>
      </c>
      <c r="M703">
        <v>6</v>
      </c>
      <c r="N703">
        <f t="shared" si="83"/>
        <v>57.290527300000122</v>
      </c>
      <c r="O703" t="str">
        <f t="shared" si="79"/>
        <v/>
      </c>
      <c r="P703">
        <f t="shared" si="80"/>
        <v>57.290527300000122</v>
      </c>
      <c r="Q703" t="str">
        <f t="shared" si="81"/>
        <v/>
      </c>
      <c r="R703">
        <f t="shared" si="82"/>
        <v>1</v>
      </c>
      <c r="S703">
        <f t="shared" si="84"/>
        <v>4.8107744319565136</v>
      </c>
    </row>
    <row r="704" spans="1:19" x14ac:dyDescent="0.25">
      <c r="A704" t="s">
        <v>753</v>
      </c>
      <c r="B704">
        <v>1290.7937012</v>
      </c>
      <c r="C704">
        <v>1385.0699463000001</v>
      </c>
      <c r="D704">
        <v>1302.7454834</v>
      </c>
      <c r="E704">
        <v>1309.8205565999999</v>
      </c>
      <c r="F704">
        <v>1322.2399902</v>
      </c>
      <c r="G704">
        <v>1314.2299805</v>
      </c>
      <c r="H704">
        <v>1314.2299805</v>
      </c>
      <c r="I704">
        <v>1385.0699463000001</v>
      </c>
      <c r="J704">
        <v>1340.2254639</v>
      </c>
      <c r="L704" t="str">
        <f t="shared" si="85"/>
        <v>30SEP2022:07:00:00</v>
      </c>
      <c r="M704">
        <v>7</v>
      </c>
      <c r="N704">
        <f t="shared" si="83"/>
        <v>94.276245100000096</v>
      </c>
      <c r="O704" t="str">
        <f t="shared" si="79"/>
        <v/>
      </c>
      <c r="P704">
        <f t="shared" si="80"/>
        <v>94.276245100000096</v>
      </c>
      <c r="Q704" t="str">
        <f t="shared" si="81"/>
        <v/>
      </c>
      <c r="R704">
        <f t="shared" si="82"/>
        <v>1</v>
      </c>
      <c r="S704">
        <f t="shared" si="84"/>
        <v>7.3037422643413272</v>
      </c>
    </row>
    <row r="705" spans="1:19" x14ac:dyDescent="0.25">
      <c r="A705" t="s">
        <v>754</v>
      </c>
      <c r="B705">
        <v>1317.9833983999999</v>
      </c>
      <c r="C705">
        <v>1423.2600098</v>
      </c>
      <c r="D705">
        <v>1342.0703125</v>
      </c>
      <c r="E705">
        <v>1345.3675536999999</v>
      </c>
      <c r="F705">
        <v>1371.4799805</v>
      </c>
      <c r="G705">
        <v>1360.9599608999999</v>
      </c>
      <c r="H705">
        <v>1360.9599608999999</v>
      </c>
      <c r="I705">
        <v>1423.2600098</v>
      </c>
      <c r="J705">
        <v>1384.3430175999999</v>
      </c>
      <c r="L705" t="str">
        <f t="shared" si="85"/>
        <v>30SEP2022:08:00:00</v>
      </c>
      <c r="M705">
        <v>8</v>
      </c>
      <c r="N705">
        <f t="shared" si="83"/>
        <v>105.27661140000009</v>
      </c>
      <c r="O705" t="str">
        <f t="shared" si="79"/>
        <v/>
      </c>
      <c r="P705">
        <f t="shared" si="80"/>
        <v>105.27661140000009</v>
      </c>
      <c r="Q705" t="str">
        <f t="shared" si="81"/>
        <v/>
      </c>
      <c r="R705">
        <f t="shared" si="82"/>
        <v>1</v>
      </c>
      <c r="S705">
        <f t="shared" si="84"/>
        <v>7.9877039064227482</v>
      </c>
    </row>
    <row r="706" spans="1:19" x14ac:dyDescent="0.25">
      <c r="A706" t="s">
        <v>755</v>
      </c>
      <c r="B706">
        <v>1359.6904297000001</v>
      </c>
      <c r="C706">
        <v>1475.0899658000001</v>
      </c>
      <c r="D706">
        <v>1372.4827881000001</v>
      </c>
      <c r="E706">
        <v>1342.9996338000001</v>
      </c>
      <c r="F706">
        <v>1412.2099608999999</v>
      </c>
      <c r="G706">
        <v>1403.5500488</v>
      </c>
      <c r="H706">
        <v>1403.5500488</v>
      </c>
      <c r="I706">
        <v>1475.0899658000001</v>
      </c>
      <c r="J706">
        <v>1429.8879394999999</v>
      </c>
      <c r="L706" t="str">
        <f t="shared" si="85"/>
        <v>30SEP2022:09:00:00</v>
      </c>
      <c r="M706">
        <v>9</v>
      </c>
      <c r="N706">
        <f t="shared" si="83"/>
        <v>115.39953609999998</v>
      </c>
      <c r="O706" t="str">
        <f t="shared" si="79"/>
        <v/>
      </c>
      <c r="P706">
        <f t="shared" si="80"/>
        <v>115.39953609999998</v>
      </c>
      <c r="Q706" t="str">
        <f t="shared" si="81"/>
        <v/>
      </c>
      <c r="R706">
        <f t="shared" si="82"/>
        <v>1</v>
      </c>
      <c r="S706">
        <f t="shared" si="84"/>
        <v>8.4871919062827814</v>
      </c>
    </row>
    <row r="707" spans="1:19" x14ac:dyDescent="0.25">
      <c r="A707" t="s">
        <v>756</v>
      </c>
      <c r="B707">
        <v>1416.4759521000001</v>
      </c>
      <c r="C707">
        <v>1546.7299805</v>
      </c>
      <c r="D707">
        <v>1443.2772216999999</v>
      </c>
      <c r="E707">
        <v>1412.7459716999999</v>
      </c>
      <c r="F707">
        <v>1461.8000488</v>
      </c>
      <c r="G707">
        <v>1457.1800536999999</v>
      </c>
      <c r="H707">
        <v>1457.1800536999999</v>
      </c>
      <c r="I707">
        <v>1546.7299805</v>
      </c>
      <c r="J707">
        <v>1489.2155762</v>
      </c>
      <c r="L707" t="str">
        <f t="shared" si="85"/>
        <v>30SEP2022:10:00:00</v>
      </c>
      <c r="M707">
        <v>10</v>
      </c>
      <c r="N707">
        <f t="shared" si="83"/>
        <v>130.25402839999992</v>
      </c>
      <c r="O707" t="str">
        <f t="shared" ref="O707:O721" si="86">IF(N707&lt;0,N707,"")</f>
        <v/>
      </c>
      <c r="P707">
        <f t="shared" ref="P707:P721" si="87">IF(N707&gt;0,N707,"")</f>
        <v>130.25402839999992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4"/>
        <v>9.1956399405786922</v>
      </c>
    </row>
    <row r="708" spans="1:19" x14ac:dyDescent="0.25">
      <c r="A708" t="s">
        <v>757</v>
      </c>
      <c r="B708">
        <v>1468.0295410000001</v>
      </c>
      <c r="C708">
        <v>1623.8699951000001</v>
      </c>
      <c r="D708">
        <v>1503.3941649999999</v>
      </c>
      <c r="E708">
        <v>1470.2669678</v>
      </c>
      <c r="F708">
        <v>1511.4399414</v>
      </c>
      <c r="G708">
        <v>1512.0100098</v>
      </c>
      <c r="H708">
        <v>1512.0100098</v>
      </c>
      <c r="I708">
        <v>1623.8699951000001</v>
      </c>
      <c r="J708">
        <v>1551.0754394999999</v>
      </c>
      <c r="L708" t="str">
        <f t="shared" si="85"/>
        <v>30SEP2022:11:00:00</v>
      </c>
      <c r="M708">
        <v>11</v>
      </c>
      <c r="N708">
        <f t="shared" si="83"/>
        <v>155.84045409999999</v>
      </c>
      <c r="O708" t="str">
        <f t="shared" si="86"/>
        <v/>
      </c>
      <c r="P708">
        <f t="shared" si="87"/>
        <v>155.84045409999999</v>
      </c>
      <c r="Q708" t="str">
        <f t="shared" si="88"/>
        <v/>
      </c>
      <c r="R708">
        <f t="shared" si="89"/>
        <v>1</v>
      </c>
      <c r="S708">
        <f t="shared" si="84"/>
        <v>10.615621126659601</v>
      </c>
    </row>
    <row r="709" spans="1:19" x14ac:dyDescent="0.25">
      <c r="A709" t="s">
        <v>758</v>
      </c>
      <c r="B709">
        <v>1524.3105469</v>
      </c>
      <c r="C709">
        <v>1714.5699463000001</v>
      </c>
      <c r="D709">
        <v>1590.324707</v>
      </c>
      <c r="E709">
        <v>1561.2720947</v>
      </c>
      <c r="F709">
        <v>1574.5699463000001</v>
      </c>
      <c r="G709">
        <v>1579.9000243999999</v>
      </c>
      <c r="H709">
        <v>1579.9000243999999</v>
      </c>
      <c r="I709">
        <v>1714.5699463000001</v>
      </c>
      <c r="J709">
        <v>1626.2349853999999</v>
      </c>
      <c r="L709" t="str">
        <f t="shared" si="85"/>
        <v>30SEP2022:12:00:00</v>
      </c>
      <c r="M709">
        <v>12</v>
      </c>
      <c r="N709">
        <f t="shared" si="83"/>
        <v>190.25939940000012</v>
      </c>
      <c r="O709" t="str">
        <f t="shared" si="86"/>
        <v/>
      </c>
      <c r="P709">
        <f t="shared" si="87"/>
        <v>190.25939940000012</v>
      </c>
      <c r="Q709" t="str">
        <f t="shared" si="88"/>
        <v/>
      </c>
      <c r="R709">
        <f t="shared" si="89"/>
        <v>1</v>
      </c>
      <c r="S709">
        <f t="shared" si="84"/>
        <v>12.48166915770096</v>
      </c>
    </row>
    <row r="710" spans="1:19" x14ac:dyDescent="0.25">
      <c r="A710" t="s">
        <v>759</v>
      </c>
      <c r="B710">
        <v>1616.2742920000001</v>
      </c>
      <c r="C710">
        <v>1804.9000243999999</v>
      </c>
      <c r="D710">
        <v>1671.119751</v>
      </c>
      <c r="E710">
        <v>1632.6383057</v>
      </c>
      <c r="F710">
        <v>1640.8299560999999</v>
      </c>
      <c r="G710">
        <v>1651.1600341999999</v>
      </c>
      <c r="H710">
        <v>1651.1600341999999</v>
      </c>
      <c r="I710">
        <v>1804.9000243999999</v>
      </c>
      <c r="J710">
        <v>1703.4194336</v>
      </c>
      <c r="L710" t="str">
        <f t="shared" si="85"/>
        <v>30SEP2022:13:00:00</v>
      </c>
      <c r="M710">
        <v>13</v>
      </c>
      <c r="N710">
        <f t="shared" si="83"/>
        <v>188.62573239999983</v>
      </c>
      <c r="O710" t="str">
        <f t="shared" si="86"/>
        <v/>
      </c>
      <c r="P710">
        <f t="shared" si="87"/>
        <v>188.62573239999983</v>
      </c>
      <c r="Q710" t="str">
        <f t="shared" si="88"/>
        <v/>
      </c>
      <c r="R710">
        <f t="shared" si="89"/>
        <v>1</v>
      </c>
      <c r="S710">
        <f t="shared" si="84"/>
        <v>11.670403553012759</v>
      </c>
    </row>
    <row r="711" spans="1:19" x14ac:dyDescent="0.25">
      <c r="A711" t="s">
        <v>760</v>
      </c>
      <c r="B711">
        <v>1666.2248535000001</v>
      </c>
      <c r="C711">
        <v>1902.3499756000001</v>
      </c>
      <c r="D711">
        <v>1770.3753661999999</v>
      </c>
      <c r="E711">
        <v>1754.8286132999999</v>
      </c>
      <c r="F711">
        <v>1712.8900146000001</v>
      </c>
      <c r="G711">
        <v>1727.7700195</v>
      </c>
      <c r="H711">
        <v>1727.7700195</v>
      </c>
      <c r="I711">
        <v>1902.3499756000001</v>
      </c>
      <c r="J711">
        <v>1786.6409911999999</v>
      </c>
      <c r="L711" t="str">
        <f t="shared" si="85"/>
        <v>30SEP2022:14:00:00</v>
      </c>
      <c r="M711">
        <v>14</v>
      </c>
      <c r="N711">
        <f t="shared" si="83"/>
        <v>236.1251221</v>
      </c>
      <c r="O711" t="str">
        <f t="shared" si="86"/>
        <v/>
      </c>
      <c r="P711">
        <f t="shared" si="87"/>
        <v>236.1251221</v>
      </c>
      <c r="Q711" t="str">
        <f t="shared" si="88"/>
        <v/>
      </c>
      <c r="R711">
        <f t="shared" si="89"/>
        <v>1</v>
      </c>
      <c r="S711">
        <f t="shared" si="84"/>
        <v>14.171263956602601</v>
      </c>
    </row>
    <row r="712" spans="1:19" x14ac:dyDescent="0.25">
      <c r="A712" t="s">
        <v>761</v>
      </c>
      <c r="B712">
        <v>1801.2689209</v>
      </c>
      <c r="C712">
        <v>1979.9799805</v>
      </c>
      <c r="D712">
        <v>1843.1239014</v>
      </c>
      <c r="E712">
        <v>1843.5357666</v>
      </c>
      <c r="F712">
        <v>1772.5799560999999</v>
      </c>
      <c r="G712">
        <v>1792.3100586</v>
      </c>
      <c r="H712">
        <v>1792.3100586</v>
      </c>
      <c r="I712">
        <v>1979.9799805</v>
      </c>
      <c r="J712">
        <v>1855.0349120999999</v>
      </c>
      <c r="L712" t="str">
        <f t="shared" si="85"/>
        <v>30SEP2022:15:00:00</v>
      </c>
      <c r="M712">
        <v>15</v>
      </c>
      <c r="N712">
        <f t="shared" si="83"/>
        <v>178.7110596</v>
      </c>
      <c r="O712" t="str">
        <f t="shared" si="86"/>
        <v/>
      </c>
      <c r="P712">
        <f t="shared" si="87"/>
        <v>178.7110596</v>
      </c>
      <c r="Q712" t="str">
        <f t="shared" si="88"/>
        <v/>
      </c>
      <c r="R712">
        <f t="shared" si="89"/>
        <v>1</v>
      </c>
      <c r="S712">
        <f t="shared" si="84"/>
        <v>9.921398050364818</v>
      </c>
    </row>
    <row r="713" spans="1:19" x14ac:dyDescent="0.25">
      <c r="A713" t="s">
        <v>762</v>
      </c>
      <c r="B713">
        <v>1871.1447754000001</v>
      </c>
      <c r="C713">
        <v>2033.3800048999999</v>
      </c>
      <c r="D713">
        <v>1948.7626952999999</v>
      </c>
      <c r="E713">
        <v>1932.5985106999999</v>
      </c>
      <c r="F713">
        <v>1819.6600341999999</v>
      </c>
      <c r="G713">
        <v>1843.1400146000001</v>
      </c>
      <c r="H713">
        <v>1843.1400146000001</v>
      </c>
      <c r="I713">
        <v>2033.3800048999999</v>
      </c>
      <c r="J713">
        <v>1906.2020264</v>
      </c>
      <c r="L713" t="str">
        <f t="shared" si="85"/>
        <v>30SEP2022:16:00:00</v>
      </c>
      <c r="M713">
        <v>16</v>
      </c>
      <c r="N713">
        <f t="shared" si="83"/>
        <v>162.23522949999983</v>
      </c>
      <c r="O713" t="str">
        <f t="shared" si="86"/>
        <v/>
      </c>
      <c r="P713">
        <f t="shared" si="87"/>
        <v>162.23522949999983</v>
      </c>
      <c r="Q713" t="str">
        <f t="shared" si="88"/>
        <v/>
      </c>
      <c r="R713">
        <f t="shared" si="89"/>
        <v>1</v>
      </c>
      <c r="S713">
        <f t="shared" si="84"/>
        <v>8.6703728986079316</v>
      </c>
    </row>
    <row r="714" spans="1:19" x14ac:dyDescent="0.25">
      <c r="A714" t="s">
        <v>763</v>
      </c>
      <c r="B714">
        <v>1931.5701904</v>
      </c>
      <c r="C714">
        <v>2054.6899414</v>
      </c>
      <c r="D714">
        <v>1995.8717041</v>
      </c>
      <c r="E714">
        <v>2003.6860352000001</v>
      </c>
      <c r="F714">
        <v>1843.4200439000001</v>
      </c>
      <c r="G714">
        <v>1868.2299805</v>
      </c>
      <c r="H714">
        <v>1868.2299805</v>
      </c>
      <c r="I714">
        <v>2054.6899414</v>
      </c>
      <c r="J714">
        <v>1929.7695312999999</v>
      </c>
      <c r="L714" t="str">
        <f t="shared" si="85"/>
        <v>30SEP2022:17:00:00</v>
      </c>
      <c r="M714">
        <v>17</v>
      </c>
      <c r="N714">
        <f t="shared" si="83"/>
        <v>123.11975099999995</v>
      </c>
      <c r="O714" t="str">
        <f t="shared" si="86"/>
        <v/>
      </c>
      <c r="P714">
        <f t="shared" si="87"/>
        <v>123.11975099999995</v>
      </c>
      <c r="Q714" t="str">
        <f t="shared" si="88"/>
        <v/>
      </c>
      <c r="R714">
        <f t="shared" si="89"/>
        <v>1</v>
      </c>
      <c r="S714">
        <f t="shared" si="84"/>
        <v>6.3740759518815953</v>
      </c>
    </row>
    <row r="715" spans="1:19" x14ac:dyDescent="0.25">
      <c r="A715" t="s">
        <v>764</v>
      </c>
      <c r="B715">
        <v>1919.2644043</v>
      </c>
      <c r="C715">
        <v>2029.5600586</v>
      </c>
      <c r="D715">
        <v>1961.4752197</v>
      </c>
      <c r="E715">
        <v>1967.8579102000001</v>
      </c>
      <c r="F715">
        <v>1826.4499512</v>
      </c>
      <c r="G715">
        <v>1851.3599853999999</v>
      </c>
      <c r="H715">
        <v>1851.3599853999999</v>
      </c>
      <c r="I715">
        <v>2029.5600586</v>
      </c>
      <c r="J715">
        <v>1909.9934082</v>
      </c>
      <c r="L715" t="str">
        <f t="shared" si="85"/>
        <v>30SEP2022:18:00:00</v>
      </c>
      <c r="M715">
        <v>18</v>
      </c>
      <c r="N715">
        <f t="shared" si="83"/>
        <v>110.29565430000002</v>
      </c>
      <c r="O715" t="str">
        <f t="shared" si="86"/>
        <v/>
      </c>
      <c r="P715">
        <f t="shared" si="87"/>
        <v>110.29565430000002</v>
      </c>
      <c r="Q715" t="str">
        <f t="shared" si="88"/>
        <v/>
      </c>
      <c r="R715">
        <f t="shared" si="89"/>
        <v>1</v>
      </c>
      <c r="S715">
        <f t="shared" si="84"/>
        <v>5.7467670453788982</v>
      </c>
    </row>
    <row r="716" spans="1:19" x14ac:dyDescent="0.25">
      <c r="A716" t="s">
        <v>765</v>
      </c>
      <c r="B716">
        <v>1832.9437256000001</v>
      </c>
      <c r="C716">
        <v>1944.7099608999999</v>
      </c>
      <c r="D716">
        <v>1856.7442627</v>
      </c>
      <c r="E716">
        <v>1857.1219481999999</v>
      </c>
      <c r="F716">
        <v>1756.0500488</v>
      </c>
      <c r="G716">
        <v>1779.0500488</v>
      </c>
      <c r="H716">
        <v>1779.0500488</v>
      </c>
      <c r="I716">
        <v>1944.7099608999999</v>
      </c>
      <c r="J716">
        <v>1833.5810547000001</v>
      </c>
      <c r="L716" t="str">
        <f t="shared" si="85"/>
        <v>30SEP2022:19:00:00</v>
      </c>
      <c r="M716">
        <v>19</v>
      </c>
      <c r="N716">
        <f t="shared" si="83"/>
        <v>111.76623529999983</v>
      </c>
      <c r="O716" t="str">
        <f t="shared" si="86"/>
        <v/>
      </c>
      <c r="P716">
        <f t="shared" si="87"/>
        <v>111.76623529999983</v>
      </c>
      <c r="Q716" t="str">
        <f t="shared" si="88"/>
        <v/>
      </c>
      <c r="R716">
        <f t="shared" si="89"/>
        <v>1</v>
      </c>
      <c r="S716">
        <f t="shared" si="84"/>
        <v>6.0976359360631216</v>
      </c>
    </row>
    <row r="717" spans="1:19" x14ac:dyDescent="0.25">
      <c r="A717" t="s">
        <v>766</v>
      </c>
      <c r="B717">
        <v>1713.8444824000001</v>
      </c>
      <c r="C717">
        <v>1860.6700439000001</v>
      </c>
      <c r="D717">
        <v>1721.4567870999999</v>
      </c>
      <c r="E717">
        <v>1748.9488524999999</v>
      </c>
      <c r="F717">
        <v>1692.9300536999999</v>
      </c>
      <c r="G717">
        <v>1712.1899414</v>
      </c>
      <c r="H717">
        <v>1712.1899414</v>
      </c>
      <c r="I717">
        <v>1860.6700439000001</v>
      </c>
      <c r="J717">
        <v>1761.2689209</v>
      </c>
      <c r="L717" t="str">
        <f t="shared" si="85"/>
        <v>30SEP2022:20:00:00</v>
      </c>
      <c r="M717">
        <v>20</v>
      </c>
      <c r="N717">
        <f t="shared" si="83"/>
        <v>146.82556150000005</v>
      </c>
      <c r="O717" t="str">
        <f t="shared" si="86"/>
        <v/>
      </c>
      <c r="P717">
        <f t="shared" si="87"/>
        <v>146.82556150000005</v>
      </c>
      <c r="Q717" t="str">
        <f t="shared" si="88"/>
        <v/>
      </c>
      <c r="R717">
        <f t="shared" si="89"/>
        <v>1</v>
      </c>
      <c r="S717">
        <f t="shared" si="84"/>
        <v>8.5670294479923488</v>
      </c>
    </row>
    <row r="718" spans="1:19" x14ac:dyDescent="0.25">
      <c r="A718" t="s">
        <v>767</v>
      </c>
      <c r="B718">
        <v>1634.2080077999999</v>
      </c>
      <c r="C718">
        <v>1771.25</v>
      </c>
      <c r="D718">
        <v>1609.4134521000001</v>
      </c>
      <c r="E718">
        <v>1664.0283202999999</v>
      </c>
      <c r="F718">
        <v>1632.0200195</v>
      </c>
      <c r="G718">
        <v>1649.4399414</v>
      </c>
      <c r="H718">
        <v>1649.4399414</v>
      </c>
      <c r="I718">
        <v>1771.25</v>
      </c>
      <c r="J718">
        <v>1689.4604492000001</v>
      </c>
      <c r="L718" t="str">
        <f t="shared" si="85"/>
        <v>30SEP2022:21:00:00</v>
      </c>
      <c r="M718">
        <v>21</v>
      </c>
      <c r="N718">
        <f t="shared" si="83"/>
        <v>137.0419922000001</v>
      </c>
      <c r="O718" t="str">
        <f t="shared" si="86"/>
        <v/>
      </c>
      <c r="P718">
        <f t="shared" si="87"/>
        <v>137.0419922000001</v>
      </c>
      <c r="Q718" t="str">
        <f t="shared" si="88"/>
        <v/>
      </c>
      <c r="R718">
        <f t="shared" si="89"/>
        <v>1</v>
      </c>
      <c r="S718">
        <f t="shared" si="84"/>
        <v>8.3858353126349243</v>
      </c>
    </row>
    <row r="719" spans="1:19" x14ac:dyDescent="0.25">
      <c r="A719" t="s">
        <v>768</v>
      </c>
      <c r="B719">
        <v>1539.0001221</v>
      </c>
      <c r="C719">
        <v>1651.4599608999999</v>
      </c>
      <c r="D719">
        <v>1486.9764404</v>
      </c>
      <c r="E719">
        <v>1552.1843262</v>
      </c>
      <c r="F719">
        <v>1530.0300293</v>
      </c>
      <c r="G719">
        <v>1545.7199707</v>
      </c>
      <c r="H719">
        <v>1545.7199707</v>
      </c>
      <c r="I719">
        <v>1651.4599608999999</v>
      </c>
      <c r="J719">
        <v>1580.3754882999999</v>
      </c>
      <c r="L719" t="str">
        <f t="shared" si="85"/>
        <v>30SEP2022:22:00:00</v>
      </c>
      <c r="M719">
        <v>22</v>
      </c>
      <c r="N719">
        <f t="shared" si="83"/>
        <v>112.45983879999994</v>
      </c>
      <c r="O719" t="str">
        <f t="shared" si="86"/>
        <v/>
      </c>
      <c r="P719">
        <f t="shared" si="87"/>
        <v>112.45983879999994</v>
      </c>
      <c r="Q719" t="str">
        <f t="shared" si="88"/>
        <v/>
      </c>
      <c r="R719">
        <f t="shared" si="89"/>
        <v>1</v>
      </c>
      <c r="S719">
        <f t="shared" si="84"/>
        <v>7.3073313760720167</v>
      </c>
    </row>
    <row r="720" spans="1:19" x14ac:dyDescent="0.25">
      <c r="A720" t="s">
        <v>769</v>
      </c>
      <c r="B720">
        <v>1459.0485839999999</v>
      </c>
      <c r="C720">
        <v>1538.9599608999999</v>
      </c>
      <c r="D720">
        <v>1382.3957519999999</v>
      </c>
      <c r="E720">
        <v>1439.4996338000001</v>
      </c>
      <c r="F720">
        <v>1434.5799560999999</v>
      </c>
      <c r="G720">
        <v>1447.25</v>
      </c>
      <c r="H720">
        <v>1447.25</v>
      </c>
      <c r="I720">
        <v>1538.9599608999999</v>
      </c>
      <c r="J720">
        <v>1477.4479980000001</v>
      </c>
      <c r="L720" t="str">
        <f t="shared" si="85"/>
        <v>30SEP2022:23:00:00</v>
      </c>
      <c r="M720">
        <v>23</v>
      </c>
      <c r="N720">
        <f t="shared" si="83"/>
        <v>79.91137690000005</v>
      </c>
      <c r="O720" t="str">
        <f t="shared" si="86"/>
        <v/>
      </c>
      <c r="P720">
        <f t="shared" si="87"/>
        <v>79.91137690000005</v>
      </c>
      <c r="Q720" t="str">
        <f t="shared" si="88"/>
        <v/>
      </c>
      <c r="R720">
        <f t="shared" si="89"/>
        <v>1</v>
      </c>
      <c r="S720">
        <f t="shared" si="84"/>
        <v>5.4769510608702294</v>
      </c>
    </row>
    <row r="721" spans="1:19" x14ac:dyDescent="0.25">
      <c r="A721" t="s">
        <v>770</v>
      </c>
      <c r="B721">
        <v>1319.4003906</v>
      </c>
      <c r="C721">
        <v>1405.0799560999999</v>
      </c>
      <c r="D721">
        <v>1317.9084473</v>
      </c>
      <c r="E721">
        <v>1324.7194824000001</v>
      </c>
      <c r="F721">
        <v>1320.6400146000001</v>
      </c>
      <c r="G721">
        <v>1329.9499512</v>
      </c>
      <c r="H721">
        <v>1329.9499512</v>
      </c>
      <c r="I721">
        <v>1405.0799560999999</v>
      </c>
      <c r="J721">
        <v>1354.848999</v>
      </c>
      <c r="L721" t="str">
        <f t="shared" si="85"/>
        <v>01OCT2022:00:00:00</v>
      </c>
      <c r="M721">
        <v>24</v>
      </c>
      <c r="N721">
        <f t="shared" si="83"/>
        <v>85.679565499999853</v>
      </c>
      <c r="O721" t="str">
        <f t="shared" si="86"/>
        <v/>
      </c>
      <c r="P721">
        <f t="shared" si="87"/>
        <v>85.679565499999853</v>
      </c>
      <c r="Q721" t="str">
        <f t="shared" si="88"/>
        <v/>
      </c>
      <c r="R721">
        <f t="shared" si="89"/>
        <v>1</v>
      </c>
      <c r="S721">
        <f t="shared" si="84"/>
        <v>6.4938259917474248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21"/>
  <sheetViews>
    <sheetView topLeftCell="S1" workbookViewId="0">
      <selection activeCell="Y26" sqref="Y26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4927.0942383000001</v>
      </c>
      <c r="C2">
        <v>4548.2099608999997</v>
      </c>
      <c r="D2">
        <v>4540.3168944999998</v>
      </c>
      <c r="E2">
        <v>4416.171875</v>
      </c>
      <c r="F2">
        <v>4676.7001952999999</v>
      </c>
      <c r="G2">
        <v>4665.9799805000002</v>
      </c>
      <c r="H2">
        <v>4723.9702147999997</v>
      </c>
      <c r="I2">
        <v>4548.2099608999997</v>
      </c>
      <c r="J2">
        <v>4640.8662108999997</v>
      </c>
      <c r="L2" t="str">
        <f>A2</f>
        <v>01SEP2022:01:00:00</v>
      </c>
      <c r="M2">
        <v>1</v>
      </c>
      <c r="N2">
        <f>C2-B2</f>
        <v>-378.88427740000043</v>
      </c>
      <c r="O2">
        <f>IF(N2&lt;0,N2,"")</f>
        <v>-378.88427740000043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7.6898118662882968</v>
      </c>
      <c r="T2">
        <f>AVERAGE(S2:S721)</f>
        <v>5.3176539808760612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4926.1196289</v>
      </c>
      <c r="C3">
        <v>4513.4799805000002</v>
      </c>
      <c r="D3">
        <v>4551.6928711</v>
      </c>
      <c r="E3">
        <v>4469.3276366999999</v>
      </c>
      <c r="F3">
        <v>4628.2700194999998</v>
      </c>
      <c r="G3">
        <v>4617.4799805000002</v>
      </c>
      <c r="H3">
        <v>4682</v>
      </c>
      <c r="I3">
        <v>4513.4799805000002</v>
      </c>
      <c r="J3">
        <v>4598.8286133000001</v>
      </c>
      <c r="L3" t="str">
        <f t="shared" ref="L3:L66" si="0">A3</f>
        <v>01SEP2022:02:00:00</v>
      </c>
      <c r="M3">
        <v>2</v>
      </c>
      <c r="N3">
        <f t="shared" ref="N3:N66" si="1">C3-B3</f>
        <v>-412.63964839999971</v>
      </c>
      <c r="O3">
        <f t="shared" ref="O3:O66" si="2">IF(N3&lt;0,N3,"")</f>
        <v>-412.63964839999971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8.3765657248592227</v>
      </c>
      <c r="V3" s="3">
        <v>1</v>
      </c>
      <c r="W3" s="4">
        <v>-272.56436820434783</v>
      </c>
      <c r="X3" s="4">
        <v>37.443917414285742</v>
      </c>
      <c r="Y3" s="4"/>
      <c r="Z3">
        <v>1</v>
      </c>
      <c r="AA3">
        <f>W3</f>
        <v>-272.56436820434783</v>
      </c>
      <c r="AB3">
        <f>X3</f>
        <v>37.443917414285742</v>
      </c>
    </row>
    <row r="4" spans="1:28" x14ac:dyDescent="0.25">
      <c r="A4" t="s">
        <v>53</v>
      </c>
      <c r="B4">
        <v>4849.3979491999999</v>
      </c>
      <c r="C4">
        <v>4478.1601563000004</v>
      </c>
      <c r="D4">
        <v>4597.6499022999997</v>
      </c>
      <c r="E4">
        <v>4556.4233397999997</v>
      </c>
      <c r="F4">
        <v>4589.3100586</v>
      </c>
      <c r="G4">
        <v>4580.1298827999999</v>
      </c>
      <c r="H4">
        <v>4650.7700194999998</v>
      </c>
      <c r="I4">
        <v>4478.1601563000004</v>
      </c>
      <c r="J4">
        <v>4563.4775391000003</v>
      </c>
      <c r="L4" t="str">
        <f t="shared" si="0"/>
        <v>01SEP2022:03:00:00</v>
      </c>
      <c r="M4">
        <v>3</v>
      </c>
      <c r="N4">
        <f t="shared" si="1"/>
        <v>-371.23779289999948</v>
      </c>
      <c r="O4">
        <f t="shared" si="2"/>
        <v>-371.23779289999948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7.6553377715937332</v>
      </c>
      <c r="V4" s="3">
        <v>2</v>
      </c>
      <c r="W4" s="4">
        <v>-243.17652270740734</v>
      </c>
      <c r="X4" s="4">
        <v>61.303059900000029</v>
      </c>
      <c r="Y4" s="4"/>
      <c r="Z4">
        <v>2</v>
      </c>
      <c r="AA4">
        <f t="shared" ref="AA4:AB26" si="7">W4</f>
        <v>-243.17652270740734</v>
      </c>
      <c r="AB4">
        <f t="shared" si="7"/>
        <v>61.303059900000029</v>
      </c>
    </row>
    <row r="5" spans="1:28" x14ac:dyDescent="0.25">
      <c r="A5" t="s">
        <v>54</v>
      </c>
      <c r="B5">
        <v>4831.6020508000001</v>
      </c>
      <c r="C5">
        <v>4442.4399414</v>
      </c>
      <c r="D5">
        <v>4654.3916016000003</v>
      </c>
      <c r="E5">
        <v>4659.5087891000003</v>
      </c>
      <c r="F5">
        <v>4549.5</v>
      </c>
      <c r="G5">
        <v>4542.8398438000004</v>
      </c>
      <c r="H5">
        <v>4608.1098633000001</v>
      </c>
      <c r="I5">
        <v>4442.4399414</v>
      </c>
      <c r="J5">
        <v>4525.0166016000003</v>
      </c>
      <c r="L5" t="str">
        <f t="shared" si="0"/>
        <v>01SEP2022:04:00:00</v>
      </c>
      <c r="M5">
        <v>4</v>
      </c>
      <c r="N5">
        <f t="shared" si="1"/>
        <v>-389.16210940000019</v>
      </c>
      <c r="O5">
        <f t="shared" si="2"/>
        <v>-389.16210940000019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8.0545149478021294</v>
      </c>
      <c r="V5" s="3">
        <v>3</v>
      </c>
      <c r="W5" s="4">
        <v>-300.6006731249999</v>
      </c>
      <c r="X5" s="4">
        <v>102.27978520000033</v>
      </c>
      <c r="Y5" s="4"/>
      <c r="Z5">
        <v>3</v>
      </c>
      <c r="AA5">
        <f t="shared" si="7"/>
        <v>-300.6006731249999</v>
      </c>
      <c r="AB5">
        <f t="shared" si="7"/>
        <v>102.27978520000033</v>
      </c>
    </row>
    <row r="6" spans="1:28" x14ac:dyDescent="0.25">
      <c r="A6" t="s">
        <v>55</v>
      </c>
      <c r="B6">
        <v>4777.2124022999997</v>
      </c>
      <c r="C6">
        <v>4354.6499022999997</v>
      </c>
      <c r="D6">
        <v>4644.6796875</v>
      </c>
      <c r="E6">
        <v>4661.6748047000001</v>
      </c>
      <c r="F6">
        <v>4468.1601563000004</v>
      </c>
      <c r="G6">
        <v>4466.4399414</v>
      </c>
      <c r="H6">
        <v>4523.8999022999997</v>
      </c>
      <c r="I6">
        <v>4354.6499022999997</v>
      </c>
      <c r="J6">
        <v>4441.9365233999997</v>
      </c>
      <c r="L6" t="str">
        <f t="shared" si="0"/>
        <v>01SEP2022:05:00:00</v>
      </c>
      <c r="M6">
        <v>5</v>
      </c>
      <c r="N6">
        <f t="shared" si="1"/>
        <v>-422.5625</v>
      </c>
      <c r="O6">
        <f t="shared" si="2"/>
        <v>-422.5625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8.8453781078805775</v>
      </c>
      <c r="V6" s="3">
        <v>4</v>
      </c>
      <c r="W6" s="4">
        <v>-316.75245885000004</v>
      </c>
      <c r="X6" s="4">
        <v>108.28295900000012</v>
      </c>
      <c r="Y6" s="4"/>
      <c r="Z6">
        <v>4</v>
      </c>
      <c r="AA6">
        <f t="shared" si="7"/>
        <v>-316.75245885000004</v>
      </c>
      <c r="AB6">
        <f t="shared" si="7"/>
        <v>108.28295900000012</v>
      </c>
    </row>
    <row r="7" spans="1:28" x14ac:dyDescent="0.25">
      <c r="A7" t="s">
        <v>56</v>
      </c>
      <c r="B7">
        <v>4704.9165039</v>
      </c>
      <c r="C7">
        <v>4355.1699219000002</v>
      </c>
      <c r="D7">
        <v>4633.3095702999999</v>
      </c>
      <c r="E7">
        <v>4652.5180664</v>
      </c>
      <c r="F7">
        <v>4462.7900391000003</v>
      </c>
      <c r="G7">
        <v>4463.6201172000001</v>
      </c>
      <c r="H7">
        <v>4515.9199219000002</v>
      </c>
      <c r="I7">
        <v>4355.1699219000002</v>
      </c>
      <c r="J7">
        <v>4438.6127930000002</v>
      </c>
      <c r="L7" t="str">
        <f t="shared" si="0"/>
        <v>01SEP2022:06:00:00</v>
      </c>
      <c r="M7">
        <v>6</v>
      </c>
      <c r="N7">
        <f t="shared" si="1"/>
        <v>-349.74658199999976</v>
      </c>
      <c r="O7">
        <f t="shared" si="2"/>
        <v>-349.74658199999976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7.4336405696060233</v>
      </c>
      <c r="V7" s="3">
        <v>5</v>
      </c>
      <c r="W7" s="4">
        <v>-325.74110631071431</v>
      </c>
      <c r="X7" s="4">
        <v>76.270751949999976</v>
      </c>
      <c r="Y7" s="4"/>
      <c r="Z7">
        <v>5</v>
      </c>
      <c r="AA7">
        <f t="shared" si="7"/>
        <v>-325.74110631071431</v>
      </c>
      <c r="AB7">
        <f t="shared" si="7"/>
        <v>76.270751949999976</v>
      </c>
    </row>
    <row r="8" spans="1:28" x14ac:dyDescent="0.25">
      <c r="A8" t="s">
        <v>57</v>
      </c>
      <c r="B8">
        <v>4657.2880858999997</v>
      </c>
      <c r="C8">
        <v>4448.1298827999999</v>
      </c>
      <c r="D8">
        <v>4702.1826172000001</v>
      </c>
      <c r="E8">
        <v>4691.8383789</v>
      </c>
      <c r="F8">
        <v>4555.0297852000003</v>
      </c>
      <c r="G8">
        <v>4550.8198241999999</v>
      </c>
      <c r="H8">
        <v>4599.6499022999997</v>
      </c>
      <c r="I8">
        <v>4448.1298827999999</v>
      </c>
      <c r="J8">
        <v>4527.7177733999997</v>
      </c>
      <c r="L8" t="str">
        <f t="shared" si="0"/>
        <v>01SEP2022:07:00:00</v>
      </c>
      <c r="M8">
        <v>7</v>
      </c>
      <c r="N8">
        <f t="shared" si="1"/>
        <v>-209.15820309999981</v>
      </c>
      <c r="O8">
        <f t="shared" si="2"/>
        <v>-209.15820309999981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4.4909870130909226</v>
      </c>
      <c r="V8" s="3">
        <v>6</v>
      </c>
      <c r="W8" s="4">
        <v>-281.23531538518512</v>
      </c>
      <c r="X8" s="4">
        <v>46.650390666666986</v>
      </c>
      <c r="Y8" s="4"/>
      <c r="Z8">
        <v>6</v>
      </c>
      <c r="AA8">
        <f t="shared" si="7"/>
        <v>-281.23531538518512</v>
      </c>
      <c r="AB8">
        <f t="shared" si="7"/>
        <v>46.650390666666986</v>
      </c>
    </row>
    <row r="9" spans="1:28" x14ac:dyDescent="0.25">
      <c r="A9" t="s">
        <v>58</v>
      </c>
      <c r="B9">
        <v>4651.0849608999997</v>
      </c>
      <c r="C9">
        <v>4500.3598633000001</v>
      </c>
      <c r="D9">
        <v>4655.9501952999999</v>
      </c>
      <c r="E9">
        <v>4626.7543944999998</v>
      </c>
      <c r="F9">
        <v>4584.5097655999998</v>
      </c>
      <c r="G9">
        <v>4584.1499022999997</v>
      </c>
      <c r="H9">
        <v>4628.0200194999998</v>
      </c>
      <c r="I9">
        <v>4500.3598633000001</v>
      </c>
      <c r="J9">
        <v>4565.8447266000003</v>
      </c>
      <c r="L9" t="str">
        <f t="shared" si="0"/>
        <v>01SEP2022:08:00:00</v>
      </c>
      <c r="M9">
        <v>8</v>
      </c>
      <c r="N9">
        <f t="shared" si="1"/>
        <v>-150.72509759999957</v>
      </c>
      <c r="O9">
        <f t="shared" si="2"/>
        <v>-150.72509759999957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3.2406438254104435</v>
      </c>
      <c r="V9" s="3">
        <v>7</v>
      </c>
      <c r="W9" s="4">
        <v>-275.58987087407405</v>
      </c>
      <c r="X9" s="4">
        <v>64.284667933333068</v>
      </c>
      <c r="Y9" s="4"/>
      <c r="Z9">
        <v>7</v>
      </c>
      <c r="AA9">
        <f t="shared" si="7"/>
        <v>-275.58987087407405</v>
      </c>
      <c r="AB9">
        <f t="shared" si="7"/>
        <v>64.284667933333068</v>
      </c>
    </row>
    <row r="10" spans="1:28" x14ac:dyDescent="0.25">
      <c r="A10" t="s">
        <v>59</v>
      </c>
      <c r="B10">
        <v>4649.8393555000002</v>
      </c>
      <c r="C10">
        <v>4430.3198241999999</v>
      </c>
      <c r="D10">
        <v>4650.7685547000001</v>
      </c>
      <c r="E10">
        <v>4668.4692383000001</v>
      </c>
      <c r="F10">
        <v>4475.3198241999999</v>
      </c>
      <c r="G10">
        <v>4496.5097655999998</v>
      </c>
      <c r="H10">
        <v>4531.5600586</v>
      </c>
      <c r="I10">
        <v>4430.3198241999999</v>
      </c>
      <c r="J10">
        <v>4478.9272461</v>
      </c>
      <c r="L10" t="str">
        <f t="shared" si="0"/>
        <v>01SEP2022:09:00:00</v>
      </c>
      <c r="M10">
        <v>9</v>
      </c>
      <c r="N10">
        <f t="shared" si="1"/>
        <v>-219.51953130000038</v>
      </c>
      <c r="O10">
        <f t="shared" si="2"/>
        <v>-219.51953130000038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4.7210132332925578</v>
      </c>
      <c r="V10" s="3">
        <v>8</v>
      </c>
      <c r="W10" s="4">
        <v>-258.72848946785717</v>
      </c>
      <c r="X10" s="4">
        <v>113.87329105000026</v>
      </c>
      <c r="Y10" s="4"/>
      <c r="Z10">
        <v>8</v>
      </c>
      <c r="AA10">
        <f t="shared" si="7"/>
        <v>-258.72848946785717</v>
      </c>
      <c r="AB10">
        <f t="shared" si="7"/>
        <v>113.87329105000026</v>
      </c>
    </row>
    <row r="11" spans="1:28" x14ac:dyDescent="0.25">
      <c r="A11" t="s">
        <v>60</v>
      </c>
      <c r="B11">
        <v>4562.9692383000001</v>
      </c>
      <c r="C11">
        <v>4456.7597655999998</v>
      </c>
      <c r="D11">
        <v>4663.7851563000004</v>
      </c>
      <c r="E11">
        <v>4675.6181641000003</v>
      </c>
      <c r="F11">
        <v>4516.0400391000003</v>
      </c>
      <c r="G11">
        <v>4533.2597655999998</v>
      </c>
      <c r="H11">
        <v>4568.5498047000001</v>
      </c>
      <c r="I11">
        <v>4456.7597655999998</v>
      </c>
      <c r="J11">
        <v>4512.7241211</v>
      </c>
      <c r="L11" t="str">
        <f t="shared" si="0"/>
        <v>01SEP2022:10:00:00</v>
      </c>
      <c r="M11">
        <v>10</v>
      </c>
      <c r="N11">
        <f t="shared" si="1"/>
        <v>-106.20947270000033</v>
      </c>
      <c r="O11">
        <f t="shared" si="2"/>
        <v>-106.20947270000033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2.3276394635430462</v>
      </c>
      <c r="V11" s="3">
        <v>9</v>
      </c>
      <c r="W11" s="4">
        <v>-325.90448870357147</v>
      </c>
      <c r="X11" s="4">
        <v>61.213378899999952</v>
      </c>
      <c r="Y11" s="4"/>
      <c r="Z11">
        <v>9</v>
      </c>
      <c r="AA11">
        <f t="shared" si="7"/>
        <v>-325.90448870357147</v>
      </c>
      <c r="AB11">
        <f t="shared" si="7"/>
        <v>61.213378899999952</v>
      </c>
    </row>
    <row r="12" spans="1:28" x14ac:dyDescent="0.25">
      <c r="A12" t="s">
        <v>61</v>
      </c>
      <c r="B12">
        <v>4645.1401366999999</v>
      </c>
      <c r="C12">
        <v>4496.3901366999999</v>
      </c>
      <c r="D12">
        <v>4759.9042969000002</v>
      </c>
      <c r="E12">
        <v>4778.2670897999997</v>
      </c>
      <c r="F12">
        <v>4553.1401366999999</v>
      </c>
      <c r="G12">
        <v>4572.1201172000001</v>
      </c>
      <c r="H12">
        <v>4609.6201172000001</v>
      </c>
      <c r="I12">
        <v>4496.3901366999999</v>
      </c>
      <c r="J12">
        <v>4552.1425780999998</v>
      </c>
      <c r="L12" t="str">
        <f t="shared" si="0"/>
        <v>01SEP2022:11:00:00</v>
      </c>
      <c r="M12">
        <v>11</v>
      </c>
      <c r="N12">
        <f t="shared" si="1"/>
        <v>-148.75</v>
      </c>
      <c r="O12">
        <f t="shared" si="2"/>
        <v>-148.75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3.2022715272843194</v>
      </c>
      <c r="V12" s="3">
        <v>10</v>
      </c>
      <c r="W12" s="4">
        <v>-306.43138776785719</v>
      </c>
      <c r="X12" s="4">
        <v>75.236084000000119</v>
      </c>
      <c r="Y12" s="4"/>
      <c r="Z12">
        <v>10</v>
      </c>
      <c r="AA12">
        <f t="shared" si="7"/>
        <v>-306.43138776785719</v>
      </c>
      <c r="AB12">
        <f t="shared" si="7"/>
        <v>75.236084000000119</v>
      </c>
    </row>
    <row r="13" spans="1:28" x14ac:dyDescent="0.25">
      <c r="A13" t="s">
        <v>62</v>
      </c>
      <c r="B13">
        <v>4682.6606444999998</v>
      </c>
      <c r="C13">
        <v>4572.1000977000003</v>
      </c>
      <c r="D13">
        <v>4812.0043944999998</v>
      </c>
      <c r="E13">
        <v>4832.2128905999998</v>
      </c>
      <c r="F13">
        <v>4632.9301758000001</v>
      </c>
      <c r="G13">
        <v>4662.3901366999999</v>
      </c>
      <c r="H13">
        <v>4696.8999022999997</v>
      </c>
      <c r="I13">
        <v>4572.1000977000003</v>
      </c>
      <c r="J13">
        <v>4634.9970702999999</v>
      </c>
      <c r="L13" t="str">
        <f t="shared" si="0"/>
        <v>01SEP2022:12:00:00</v>
      </c>
      <c r="M13">
        <v>12</v>
      </c>
      <c r="N13">
        <f t="shared" si="1"/>
        <v>-110.56054679999943</v>
      </c>
      <c r="O13">
        <f t="shared" si="2"/>
        <v>-110.56054679999943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2.3610625495541275</v>
      </c>
      <c r="V13" s="3">
        <v>11</v>
      </c>
      <c r="W13" s="4">
        <v>-315.82690430384622</v>
      </c>
      <c r="X13" s="4">
        <v>121.376953125</v>
      </c>
      <c r="Y13" s="4"/>
      <c r="Z13">
        <v>11</v>
      </c>
      <c r="AA13">
        <f t="shared" si="7"/>
        <v>-315.82690430384622</v>
      </c>
      <c r="AB13">
        <f t="shared" si="7"/>
        <v>121.376953125</v>
      </c>
    </row>
    <row r="14" spans="1:28" x14ac:dyDescent="0.25">
      <c r="A14" t="s">
        <v>63</v>
      </c>
      <c r="B14">
        <v>4675.6157227000003</v>
      </c>
      <c r="C14">
        <v>4604.4599608999997</v>
      </c>
      <c r="D14">
        <v>4819.8818358999997</v>
      </c>
      <c r="E14">
        <v>4820.0166016000003</v>
      </c>
      <c r="F14">
        <v>4671.4501952999999</v>
      </c>
      <c r="G14">
        <v>4707.0698241999999</v>
      </c>
      <c r="H14">
        <v>4741.8999022999997</v>
      </c>
      <c r="I14">
        <v>4604.4599608999997</v>
      </c>
      <c r="J14">
        <v>4674.5209961</v>
      </c>
      <c r="L14" t="str">
        <f t="shared" si="0"/>
        <v>01SEP2022:13:00:00</v>
      </c>
      <c r="M14">
        <v>13</v>
      </c>
      <c r="N14">
        <f t="shared" si="1"/>
        <v>-71.155761800000619</v>
      </c>
      <c r="O14">
        <f t="shared" si="2"/>
        <v>-71.155761800000619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1.5218479451709672</v>
      </c>
      <c r="V14" s="3">
        <v>12</v>
      </c>
      <c r="W14" s="4">
        <v>-310.19521859615384</v>
      </c>
      <c r="X14" s="4">
        <v>157.14404294999986</v>
      </c>
      <c r="Y14" s="4"/>
      <c r="Z14">
        <v>12</v>
      </c>
      <c r="AA14">
        <f t="shared" si="7"/>
        <v>-310.19521859615384</v>
      </c>
      <c r="AB14">
        <f t="shared" si="7"/>
        <v>157.14404294999986</v>
      </c>
    </row>
    <row r="15" spans="1:28" x14ac:dyDescent="0.25">
      <c r="A15" t="s">
        <v>64</v>
      </c>
      <c r="B15">
        <v>4633.2905272999997</v>
      </c>
      <c r="C15">
        <v>4659.25</v>
      </c>
      <c r="D15">
        <v>4813.7861327999999</v>
      </c>
      <c r="E15">
        <v>4785.6992188000004</v>
      </c>
      <c r="F15">
        <v>4743.2900391000003</v>
      </c>
      <c r="G15">
        <v>4786.9199219000002</v>
      </c>
      <c r="H15">
        <v>4822.0200194999998</v>
      </c>
      <c r="I15">
        <v>4659.25</v>
      </c>
      <c r="J15">
        <v>4744.4658202999999</v>
      </c>
      <c r="L15" t="str">
        <f t="shared" si="0"/>
        <v>01SEP2022:14:00:00</v>
      </c>
      <c r="M15">
        <v>14</v>
      </c>
      <c r="N15">
        <f t="shared" si="1"/>
        <v>25.959472700000333</v>
      </c>
      <c r="O15" t="str">
        <f t="shared" si="2"/>
        <v/>
      </c>
      <c r="P15">
        <f t="shared" si="3"/>
        <v>25.959472700000333</v>
      </c>
      <c r="Q15" t="str">
        <f t="shared" si="4"/>
        <v/>
      </c>
      <c r="R15">
        <f t="shared" si="5"/>
        <v>1</v>
      </c>
      <c r="S15">
        <f t="shared" si="6"/>
        <v>0.56028156548879182</v>
      </c>
      <c r="V15" s="3">
        <v>13</v>
      </c>
      <c r="W15" s="4">
        <v>-304.95339844400007</v>
      </c>
      <c r="X15" s="4">
        <v>149.49960938000004</v>
      </c>
      <c r="Y15" s="4"/>
      <c r="Z15">
        <v>13</v>
      </c>
      <c r="AA15">
        <f t="shared" si="7"/>
        <v>-304.95339844400007</v>
      </c>
      <c r="AB15">
        <f t="shared" si="7"/>
        <v>149.49960938000004</v>
      </c>
    </row>
    <row r="16" spans="1:28" x14ac:dyDescent="0.25">
      <c r="A16" t="s">
        <v>65</v>
      </c>
      <c r="B16">
        <v>4515.3481444999998</v>
      </c>
      <c r="C16">
        <v>4691.5600586</v>
      </c>
      <c r="D16">
        <v>4829.2504883000001</v>
      </c>
      <c r="E16">
        <v>4785.5859375</v>
      </c>
      <c r="F16">
        <v>4785.7700194999998</v>
      </c>
      <c r="G16">
        <v>4828.7402344000002</v>
      </c>
      <c r="H16">
        <v>4855.8100586</v>
      </c>
      <c r="I16">
        <v>4691.5600586</v>
      </c>
      <c r="J16">
        <v>4781.0488280999998</v>
      </c>
      <c r="L16" t="str">
        <f t="shared" si="0"/>
        <v>01SEP2022:15:00:00</v>
      </c>
      <c r="M16">
        <v>15</v>
      </c>
      <c r="N16">
        <f t="shared" si="1"/>
        <v>176.21191410000029</v>
      </c>
      <c r="O16" t="str">
        <f t="shared" si="2"/>
        <v/>
      </c>
      <c r="P16">
        <f t="shared" si="3"/>
        <v>176.21191410000029</v>
      </c>
      <c r="Q16" t="str">
        <f t="shared" si="4"/>
        <v/>
      </c>
      <c r="R16">
        <f t="shared" si="5"/>
        <v>1</v>
      </c>
      <c r="S16">
        <f t="shared" si="6"/>
        <v>3.9025100271534621</v>
      </c>
      <c r="V16" s="3">
        <v>14</v>
      </c>
      <c r="W16" s="4">
        <v>-329.19549004545445</v>
      </c>
      <c r="X16" s="4">
        <v>83.584411612499935</v>
      </c>
      <c r="Y16" s="4"/>
      <c r="Z16">
        <v>14</v>
      </c>
      <c r="AA16">
        <f t="shared" si="7"/>
        <v>-329.19549004545445</v>
      </c>
      <c r="AB16">
        <f t="shared" si="7"/>
        <v>83.584411612499935</v>
      </c>
    </row>
    <row r="17" spans="1:28" x14ac:dyDescent="0.25">
      <c r="A17" t="s">
        <v>66</v>
      </c>
      <c r="B17">
        <v>4428.6386719000002</v>
      </c>
      <c r="C17">
        <v>4713.2700194999998</v>
      </c>
      <c r="D17">
        <v>4877.1694336</v>
      </c>
      <c r="E17">
        <v>4841.7285155999998</v>
      </c>
      <c r="F17">
        <v>4806.3100586</v>
      </c>
      <c r="G17">
        <v>4863.9799805000002</v>
      </c>
      <c r="H17">
        <v>4883.7998047000001</v>
      </c>
      <c r="I17">
        <v>4713.2700194999998</v>
      </c>
      <c r="J17">
        <v>4807.5361327999999</v>
      </c>
      <c r="L17" t="str">
        <f t="shared" si="0"/>
        <v>01SEP2022:16:00:00</v>
      </c>
      <c r="M17">
        <v>16</v>
      </c>
      <c r="N17">
        <f t="shared" si="1"/>
        <v>284.63134759999957</v>
      </c>
      <c r="O17" t="str">
        <f t="shared" si="2"/>
        <v/>
      </c>
      <c r="P17">
        <f t="shared" si="3"/>
        <v>284.63134759999957</v>
      </c>
      <c r="Q17" t="str">
        <f t="shared" si="4"/>
        <v/>
      </c>
      <c r="R17">
        <f t="shared" si="5"/>
        <v>1</v>
      </c>
      <c r="S17">
        <f t="shared" si="6"/>
        <v>6.4270618735731126</v>
      </c>
      <c r="V17" s="3">
        <v>15</v>
      </c>
      <c r="W17" s="4">
        <v>-313.81538318095238</v>
      </c>
      <c r="X17" s="4">
        <v>155.16791447777763</v>
      </c>
      <c r="Y17" s="4"/>
      <c r="Z17">
        <v>15</v>
      </c>
      <c r="AA17">
        <f t="shared" si="7"/>
        <v>-313.81538318095238</v>
      </c>
      <c r="AB17">
        <f t="shared" si="7"/>
        <v>155.16791447777763</v>
      </c>
    </row>
    <row r="18" spans="1:28" x14ac:dyDescent="0.25">
      <c r="A18" t="s">
        <v>67</v>
      </c>
      <c r="B18">
        <v>4552.0380858999997</v>
      </c>
      <c r="C18">
        <v>4707.7700194999998</v>
      </c>
      <c r="D18">
        <v>4896.1806641000003</v>
      </c>
      <c r="E18">
        <v>4878.2602539</v>
      </c>
      <c r="F18">
        <v>4837.25</v>
      </c>
      <c r="G18">
        <v>4891.1699219000002</v>
      </c>
      <c r="H18">
        <v>4906.7597655999998</v>
      </c>
      <c r="I18">
        <v>4707.7700194999998</v>
      </c>
      <c r="J18">
        <v>4822.7890625</v>
      </c>
      <c r="L18" t="str">
        <f t="shared" si="0"/>
        <v>01SEP2022:17:00:00</v>
      </c>
      <c r="M18">
        <v>17</v>
      </c>
      <c r="N18">
        <f t="shared" si="1"/>
        <v>155.73193360000005</v>
      </c>
      <c r="O18" t="str">
        <f t="shared" si="2"/>
        <v/>
      </c>
      <c r="P18">
        <f t="shared" si="3"/>
        <v>155.73193360000005</v>
      </c>
      <c r="Q18" t="str">
        <f t="shared" si="4"/>
        <v/>
      </c>
      <c r="R18">
        <f t="shared" si="5"/>
        <v>1</v>
      </c>
      <c r="S18">
        <f t="shared" si="6"/>
        <v>3.4211474214678002</v>
      </c>
      <c r="V18" s="3">
        <v>16</v>
      </c>
      <c r="W18" s="4">
        <v>-313.3860677047619</v>
      </c>
      <c r="X18" s="4">
        <v>202.9333767444445</v>
      </c>
      <c r="Y18" s="4"/>
      <c r="Z18">
        <v>16</v>
      </c>
      <c r="AA18">
        <f t="shared" si="7"/>
        <v>-313.3860677047619</v>
      </c>
      <c r="AB18">
        <f t="shared" si="7"/>
        <v>202.9333767444445</v>
      </c>
    </row>
    <row r="19" spans="1:28" x14ac:dyDescent="0.25">
      <c r="A19" t="s">
        <v>68</v>
      </c>
      <c r="B19">
        <v>4555.8334961</v>
      </c>
      <c r="C19">
        <v>4683.8300780999998</v>
      </c>
      <c r="D19">
        <v>4938.4243164</v>
      </c>
      <c r="E19">
        <v>4932.4257813000004</v>
      </c>
      <c r="F19">
        <v>4813.9902344000002</v>
      </c>
      <c r="G19">
        <v>4872.8398438000004</v>
      </c>
      <c r="H19">
        <v>4884.5</v>
      </c>
      <c r="I19">
        <v>4683.8300780999998</v>
      </c>
      <c r="J19">
        <v>4800.7739258000001</v>
      </c>
      <c r="L19" t="str">
        <f t="shared" si="0"/>
        <v>01SEP2022:18:00:00</v>
      </c>
      <c r="M19">
        <v>18</v>
      </c>
      <c r="N19">
        <f t="shared" si="1"/>
        <v>127.99658199999976</v>
      </c>
      <c r="O19" t="str">
        <f t="shared" si="2"/>
        <v/>
      </c>
      <c r="P19">
        <f t="shared" si="3"/>
        <v>127.99658199999976</v>
      </c>
      <c r="Q19" t="str">
        <f t="shared" si="4"/>
        <v/>
      </c>
      <c r="R19">
        <f t="shared" si="5"/>
        <v>1</v>
      </c>
      <c r="S19">
        <f t="shared" si="6"/>
        <v>2.8095096563465418</v>
      </c>
      <c r="V19" s="3">
        <v>17</v>
      </c>
      <c r="W19" s="4">
        <v>-363.91977826470588</v>
      </c>
      <c r="X19" s="4">
        <v>143.2742262769232</v>
      </c>
      <c r="Y19" s="4"/>
      <c r="Z19">
        <v>17</v>
      </c>
      <c r="AA19">
        <f t="shared" si="7"/>
        <v>-363.91977826470588</v>
      </c>
      <c r="AB19">
        <f t="shared" si="7"/>
        <v>143.2742262769232</v>
      </c>
    </row>
    <row r="20" spans="1:28" x14ac:dyDescent="0.25">
      <c r="A20" t="s">
        <v>69</v>
      </c>
      <c r="B20">
        <v>4608.2070313000004</v>
      </c>
      <c r="C20">
        <v>4682.7402344000002</v>
      </c>
      <c r="D20">
        <v>4960.1499022999997</v>
      </c>
      <c r="E20">
        <v>4965.5732422000001</v>
      </c>
      <c r="F20">
        <v>4813.0498047000001</v>
      </c>
      <c r="G20">
        <v>4862.1699219000002</v>
      </c>
      <c r="H20">
        <v>4875.8701172000001</v>
      </c>
      <c r="I20">
        <v>4682.7402344000002</v>
      </c>
      <c r="J20">
        <v>4795.4267577999999</v>
      </c>
      <c r="L20" t="str">
        <f t="shared" si="0"/>
        <v>01SEP2022:19:00:00</v>
      </c>
      <c r="M20">
        <v>19</v>
      </c>
      <c r="N20">
        <f t="shared" si="1"/>
        <v>74.53320309999981</v>
      </c>
      <c r="O20" t="str">
        <f t="shared" si="2"/>
        <v/>
      </c>
      <c r="P20">
        <f t="shared" si="3"/>
        <v>74.53320309999981</v>
      </c>
      <c r="Q20" t="str">
        <f t="shared" si="4"/>
        <v/>
      </c>
      <c r="R20">
        <f t="shared" si="5"/>
        <v>1</v>
      </c>
      <c r="S20">
        <f t="shared" si="6"/>
        <v>1.6174013579197546</v>
      </c>
      <c r="V20" s="3">
        <v>18</v>
      </c>
      <c r="W20" s="4">
        <v>-316.57391036842108</v>
      </c>
      <c r="X20" s="4">
        <v>154.56520773636359</v>
      </c>
      <c r="Y20" s="4"/>
      <c r="Z20">
        <v>18</v>
      </c>
      <c r="AA20">
        <f t="shared" si="7"/>
        <v>-316.57391036842108</v>
      </c>
      <c r="AB20">
        <f t="shared" si="7"/>
        <v>154.56520773636359</v>
      </c>
    </row>
    <row r="21" spans="1:28" x14ac:dyDescent="0.25">
      <c r="A21" t="s">
        <v>70</v>
      </c>
      <c r="B21">
        <v>4673.2309569999998</v>
      </c>
      <c r="C21">
        <v>4682.3999022999997</v>
      </c>
      <c r="D21">
        <v>4887.6025391000003</v>
      </c>
      <c r="E21">
        <v>4925.0034180000002</v>
      </c>
      <c r="F21">
        <v>4836.6000977000003</v>
      </c>
      <c r="G21">
        <v>4855.7402344000002</v>
      </c>
      <c r="H21">
        <v>4880.6401366999999</v>
      </c>
      <c r="I21">
        <v>4682.3999022999997</v>
      </c>
      <c r="J21">
        <v>4798.4248047000001</v>
      </c>
      <c r="L21" t="str">
        <f t="shared" si="0"/>
        <v>01SEP2022:20:00:00</v>
      </c>
      <c r="M21">
        <v>20</v>
      </c>
      <c r="N21">
        <f t="shared" si="1"/>
        <v>9.1689452999999048</v>
      </c>
      <c r="O21" t="str">
        <f t="shared" si="2"/>
        <v/>
      </c>
      <c r="P21">
        <f t="shared" si="3"/>
        <v>9.1689452999999048</v>
      </c>
      <c r="Q21" t="str">
        <f t="shared" si="4"/>
        <v/>
      </c>
      <c r="R21">
        <f t="shared" si="5"/>
        <v>1</v>
      </c>
      <c r="S21">
        <f t="shared" si="6"/>
        <v>0.19620141577350902</v>
      </c>
      <c r="V21" s="3">
        <v>19</v>
      </c>
      <c r="W21" s="4">
        <v>-325.90363624705873</v>
      </c>
      <c r="X21" s="4">
        <v>128.5966420999998</v>
      </c>
      <c r="Y21" s="4"/>
      <c r="Z21">
        <v>19</v>
      </c>
      <c r="AA21">
        <f t="shared" si="7"/>
        <v>-325.90363624705873</v>
      </c>
      <c r="AB21">
        <f t="shared" si="7"/>
        <v>128.5966420999998</v>
      </c>
    </row>
    <row r="22" spans="1:28" x14ac:dyDescent="0.25">
      <c r="A22" t="s">
        <v>71</v>
      </c>
      <c r="B22">
        <v>4735.9023438000004</v>
      </c>
      <c r="C22">
        <v>4665.1201172000001</v>
      </c>
      <c r="D22">
        <v>4790.6127930000002</v>
      </c>
      <c r="E22">
        <v>4862.3657227000003</v>
      </c>
      <c r="F22">
        <v>4819.1401366999999</v>
      </c>
      <c r="G22">
        <v>4810.0698241999999</v>
      </c>
      <c r="H22">
        <v>4838.0400391000003</v>
      </c>
      <c r="I22">
        <v>4665.1201172000001</v>
      </c>
      <c r="J22">
        <v>4767.6904297000001</v>
      </c>
      <c r="L22" t="str">
        <f t="shared" si="0"/>
        <v>01SEP2022:21:00:00</v>
      </c>
      <c r="M22">
        <v>21</v>
      </c>
      <c r="N22">
        <f t="shared" si="1"/>
        <v>-70.782226600000286</v>
      </c>
      <c r="O22">
        <f t="shared" si="2"/>
        <v>-70.782226600000286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1.4945879678592768</v>
      </c>
      <c r="V22" s="3">
        <v>20</v>
      </c>
      <c r="W22" s="4">
        <v>-271.06963433333334</v>
      </c>
      <c r="X22" s="4">
        <v>161.1004231583332</v>
      </c>
      <c r="Y22" s="4"/>
      <c r="Z22">
        <v>20</v>
      </c>
      <c r="AA22">
        <f t="shared" si="7"/>
        <v>-271.06963433333334</v>
      </c>
      <c r="AB22">
        <f t="shared" si="7"/>
        <v>161.1004231583332</v>
      </c>
    </row>
    <row r="23" spans="1:28" x14ac:dyDescent="0.25">
      <c r="A23" t="s">
        <v>72</v>
      </c>
      <c r="B23">
        <v>4760.4575194999998</v>
      </c>
      <c r="C23">
        <v>4663.6601563000004</v>
      </c>
      <c r="D23">
        <v>4745.2690430000002</v>
      </c>
      <c r="E23">
        <v>4775.3071289</v>
      </c>
      <c r="F23">
        <v>4803.7900391000003</v>
      </c>
      <c r="G23">
        <v>4805.7998047000001</v>
      </c>
      <c r="H23">
        <v>4841.4902344000002</v>
      </c>
      <c r="I23">
        <v>4663.6601563000004</v>
      </c>
      <c r="J23">
        <v>4764.671875</v>
      </c>
      <c r="L23" t="str">
        <f t="shared" si="0"/>
        <v>01SEP2022:22:00:00</v>
      </c>
      <c r="M23">
        <v>22</v>
      </c>
      <c r="N23">
        <f t="shared" si="1"/>
        <v>-96.797363199999381</v>
      </c>
      <c r="O23">
        <f t="shared" si="2"/>
        <v>-96.797363199999381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2.0333626086041874</v>
      </c>
      <c r="V23" s="3">
        <v>21</v>
      </c>
      <c r="W23" s="4">
        <v>-261.79587518095235</v>
      </c>
      <c r="X23" s="4">
        <v>133.02718100000007</v>
      </c>
      <c r="Y23" s="4"/>
      <c r="Z23">
        <v>21</v>
      </c>
      <c r="AA23">
        <f t="shared" si="7"/>
        <v>-261.79587518095235</v>
      </c>
      <c r="AB23">
        <f t="shared" si="7"/>
        <v>133.02718100000007</v>
      </c>
    </row>
    <row r="24" spans="1:28" x14ac:dyDescent="0.25">
      <c r="A24" t="s">
        <v>73</v>
      </c>
      <c r="B24">
        <v>4721.4760741999999</v>
      </c>
      <c r="C24">
        <v>4580.5400391000003</v>
      </c>
      <c r="D24">
        <v>4695.0971680000002</v>
      </c>
      <c r="E24">
        <v>4678.9536133000001</v>
      </c>
      <c r="F24">
        <v>4708.7099608999997</v>
      </c>
      <c r="G24">
        <v>4735.3598633000001</v>
      </c>
      <c r="H24">
        <v>4767.6298827999999</v>
      </c>
      <c r="I24">
        <v>4580.5400391000003</v>
      </c>
      <c r="J24">
        <v>4685.2431641000003</v>
      </c>
      <c r="L24" t="str">
        <f t="shared" si="0"/>
        <v>01SEP2022:23:00:00</v>
      </c>
      <c r="M24">
        <v>23</v>
      </c>
      <c r="N24">
        <f t="shared" si="1"/>
        <v>-140.93603509999957</v>
      </c>
      <c r="O24">
        <f t="shared" si="2"/>
        <v>-140.93603509999957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2.984999455363746</v>
      </c>
      <c r="V24" s="3">
        <v>22</v>
      </c>
      <c r="W24" s="4">
        <v>-275.63675780799997</v>
      </c>
      <c r="X24" s="4">
        <v>138.54560548000009</v>
      </c>
      <c r="Y24" s="4"/>
      <c r="Z24">
        <v>22</v>
      </c>
      <c r="AA24">
        <f t="shared" si="7"/>
        <v>-275.63675780799997</v>
      </c>
      <c r="AB24">
        <f t="shared" si="7"/>
        <v>138.54560548000009</v>
      </c>
    </row>
    <row r="25" spans="1:28" x14ac:dyDescent="0.25">
      <c r="A25" t="s">
        <v>74</v>
      </c>
      <c r="B25">
        <v>4729.7021483999997</v>
      </c>
      <c r="C25">
        <v>4520.1899414</v>
      </c>
      <c r="D25">
        <v>4686.4384766000003</v>
      </c>
      <c r="E25">
        <v>4680.5214844000002</v>
      </c>
      <c r="F25">
        <v>4628.7597655999998</v>
      </c>
      <c r="G25">
        <v>4674.6601563000004</v>
      </c>
      <c r="H25">
        <v>4709.0200194999998</v>
      </c>
      <c r="I25">
        <v>4520.1899414</v>
      </c>
      <c r="J25">
        <v>4622.3002930000002</v>
      </c>
      <c r="L25" t="str">
        <f t="shared" si="0"/>
        <v>02SEP2022:00:00:00</v>
      </c>
      <c r="M25">
        <v>24</v>
      </c>
      <c r="N25">
        <f t="shared" si="1"/>
        <v>-209.51220699999976</v>
      </c>
      <c r="O25">
        <f t="shared" si="2"/>
        <v>-209.51220699999976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4.4297124940705865</v>
      </c>
      <c r="V25" s="3">
        <v>23</v>
      </c>
      <c r="W25" s="4">
        <v>-291.37659630769235</v>
      </c>
      <c r="X25" s="4">
        <v>88.259399425000083</v>
      </c>
      <c r="Y25" s="4"/>
      <c r="Z25">
        <v>23</v>
      </c>
      <c r="AA25">
        <f t="shared" si="7"/>
        <v>-291.37659630769235</v>
      </c>
      <c r="AB25">
        <f t="shared" si="7"/>
        <v>88.259399425000083</v>
      </c>
    </row>
    <row r="26" spans="1:28" x14ac:dyDescent="0.25">
      <c r="A26" t="s">
        <v>75</v>
      </c>
      <c r="B26">
        <v>4734.7661133000001</v>
      </c>
      <c r="C26">
        <v>4793.4301758000001</v>
      </c>
      <c r="D26">
        <v>4686.0996094000002</v>
      </c>
      <c r="E26">
        <v>4709.8564452999999</v>
      </c>
      <c r="F26">
        <v>4625.7597655999998</v>
      </c>
      <c r="G26">
        <v>4793.4301758000001</v>
      </c>
      <c r="H26">
        <v>4781.9702147999997</v>
      </c>
      <c r="I26">
        <v>4563.0498047000001</v>
      </c>
      <c r="J26">
        <v>4684.78125</v>
      </c>
      <c r="L26" t="str">
        <f t="shared" si="0"/>
        <v>02SEP2022:01:00:00</v>
      </c>
      <c r="M26">
        <v>1</v>
      </c>
      <c r="N26">
        <f t="shared" si="1"/>
        <v>58.6640625</v>
      </c>
      <c r="O26" t="str">
        <f t="shared" si="2"/>
        <v/>
      </c>
      <c r="P26">
        <f t="shared" si="3"/>
        <v>58.6640625</v>
      </c>
      <c r="Q26" t="str">
        <f t="shared" si="4"/>
        <v/>
      </c>
      <c r="R26">
        <f t="shared" si="5"/>
        <v>1</v>
      </c>
      <c r="S26">
        <f t="shared" si="6"/>
        <v>1.2390065548372522</v>
      </c>
      <c r="V26" s="3">
        <v>24</v>
      </c>
      <c r="W26" s="4">
        <v>-287.14424954615384</v>
      </c>
      <c r="X26" s="4">
        <v>49.450195325000095</v>
      </c>
      <c r="Y26" s="4"/>
      <c r="Z26">
        <v>24</v>
      </c>
      <c r="AA26">
        <f t="shared" si="7"/>
        <v>-287.14424954615384</v>
      </c>
      <c r="AB26">
        <f t="shared" si="7"/>
        <v>49.450195325000095</v>
      </c>
    </row>
    <row r="27" spans="1:28" x14ac:dyDescent="0.25">
      <c r="A27" t="s">
        <v>76</v>
      </c>
      <c r="B27">
        <v>4700.2890625</v>
      </c>
      <c r="C27">
        <v>4816</v>
      </c>
      <c r="D27">
        <v>4675.1118164</v>
      </c>
      <c r="E27">
        <v>4781.3999022999997</v>
      </c>
      <c r="F27">
        <v>4583.5200194999998</v>
      </c>
      <c r="G27">
        <v>4816</v>
      </c>
      <c r="H27">
        <v>4791.0297852000003</v>
      </c>
      <c r="I27">
        <v>4544.6201172000001</v>
      </c>
      <c r="J27">
        <v>4679.9028319999998</v>
      </c>
      <c r="L27" t="str">
        <f t="shared" si="0"/>
        <v>02SEP2022:02:00:00</v>
      </c>
      <c r="M27">
        <v>2</v>
      </c>
      <c r="N27">
        <f t="shared" si="1"/>
        <v>115.7109375</v>
      </c>
      <c r="O27" t="str">
        <f t="shared" si="2"/>
        <v/>
      </c>
      <c r="P27">
        <f t="shared" si="3"/>
        <v>115.7109375</v>
      </c>
      <c r="Q27" t="str">
        <f t="shared" si="4"/>
        <v/>
      </c>
      <c r="R27">
        <f t="shared" si="5"/>
        <v>1</v>
      </c>
      <c r="S27">
        <f t="shared" si="6"/>
        <v>2.4617834341970326</v>
      </c>
      <c r="V27" s="3" t="s">
        <v>13</v>
      </c>
      <c r="W27" s="4">
        <v>-298.26587459295502</v>
      </c>
      <c r="X27" s="4">
        <v>124.74534717391303</v>
      </c>
      <c r="Y27" s="4"/>
    </row>
    <row r="28" spans="1:28" x14ac:dyDescent="0.25">
      <c r="A28" t="s">
        <v>77</v>
      </c>
      <c r="B28">
        <v>4649.0566405999998</v>
      </c>
      <c r="C28">
        <v>4825.0698241999999</v>
      </c>
      <c r="D28">
        <v>4705.0175780999998</v>
      </c>
      <c r="E28">
        <v>4797.4536133000001</v>
      </c>
      <c r="F28">
        <v>4550.6699219000002</v>
      </c>
      <c r="G28">
        <v>4825.0698241999999</v>
      </c>
      <c r="H28">
        <v>4786.2900391000003</v>
      </c>
      <c r="I28">
        <v>4524.0200194999998</v>
      </c>
      <c r="J28">
        <v>4668.8476563000004</v>
      </c>
      <c r="L28" t="str">
        <f t="shared" si="0"/>
        <v>02SEP2022:03:00:00</v>
      </c>
      <c r="M28">
        <v>3</v>
      </c>
      <c r="N28">
        <f t="shared" si="1"/>
        <v>176.01318360000005</v>
      </c>
      <c r="O28" t="str">
        <f t="shared" si="2"/>
        <v/>
      </c>
      <c r="P28">
        <f t="shared" si="3"/>
        <v>176.01318360000005</v>
      </c>
      <c r="Q28" t="str">
        <f t="shared" si="4"/>
        <v/>
      </c>
      <c r="R28">
        <f t="shared" si="5"/>
        <v>1</v>
      </c>
      <c r="S28">
        <f t="shared" si="6"/>
        <v>3.7859978315360783</v>
      </c>
    </row>
    <row r="29" spans="1:28" x14ac:dyDescent="0.25">
      <c r="A29" t="s">
        <v>78</v>
      </c>
      <c r="B29">
        <v>4627.0483397999997</v>
      </c>
      <c r="C29">
        <v>4805.8198241999999</v>
      </c>
      <c r="D29">
        <v>4721.7231444999998</v>
      </c>
      <c r="E29">
        <v>4812.3413086</v>
      </c>
      <c r="F29">
        <v>4532.3598633000001</v>
      </c>
      <c r="G29">
        <v>4805.8198241999999</v>
      </c>
      <c r="H29">
        <v>4760.8100586</v>
      </c>
      <c r="I29">
        <v>4501.7299805000002</v>
      </c>
      <c r="J29">
        <v>4647.1171875</v>
      </c>
      <c r="L29" t="str">
        <f t="shared" si="0"/>
        <v>02SEP2022:04:00:00</v>
      </c>
      <c r="M29">
        <v>4</v>
      </c>
      <c r="N29">
        <f t="shared" si="1"/>
        <v>178.77148440000019</v>
      </c>
      <c r="O29" t="str">
        <f t="shared" si="2"/>
        <v/>
      </c>
      <c r="P29">
        <f t="shared" si="3"/>
        <v>178.77148440000019</v>
      </c>
      <c r="Q29" t="str">
        <f t="shared" si="4"/>
        <v/>
      </c>
      <c r="R29">
        <f t="shared" si="5"/>
        <v>1</v>
      </c>
      <c r="S29">
        <f t="shared" si="6"/>
        <v>3.8636182566384738</v>
      </c>
    </row>
    <row r="30" spans="1:28" x14ac:dyDescent="0.25">
      <c r="A30" t="s">
        <v>79</v>
      </c>
      <c r="B30">
        <v>4652.5268555000002</v>
      </c>
      <c r="C30">
        <v>4773.0600586</v>
      </c>
      <c r="D30">
        <v>4742.1435547000001</v>
      </c>
      <c r="E30">
        <v>4815.7846680000002</v>
      </c>
      <c r="F30">
        <v>4482.1801758000001</v>
      </c>
      <c r="G30">
        <v>4773.0600586</v>
      </c>
      <c r="H30">
        <v>4726.1699219000002</v>
      </c>
      <c r="I30">
        <v>4438.3598633000001</v>
      </c>
      <c r="J30">
        <v>4600.5605469000002</v>
      </c>
      <c r="L30" t="str">
        <f t="shared" si="0"/>
        <v>02SEP2022:05:00:00</v>
      </c>
      <c r="M30">
        <v>5</v>
      </c>
      <c r="N30">
        <f t="shared" si="1"/>
        <v>120.53320309999981</v>
      </c>
      <c r="O30" t="str">
        <f t="shared" si="2"/>
        <v/>
      </c>
      <c r="P30">
        <f t="shared" si="3"/>
        <v>120.53320309999981</v>
      </c>
      <c r="Q30" t="str">
        <f t="shared" si="4"/>
        <v/>
      </c>
      <c r="R30">
        <f t="shared" si="5"/>
        <v>1</v>
      </c>
      <c r="S30">
        <f t="shared" si="6"/>
        <v>2.590704080676312</v>
      </c>
    </row>
    <row r="31" spans="1:28" x14ac:dyDescent="0.25">
      <c r="A31" t="s">
        <v>80</v>
      </c>
      <c r="B31">
        <v>4676.4394530999998</v>
      </c>
      <c r="C31">
        <v>4786.7299805000002</v>
      </c>
      <c r="D31">
        <v>4733.4169922000001</v>
      </c>
      <c r="E31">
        <v>4798.7929688000004</v>
      </c>
      <c r="F31">
        <v>4489.3100586</v>
      </c>
      <c r="G31">
        <v>4786.7299805000002</v>
      </c>
      <c r="H31">
        <v>4732.9599608999997</v>
      </c>
      <c r="I31">
        <v>4444.9301758000001</v>
      </c>
      <c r="J31">
        <v>4609.0449219000002</v>
      </c>
      <c r="L31" t="str">
        <f t="shared" si="0"/>
        <v>02SEP2022:06:00:00</v>
      </c>
      <c r="M31">
        <v>6</v>
      </c>
      <c r="N31">
        <f t="shared" si="1"/>
        <v>110.29052740000043</v>
      </c>
      <c r="O31" t="str">
        <f t="shared" si="2"/>
        <v/>
      </c>
      <c r="P31">
        <f t="shared" si="3"/>
        <v>110.29052740000043</v>
      </c>
      <c r="Q31" t="str">
        <f t="shared" si="4"/>
        <v/>
      </c>
      <c r="R31">
        <f t="shared" si="5"/>
        <v>1</v>
      </c>
      <c r="S31">
        <f t="shared" si="6"/>
        <v>2.3584294954762886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4746.9321289</v>
      </c>
      <c r="C32">
        <v>4843.0698241999999</v>
      </c>
      <c r="D32">
        <v>4769.6806641000003</v>
      </c>
      <c r="E32">
        <v>4872.0190430000002</v>
      </c>
      <c r="F32">
        <v>4556.8999022999997</v>
      </c>
      <c r="G32">
        <v>4843.0698241999999</v>
      </c>
      <c r="H32">
        <v>4780.5097655999998</v>
      </c>
      <c r="I32">
        <v>4517.1401366999999</v>
      </c>
      <c r="J32">
        <v>4670.4287108999997</v>
      </c>
      <c r="L32" t="str">
        <f t="shared" si="0"/>
        <v>02SEP2022:07:00:00</v>
      </c>
      <c r="M32">
        <v>7</v>
      </c>
      <c r="N32">
        <f t="shared" si="1"/>
        <v>96.137695299999905</v>
      </c>
      <c r="O32" t="str">
        <f t="shared" si="2"/>
        <v/>
      </c>
      <c r="P32">
        <f t="shared" si="3"/>
        <v>96.137695299999905</v>
      </c>
      <c r="Q32" t="str">
        <f t="shared" si="4"/>
        <v/>
      </c>
      <c r="R32">
        <f t="shared" si="5"/>
        <v>1</v>
      </c>
      <c r="S32">
        <f t="shared" si="6"/>
        <v>2.0252595295117009</v>
      </c>
      <c r="V32" s="3">
        <v>1</v>
      </c>
      <c r="W32" s="4">
        <v>23</v>
      </c>
      <c r="X32" s="4">
        <v>7</v>
      </c>
      <c r="Z32">
        <v>1</v>
      </c>
      <c r="AA32">
        <f>W32</f>
        <v>23</v>
      </c>
      <c r="AB32">
        <f>X32</f>
        <v>7</v>
      </c>
    </row>
    <row r="33" spans="1:28" x14ac:dyDescent="0.25">
      <c r="A33" t="s">
        <v>82</v>
      </c>
      <c r="B33">
        <v>4718.6533202999999</v>
      </c>
      <c r="C33">
        <v>4858.0898438000004</v>
      </c>
      <c r="D33">
        <v>4712.5898438000004</v>
      </c>
      <c r="E33">
        <v>4753.8085938000004</v>
      </c>
      <c r="F33">
        <v>4583.8999022999997</v>
      </c>
      <c r="G33">
        <v>4858.0898438000004</v>
      </c>
      <c r="H33">
        <v>4793.4301758000001</v>
      </c>
      <c r="I33">
        <v>4554.7597655999998</v>
      </c>
      <c r="J33">
        <v>4694.6308594000002</v>
      </c>
      <c r="L33" t="str">
        <f t="shared" si="0"/>
        <v>02SEP2022:08:00:00</v>
      </c>
      <c r="M33">
        <v>8</v>
      </c>
      <c r="N33">
        <f t="shared" si="1"/>
        <v>139.43652350000048</v>
      </c>
      <c r="O33" t="str">
        <f t="shared" si="2"/>
        <v/>
      </c>
      <c r="P33">
        <f t="shared" si="3"/>
        <v>139.43652350000048</v>
      </c>
      <c r="Q33" t="str">
        <f t="shared" si="4"/>
        <v/>
      </c>
      <c r="R33">
        <f t="shared" si="5"/>
        <v>1</v>
      </c>
      <c r="S33">
        <f t="shared" si="6"/>
        <v>2.9550067367766584</v>
      </c>
      <c r="V33" s="3">
        <v>2</v>
      </c>
      <c r="W33" s="4">
        <v>27</v>
      </c>
      <c r="X33" s="4">
        <v>3</v>
      </c>
      <c r="Z33">
        <v>2</v>
      </c>
      <c r="AA33">
        <f t="shared" ref="AA33:AA55" si="8">W33</f>
        <v>27</v>
      </c>
      <c r="AB33">
        <f t="shared" ref="AB33:AB55" si="9">X33</f>
        <v>3</v>
      </c>
    </row>
    <row r="34" spans="1:28" x14ac:dyDescent="0.25">
      <c r="A34" t="s">
        <v>83</v>
      </c>
      <c r="B34">
        <v>4673.421875</v>
      </c>
      <c r="C34">
        <v>4794.0800780999998</v>
      </c>
      <c r="D34">
        <v>4735.7065430000002</v>
      </c>
      <c r="E34">
        <v>4772.4174805000002</v>
      </c>
      <c r="F34">
        <v>4504.3100586</v>
      </c>
      <c r="G34">
        <v>4794.0800780999998</v>
      </c>
      <c r="H34">
        <v>4731.7402344000002</v>
      </c>
      <c r="I34">
        <v>4507.2099608999997</v>
      </c>
      <c r="J34">
        <v>4634.625</v>
      </c>
      <c r="L34" t="str">
        <f t="shared" si="0"/>
        <v>02SEP2022:09:00:00</v>
      </c>
      <c r="M34">
        <v>9</v>
      </c>
      <c r="N34">
        <f t="shared" si="1"/>
        <v>120.65820309999981</v>
      </c>
      <c r="O34" t="str">
        <f t="shared" si="2"/>
        <v/>
      </c>
      <c r="P34">
        <f t="shared" si="3"/>
        <v>120.65820309999981</v>
      </c>
      <c r="Q34" t="str">
        <f t="shared" si="4"/>
        <v/>
      </c>
      <c r="R34">
        <f t="shared" si="5"/>
        <v>1</v>
      </c>
      <c r="S34">
        <f t="shared" si="6"/>
        <v>2.5817956590961479</v>
      </c>
      <c r="V34" s="3">
        <v>3</v>
      </c>
      <c r="W34" s="4">
        <v>28</v>
      </c>
      <c r="X34" s="4">
        <v>2</v>
      </c>
      <c r="Z34">
        <v>3</v>
      </c>
      <c r="AA34">
        <f t="shared" si="8"/>
        <v>28</v>
      </c>
      <c r="AB34">
        <f t="shared" si="9"/>
        <v>2</v>
      </c>
    </row>
    <row r="35" spans="1:28" x14ac:dyDescent="0.25">
      <c r="A35" t="s">
        <v>84</v>
      </c>
      <c r="B35">
        <v>4666.2583008000001</v>
      </c>
      <c r="C35">
        <v>4815.3198241999999</v>
      </c>
      <c r="D35">
        <v>4819.4711914</v>
      </c>
      <c r="E35">
        <v>4877.2851563000004</v>
      </c>
      <c r="F35">
        <v>4558.6699219000002</v>
      </c>
      <c r="G35">
        <v>4815.3198241999999</v>
      </c>
      <c r="H35">
        <v>4758.2099608999997</v>
      </c>
      <c r="I35">
        <v>4540.0600586</v>
      </c>
      <c r="J35">
        <v>4666.2041016000003</v>
      </c>
      <c r="L35" t="str">
        <f t="shared" si="0"/>
        <v>02SEP2022:10:00:00</v>
      </c>
      <c r="M35">
        <v>10</v>
      </c>
      <c r="N35">
        <f t="shared" si="1"/>
        <v>149.06152339999971</v>
      </c>
      <c r="O35" t="str">
        <f t="shared" si="2"/>
        <v/>
      </c>
      <c r="P35">
        <f t="shared" si="3"/>
        <v>149.06152339999971</v>
      </c>
      <c r="Q35" t="str">
        <f t="shared" si="4"/>
        <v/>
      </c>
      <c r="R35">
        <f t="shared" si="5"/>
        <v>1</v>
      </c>
      <c r="S35">
        <f t="shared" si="6"/>
        <v>3.1944550385143504</v>
      </c>
      <c r="V35" s="3">
        <v>4</v>
      </c>
      <c r="W35" s="4">
        <v>28</v>
      </c>
      <c r="X35" s="4">
        <v>2</v>
      </c>
      <c r="Z35">
        <v>4</v>
      </c>
      <c r="AA35">
        <f t="shared" si="8"/>
        <v>28</v>
      </c>
      <c r="AB35">
        <f t="shared" si="9"/>
        <v>2</v>
      </c>
    </row>
    <row r="36" spans="1:28" x14ac:dyDescent="0.25">
      <c r="A36" t="s">
        <v>85</v>
      </c>
      <c r="B36">
        <v>4707.4438477000003</v>
      </c>
      <c r="C36">
        <v>4843.9199219000002</v>
      </c>
      <c r="D36">
        <v>4848.1518555000002</v>
      </c>
      <c r="E36">
        <v>4900.0258789</v>
      </c>
      <c r="F36">
        <v>4589.2797852000003</v>
      </c>
      <c r="G36">
        <v>4843.9199219000002</v>
      </c>
      <c r="H36">
        <v>4795.6201172000001</v>
      </c>
      <c r="I36">
        <v>4573.9501952999999</v>
      </c>
      <c r="J36">
        <v>4699.1591797000001</v>
      </c>
      <c r="L36" t="str">
        <f t="shared" si="0"/>
        <v>02SEP2022:11:00:00</v>
      </c>
      <c r="M36">
        <v>11</v>
      </c>
      <c r="N36">
        <f t="shared" si="1"/>
        <v>136.47607419999986</v>
      </c>
      <c r="O36" t="str">
        <f t="shared" si="2"/>
        <v/>
      </c>
      <c r="P36">
        <f t="shared" si="3"/>
        <v>136.47607419999986</v>
      </c>
      <c r="Q36" t="str">
        <f t="shared" si="4"/>
        <v/>
      </c>
      <c r="R36">
        <f t="shared" si="5"/>
        <v>1</v>
      </c>
      <c r="S36">
        <f t="shared" si="6"/>
        <v>2.8991545861281045</v>
      </c>
      <c r="V36" s="3">
        <v>5</v>
      </c>
      <c r="W36" s="4">
        <v>28</v>
      </c>
      <c r="X36" s="4">
        <v>2</v>
      </c>
      <c r="Z36">
        <v>5</v>
      </c>
      <c r="AA36">
        <f t="shared" si="8"/>
        <v>28</v>
      </c>
      <c r="AB36">
        <f t="shared" si="9"/>
        <v>2</v>
      </c>
    </row>
    <row r="37" spans="1:28" x14ac:dyDescent="0.25">
      <c r="A37" t="s">
        <v>86</v>
      </c>
      <c r="B37">
        <v>4769.5073241999999</v>
      </c>
      <c r="C37">
        <v>4882.8300780999998</v>
      </c>
      <c r="D37">
        <v>4893.6987305000002</v>
      </c>
      <c r="E37">
        <v>4930.1425780999998</v>
      </c>
      <c r="F37">
        <v>4650.6899414</v>
      </c>
      <c r="G37">
        <v>4882.8300780999998</v>
      </c>
      <c r="H37">
        <v>4835.2099608999997</v>
      </c>
      <c r="I37">
        <v>4638.4599608999997</v>
      </c>
      <c r="J37">
        <v>4750.5742188000004</v>
      </c>
      <c r="L37" t="str">
        <f t="shared" si="0"/>
        <v>02SEP2022:12:00:00</v>
      </c>
      <c r="M37">
        <v>12</v>
      </c>
      <c r="N37">
        <f t="shared" si="1"/>
        <v>113.32275389999995</v>
      </c>
      <c r="O37" t="str">
        <f t="shared" si="2"/>
        <v/>
      </c>
      <c r="P37">
        <f t="shared" si="3"/>
        <v>113.32275389999995</v>
      </c>
      <c r="Q37" t="str">
        <f t="shared" si="4"/>
        <v/>
      </c>
      <c r="R37">
        <f t="shared" si="5"/>
        <v>1</v>
      </c>
      <c r="S37">
        <f t="shared" si="6"/>
        <v>2.3759844821919387</v>
      </c>
      <c r="V37" s="3">
        <v>6</v>
      </c>
      <c r="W37" s="4">
        <v>27</v>
      </c>
      <c r="X37" s="4">
        <v>3</v>
      </c>
      <c r="Z37">
        <v>6</v>
      </c>
      <c r="AA37">
        <f t="shared" si="8"/>
        <v>27</v>
      </c>
      <c r="AB37">
        <f t="shared" si="9"/>
        <v>3</v>
      </c>
    </row>
    <row r="38" spans="1:28" x14ac:dyDescent="0.25">
      <c r="A38" t="s">
        <v>87</v>
      </c>
      <c r="B38">
        <v>4770.3286133000001</v>
      </c>
      <c r="C38">
        <v>4917.0600586</v>
      </c>
      <c r="D38">
        <v>4892.1752930000002</v>
      </c>
      <c r="E38">
        <v>4859.1987305000002</v>
      </c>
      <c r="F38">
        <v>4701.0498047000001</v>
      </c>
      <c r="G38">
        <v>4917.0600586</v>
      </c>
      <c r="H38">
        <v>4872.1801758000001</v>
      </c>
      <c r="I38">
        <v>4676.1298827999999</v>
      </c>
      <c r="J38">
        <v>4789.1127930000002</v>
      </c>
      <c r="L38" t="str">
        <f t="shared" si="0"/>
        <v>02SEP2022:13:00:00</v>
      </c>
      <c r="M38">
        <v>13</v>
      </c>
      <c r="N38">
        <f t="shared" si="1"/>
        <v>146.7314452999999</v>
      </c>
      <c r="O38" t="str">
        <f t="shared" si="2"/>
        <v/>
      </c>
      <c r="P38">
        <f t="shared" si="3"/>
        <v>146.7314452999999</v>
      </c>
      <c r="Q38" t="str">
        <f t="shared" si="4"/>
        <v/>
      </c>
      <c r="R38">
        <f t="shared" si="5"/>
        <v>1</v>
      </c>
      <c r="S38">
        <f t="shared" si="6"/>
        <v>3.0759190235008687</v>
      </c>
      <c r="V38" s="3">
        <v>7</v>
      </c>
      <c r="W38" s="4">
        <v>27</v>
      </c>
      <c r="X38" s="4">
        <v>3</v>
      </c>
      <c r="Z38">
        <v>7</v>
      </c>
      <c r="AA38">
        <f t="shared" si="8"/>
        <v>27</v>
      </c>
      <c r="AB38">
        <f t="shared" si="9"/>
        <v>3</v>
      </c>
    </row>
    <row r="39" spans="1:28" x14ac:dyDescent="0.25">
      <c r="A39" t="s">
        <v>88</v>
      </c>
      <c r="B39">
        <v>4805.2958983999997</v>
      </c>
      <c r="C39">
        <v>4971.2299805000002</v>
      </c>
      <c r="D39">
        <v>4934.1816405999998</v>
      </c>
      <c r="E39">
        <v>4890.7314452999999</v>
      </c>
      <c r="F39">
        <v>4777.4599608999997</v>
      </c>
      <c r="G39">
        <v>4971.2299805000002</v>
      </c>
      <c r="H39">
        <v>4926.0200194999998</v>
      </c>
      <c r="I39">
        <v>4739.4902344000002</v>
      </c>
      <c r="J39">
        <v>4849.7529297000001</v>
      </c>
      <c r="L39" t="str">
        <f t="shared" si="0"/>
        <v>02SEP2022:14:00:00</v>
      </c>
      <c r="M39">
        <v>14</v>
      </c>
      <c r="N39">
        <f t="shared" si="1"/>
        <v>165.93408210000052</v>
      </c>
      <c r="O39" t="str">
        <f t="shared" si="2"/>
        <v/>
      </c>
      <c r="P39">
        <f t="shared" si="3"/>
        <v>165.93408210000052</v>
      </c>
      <c r="Q39" t="str">
        <f t="shared" si="4"/>
        <v/>
      </c>
      <c r="R39">
        <f t="shared" si="5"/>
        <v>1</v>
      </c>
      <c r="S39">
        <f t="shared" si="6"/>
        <v>3.4531501411859145</v>
      </c>
      <c r="V39" s="3">
        <v>8</v>
      </c>
      <c r="W39" s="4">
        <v>28</v>
      </c>
      <c r="X39" s="4">
        <v>2</v>
      </c>
      <c r="Z39">
        <v>8</v>
      </c>
      <c r="AA39">
        <f t="shared" si="8"/>
        <v>28</v>
      </c>
      <c r="AB39">
        <f t="shared" si="9"/>
        <v>2</v>
      </c>
    </row>
    <row r="40" spans="1:28" x14ac:dyDescent="0.25">
      <c r="A40" t="s">
        <v>89</v>
      </c>
      <c r="B40">
        <v>4865.4228516000003</v>
      </c>
      <c r="C40">
        <v>5005.7099608999997</v>
      </c>
      <c r="D40">
        <v>4958.4951172000001</v>
      </c>
      <c r="E40">
        <v>4890.9199219000002</v>
      </c>
      <c r="F40">
        <v>4820.9199219000002</v>
      </c>
      <c r="G40">
        <v>5005.7099608999997</v>
      </c>
      <c r="H40">
        <v>4961.2700194999998</v>
      </c>
      <c r="I40">
        <v>4803.8901366999999</v>
      </c>
      <c r="J40">
        <v>4896.2441405999998</v>
      </c>
      <c r="L40" t="str">
        <f t="shared" si="0"/>
        <v>02SEP2022:15:00:00</v>
      </c>
      <c r="M40">
        <v>15</v>
      </c>
      <c r="N40">
        <f t="shared" si="1"/>
        <v>140.28710929999943</v>
      </c>
      <c r="O40" t="str">
        <f t="shared" si="2"/>
        <v/>
      </c>
      <c r="P40">
        <f t="shared" si="3"/>
        <v>140.28710929999943</v>
      </c>
      <c r="Q40" t="str">
        <f t="shared" si="4"/>
        <v/>
      </c>
      <c r="R40">
        <f t="shared" si="5"/>
        <v>1</v>
      </c>
      <c r="S40">
        <f t="shared" si="6"/>
        <v>2.8833487567039695</v>
      </c>
      <c r="V40" s="3">
        <v>9</v>
      </c>
      <c r="W40" s="4">
        <v>28</v>
      </c>
      <c r="X40" s="4">
        <v>2</v>
      </c>
      <c r="Z40">
        <v>9</v>
      </c>
      <c r="AA40">
        <f t="shared" si="8"/>
        <v>28</v>
      </c>
      <c r="AB40">
        <f t="shared" si="9"/>
        <v>2</v>
      </c>
    </row>
    <row r="41" spans="1:28" x14ac:dyDescent="0.25">
      <c r="A41" t="s">
        <v>90</v>
      </c>
      <c r="B41">
        <v>4824.2934569999998</v>
      </c>
      <c r="C41">
        <v>5028.0898438000004</v>
      </c>
      <c r="D41">
        <v>5026.5415039</v>
      </c>
      <c r="E41">
        <v>4997.5273438000004</v>
      </c>
      <c r="F41">
        <v>4856.2202147999997</v>
      </c>
      <c r="G41">
        <v>5028.0898438000004</v>
      </c>
      <c r="H41">
        <v>4987.9501952999999</v>
      </c>
      <c r="I41">
        <v>4834.7597655999998</v>
      </c>
      <c r="J41">
        <v>4924.6088866999999</v>
      </c>
      <c r="L41" t="str">
        <f t="shared" si="0"/>
        <v>02SEP2022:16:00:00</v>
      </c>
      <c r="M41">
        <v>16</v>
      </c>
      <c r="N41">
        <f t="shared" si="1"/>
        <v>203.79638680000062</v>
      </c>
      <c r="O41" t="str">
        <f t="shared" si="2"/>
        <v/>
      </c>
      <c r="P41">
        <f t="shared" si="3"/>
        <v>203.79638680000062</v>
      </c>
      <c r="Q41" t="str">
        <f t="shared" si="4"/>
        <v/>
      </c>
      <c r="R41">
        <f t="shared" si="5"/>
        <v>1</v>
      </c>
      <c r="S41">
        <f t="shared" si="6"/>
        <v>4.224377903551745</v>
      </c>
      <c r="V41" s="3">
        <v>10</v>
      </c>
      <c r="W41" s="4">
        <v>28</v>
      </c>
      <c r="X41" s="4">
        <v>2</v>
      </c>
      <c r="Z41">
        <v>10</v>
      </c>
      <c r="AA41">
        <f t="shared" si="8"/>
        <v>28</v>
      </c>
      <c r="AB41">
        <f t="shared" si="9"/>
        <v>2</v>
      </c>
    </row>
    <row r="42" spans="1:28" x14ac:dyDescent="0.25">
      <c r="A42" t="s">
        <v>91</v>
      </c>
      <c r="B42">
        <v>4924.6894530999998</v>
      </c>
      <c r="C42">
        <v>5057.75</v>
      </c>
      <c r="D42">
        <v>5051.9267577999999</v>
      </c>
      <c r="E42">
        <v>5030.7690430000002</v>
      </c>
      <c r="F42">
        <v>4876.2299805000002</v>
      </c>
      <c r="G42">
        <v>5057.75</v>
      </c>
      <c r="H42">
        <v>5027.2099608999997</v>
      </c>
      <c r="I42">
        <v>4842.7700194999998</v>
      </c>
      <c r="J42">
        <v>4947.6440430000002</v>
      </c>
      <c r="L42" t="str">
        <f t="shared" si="0"/>
        <v>02SEP2022:17:00:00</v>
      </c>
      <c r="M42">
        <v>17</v>
      </c>
      <c r="N42">
        <f t="shared" si="1"/>
        <v>133.06054690000019</v>
      </c>
      <c r="O42" t="str">
        <f t="shared" si="2"/>
        <v/>
      </c>
      <c r="P42">
        <f t="shared" si="3"/>
        <v>133.06054690000019</v>
      </c>
      <c r="Q42" t="str">
        <f t="shared" si="4"/>
        <v/>
      </c>
      <c r="R42">
        <f t="shared" si="5"/>
        <v>1</v>
      </c>
      <c r="S42">
        <f t="shared" si="6"/>
        <v>2.701907362224456</v>
      </c>
      <c r="V42" s="3">
        <v>11</v>
      </c>
      <c r="W42" s="4">
        <v>26</v>
      </c>
      <c r="X42" s="4">
        <v>4</v>
      </c>
      <c r="Z42">
        <v>11</v>
      </c>
      <c r="AA42">
        <f t="shared" si="8"/>
        <v>26</v>
      </c>
      <c r="AB42">
        <f t="shared" si="9"/>
        <v>4</v>
      </c>
    </row>
    <row r="43" spans="1:28" x14ac:dyDescent="0.25">
      <c r="A43" t="s">
        <v>92</v>
      </c>
      <c r="B43">
        <v>5045.2866211</v>
      </c>
      <c r="C43">
        <v>5038.75</v>
      </c>
      <c r="D43">
        <v>5046.0791016000003</v>
      </c>
      <c r="E43">
        <v>5067.9199219000002</v>
      </c>
      <c r="F43">
        <v>4833.8901366999999</v>
      </c>
      <c r="G43">
        <v>5038.75</v>
      </c>
      <c r="H43">
        <v>5017.1601563000004</v>
      </c>
      <c r="I43">
        <v>4800.8798827999999</v>
      </c>
      <c r="J43">
        <v>4919.3691405999998</v>
      </c>
      <c r="L43" t="str">
        <f t="shared" si="0"/>
        <v>02SEP2022:18:00:00</v>
      </c>
      <c r="M43">
        <v>18</v>
      </c>
      <c r="N43">
        <f t="shared" si="1"/>
        <v>-6.5366211000000476</v>
      </c>
      <c r="O43">
        <f t="shared" si="2"/>
        <v>-6.5366211000000476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0.12955896445333961</v>
      </c>
      <c r="V43" s="3">
        <v>12</v>
      </c>
      <c r="W43" s="4">
        <v>26</v>
      </c>
      <c r="X43" s="4">
        <v>4</v>
      </c>
      <c r="Z43">
        <v>12</v>
      </c>
      <c r="AA43">
        <f t="shared" si="8"/>
        <v>26</v>
      </c>
      <c r="AB43">
        <f t="shared" si="9"/>
        <v>4</v>
      </c>
    </row>
    <row r="44" spans="1:28" x14ac:dyDescent="0.25">
      <c r="A44" t="s">
        <v>93</v>
      </c>
      <c r="B44">
        <v>4977.1396483999997</v>
      </c>
      <c r="C44">
        <v>5048.7099608999997</v>
      </c>
      <c r="D44">
        <v>5090.6015625</v>
      </c>
      <c r="E44">
        <v>5155.0595702999999</v>
      </c>
      <c r="F44">
        <v>4820.9199219000002</v>
      </c>
      <c r="G44">
        <v>5048.7099608999997</v>
      </c>
      <c r="H44">
        <v>5032.8398438000004</v>
      </c>
      <c r="I44">
        <v>4782.1699219000002</v>
      </c>
      <c r="J44">
        <v>4917.2846680000002</v>
      </c>
      <c r="L44" t="str">
        <f t="shared" si="0"/>
        <v>02SEP2022:19:00:00</v>
      </c>
      <c r="M44">
        <v>19</v>
      </c>
      <c r="N44">
        <f t="shared" si="1"/>
        <v>71.5703125</v>
      </c>
      <c r="O44" t="str">
        <f t="shared" si="2"/>
        <v/>
      </c>
      <c r="P44">
        <f t="shared" si="3"/>
        <v>71.5703125</v>
      </c>
      <c r="Q44" t="str">
        <f t="shared" si="4"/>
        <v/>
      </c>
      <c r="R44">
        <f t="shared" si="5"/>
        <v>1</v>
      </c>
      <c r="S44">
        <f t="shared" si="6"/>
        <v>1.437980799333362</v>
      </c>
      <c r="V44" s="3">
        <v>13</v>
      </c>
      <c r="W44" s="4">
        <v>25</v>
      </c>
      <c r="X44" s="4">
        <v>5</v>
      </c>
      <c r="Z44">
        <v>13</v>
      </c>
      <c r="AA44">
        <f t="shared" si="8"/>
        <v>25</v>
      </c>
      <c r="AB44">
        <f t="shared" si="9"/>
        <v>5</v>
      </c>
    </row>
    <row r="45" spans="1:28" x14ac:dyDescent="0.25">
      <c r="A45" t="s">
        <v>94</v>
      </c>
      <c r="B45">
        <v>4937.7573241999999</v>
      </c>
      <c r="C45">
        <v>5067.4501952999999</v>
      </c>
      <c r="D45">
        <v>5014.6752930000002</v>
      </c>
      <c r="E45">
        <v>5131.6450194999998</v>
      </c>
      <c r="F45">
        <v>4818.8398438000004</v>
      </c>
      <c r="G45">
        <v>5067.4501952999999</v>
      </c>
      <c r="H45">
        <v>5051.3300780999998</v>
      </c>
      <c r="I45">
        <v>4762.1499022999997</v>
      </c>
      <c r="J45">
        <v>4919.2734375</v>
      </c>
      <c r="L45" t="str">
        <f t="shared" si="0"/>
        <v>02SEP2022:20:00:00</v>
      </c>
      <c r="M45">
        <v>20</v>
      </c>
      <c r="N45">
        <f t="shared" si="1"/>
        <v>129.69287110000005</v>
      </c>
      <c r="O45" t="str">
        <f t="shared" si="2"/>
        <v/>
      </c>
      <c r="P45">
        <f t="shared" si="3"/>
        <v>129.69287110000005</v>
      </c>
      <c r="Q45" t="str">
        <f t="shared" si="4"/>
        <v/>
      </c>
      <c r="R45">
        <f t="shared" si="5"/>
        <v>1</v>
      </c>
      <c r="S45">
        <f t="shared" si="6"/>
        <v>2.6265541739844918</v>
      </c>
      <c r="V45" s="3">
        <v>14</v>
      </c>
      <c r="W45" s="4">
        <v>22</v>
      </c>
      <c r="X45" s="4">
        <v>8</v>
      </c>
      <c r="Z45">
        <v>14</v>
      </c>
      <c r="AA45">
        <f t="shared" si="8"/>
        <v>22</v>
      </c>
      <c r="AB45">
        <f t="shared" si="9"/>
        <v>8</v>
      </c>
    </row>
    <row r="46" spans="1:28" x14ac:dyDescent="0.25">
      <c r="A46" t="s">
        <v>95</v>
      </c>
      <c r="B46">
        <v>4923.2719727000003</v>
      </c>
      <c r="C46">
        <v>5049.5898438000004</v>
      </c>
      <c r="D46">
        <v>4923.3159180000002</v>
      </c>
      <c r="E46">
        <v>5060.3359375</v>
      </c>
      <c r="F46">
        <v>4790.0498047000001</v>
      </c>
      <c r="G46">
        <v>5049.5898438000004</v>
      </c>
      <c r="H46">
        <v>5045.9599608999997</v>
      </c>
      <c r="I46">
        <v>4714.3701172000001</v>
      </c>
      <c r="J46">
        <v>4892.4248047000001</v>
      </c>
      <c r="L46" t="str">
        <f t="shared" si="0"/>
        <v>02SEP2022:21:00:00</v>
      </c>
      <c r="M46">
        <v>21</v>
      </c>
      <c r="N46">
        <f t="shared" si="1"/>
        <v>126.31787110000005</v>
      </c>
      <c r="O46" t="str">
        <f t="shared" si="2"/>
        <v/>
      </c>
      <c r="P46">
        <f t="shared" si="3"/>
        <v>126.31787110000005</v>
      </c>
      <c r="Q46" t="str">
        <f t="shared" si="4"/>
        <v/>
      </c>
      <c r="R46">
        <f t="shared" si="5"/>
        <v>1</v>
      </c>
      <c r="S46">
        <f t="shared" si="6"/>
        <v>2.5657301038911595</v>
      </c>
      <c r="V46" s="3">
        <v>15</v>
      </c>
      <c r="W46" s="4">
        <v>21</v>
      </c>
      <c r="X46" s="4">
        <v>9</v>
      </c>
      <c r="Z46">
        <v>15</v>
      </c>
      <c r="AA46">
        <f t="shared" si="8"/>
        <v>21</v>
      </c>
      <c r="AB46">
        <f t="shared" si="9"/>
        <v>9</v>
      </c>
    </row>
    <row r="47" spans="1:28" x14ac:dyDescent="0.25">
      <c r="A47" t="s">
        <v>96</v>
      </c>
      <c r="B47">
        <v>4860.0800780999998</v>
      </c>
      <c r="C47">
        <v>5029.4501952999999</v>
      </c>
      <c r="D47">
        <v>4837.7026366999999</v>
      </c>
      <c r="E47">
        <v>4959.8642577999999</v>
      </c>
      <c r="F47">
        <v>4765.2700194999998</v>
      </c>
      <c r="G47">
        <v>5029.4501952999999</v>
      </c>
      <c r="H47">
        <v>5008.4702147999997</v>
      </c>
      <c r="I47">
        <v>4711.8999022999997</v>
      </c>
      <c r="J47">
        <v>4873.4355469000002</v>
      </c>
      <c r="L47" t="str">
        <f t="shared" si="0"/>
        <v>02SEP2022:22:00:00</v>
      </c>
      <c r="M47">
        <v>22</v>
      </c>
      <c r="N47">
        <f t="shared" si="1"/>
        <v>169.3701172000001</v>
      </c>
      <c r="O47" t="str">
        <f t="shared" si="2"/>
        <v/>
      </c>
      <c r="P47">
        <f t="shared" si="3"/>
        <v>169.3701172000001</v>
      </c>
      <c r="Q47" t="str">
        <f t="shared" si="4"/>
        <v/>
      </c>
      <c r="R47">
        <f t="shared" si="5"/>
        <v>1</v>
      </c>
      <c r="S47">
        <f t="shared" si="6"/>
        <v>3.4849244143774203</v>
      </c>
      <c r="V47" s="3">
        <v>16</v>
      </c>
      <c r="W47" s="4">
        <v>21</v>
      </c>
      <c r="X47" s="4">
        <v>9</v>
      </c>
      <c r="Z47">
        <v>16</v>
      </c>
      <c r="AA47">
        <f t="shared" si="8"/>
        <v>21</v>
      </c>
      <c r="AB47">
        <f t="shared" si="9"/>
        <v>9</v>
      </c>
    </row>
    <row r="48" spans="1:28" x14ac:dyDescent="0.25">
      <c r="A48" t="s">
        <v>97</v>
      </c>
      <c r="B48">
        <v>4857.4423827999999</v>
      </c>
      <c r="C48">
        <v>4925.3701172000001</v>
      </c>
      <c r="D48">
        <v>4767.1611327999999</v>
      </c>
      <c r="E48">
        <v>4860.4741211</v>
      </c>
      <c r="F48">
        <v>4712.7797852000003</v>
      </c>
      <c r="G48">
        <v>4925.3701172000001</v>
      </c>
      <c r="H48">
        <v>4926.4101563000004</v>
      </c>
      <c r="I48">
        <v>4654.8999022999997</v>
      </c>
      <c r="J48">
        <v>4799.0771483999997</v>
      </c>
      <c r="L48" t="str">
        <f t="shared" si="0"/>
        <v>02SEP2022:23:00:00</v>
      </c>
      <c r="M48">
        <v>23</v>
      </c>
      <c r="N48">
        <f t="shared" si="1"/>
        <v>67.92773440000019</v>
      </c>
      <c r="O48" t="str">
        <f t="shared" si="2"/>
        <v/>
      </c>
      <c r="P48">
        <f t="shared" si="3"/>
        <v>67.92773440000019</v>
      </c>
      <c r="Q48" t="str">
        <f t="shared" si="4"/>
        <v/>
      </c>
      <c r="R48">
        <f t="shared" si="5"/>
        <v>1</v>
      </c>
      <c r="S48">
        <f t="shared" si="6"/>
        <v>1.3984259420251584</v>
      </c>
      <c r="V48" s="3">
        <v>17</v>
      </c>
      <c r="W48" s="4">
        <v>17</v>
      </c>
      <c r="X48" s="4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25">
      <c r="A49" t="s">
        <v>98</v>
      </c>
      <c r="B49">
        <v>4768.7519530999998</v>
      </c>
      <c r="C49">
        <v>4833</v>
      </c>
      <c r="D49">
        <v>4763.7900391000003</v>
      </c>
      <c r="E49">
        <v>4838.2758789</v>
      </c>
      <c r="F49">
        <v>4657.9101563000004</v>
      </c>
      <c r="G49">
        <v>4833</v>
      </c>
      <c r="H49">
        <v>4860.9902344000002</v>
      </c>
      <c r="I49">
        <v>4621.1499022999997</v>
      </c>
      <c r="J49">
        <v>4739.5864258000001</v>
      </c>
      <c r="L49" t="str">
        <f t="shared" si="0"/>
        <v>03SEP2022:00:00:00</v>
      </c>
      <c r="M49">
        <v>24</v>
      </c>
      <c r="N49">
        <f t="shared" si="1"/>
        <v>64.24804690000019</v>
      </c>
      <c r="O49" t="str">
        <f t="shared" si="2"/>
        <v/>
      </c>
      <c r="P49">
        <f t="shared" si="3"/>
        <v>64.24804690000019</v>
      </c>
      <c r="Q49" t="str">
        <f t="shared" si="4"/>
        <v/>
      </c>
      <c r="R49">
        <f t="shared" si="5"/>
        <v>1</v>
      </c>
      <c r="S49">
        <f t="shared" si="6"/>
        <v>1.3472717292044256</v>
      </c>
      <c r="V49" s="3">
        <v>18</v>
      </c>
      <c r="W49" s="4">
        <v>19</v>
      </c>
      <c r="X49" s="4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25">
      <c r="A50" t="s">
        <v>99</v>
      </c>
      <c r="B50">
        <v>4736.9746094000002</v>
      </c>
      <c r="C50">
        <v>4653.3100586</v>
      </c>
      <c r="D50">
        <v>4747.453125</v>
      </c>
      <c r="E50">
        <v>4853.7792969000002</v>
      </c>
      <c r="F50">
        <v>4468.5297852000003</v>
      </c>
      <c r="G50">
        <v>4557.1899414</v>
      </c>
      <c r="H50">
        <v>4653.3100586</v>
      </c>
      <c r="I50">
        <v>4446.8999022999997</v>
      </c>
      <c r="J50">
        <v>4529.3193358999997</v>
      </c>
      <c r="L50" t="str">
        <f t="shared" si="0"/>
        <v>03SEP2022:01:00:00</v>
      </c>
      <c r="M50">
        <v>1</v>
      </c>
      <c r="N50">
        <f t="shared" si="1"/>
        <v>-83.664550800000143</v>
      </c>
      <c r="O50">
        <f t="shared" si="2"/>
        <v>-83.664550800000143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1.7662022218564806</v>
      </c>
      <c r="V50" s="3">
        <v>19</v>
      </c>
      <c r="W50" s="4">
        <v>17</v>
      </c>
      <c r="X50" s="4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25">
      <c r="A51" t="s">
        <v>100</v>
      </c>
      <c r="B51">
        <v>4736.0751952999999</v>
      </c>
      <c r="C51">
        <v>4615.7797852000003</v>
      </c>
      <c r="D51">
        <v>4751.8115233999997</v>
      </c>
      <c r="E51">
        <v>4858.5888672000001</v>
      </c>
      <c r="F51">
        <v>4431.4501952999999</v>
      </c>
      <c r="G51">
        <v>4485.2900391000003</v>
      </c>
      <c r="H51">
        <v>4615.7797852000003</v>
      </c>
      <c r="I51">
        <v>4365.3198241999999</v>
      </c>
      <c r="J51">
        <v>4467.8466797000001</v>
      </c>
      <c r="L51" t="str">
        <f t="shared" si="0"/>
        <v>03SEP2022:02:00:00</v>
      </c>
      <c r="M51">
        <v>2</v>
      </c>
      <c r="N51">
        <f t="shared" si="1"/>
        <v>-120.29541009999957</v>
      </c>
      <c r="O51">
        <f t="shared" si="2"/>
        <v>-120.29541009999957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2.539980999866275</v>
      </c>
      <c r="V51" s="3">
        <v>20</v>
      </c>
      <c r="W51" s="4">
        <v>18</v>
      </c>
      <c r="X51" s="4">
        <v>12</v>
      </c>
      <c r="Z51">
        <v>20</v>
      </c>
      <c r="AA51">
        <f t="shared" si="8"/>
        <v>18</v>
      </c>
      <c r="AB51">
        <f t="shared" si="9"/>
        <v>12</v>
      </c>
    </row>
    <row r="52" spans="1:28" x14ac:dyDescent="0.25">
      <c r="A52" t="s">
        <v>101</v>
      </c>
      <c r="B52">
        <v>4680.8505858999997</v>
      </c>
      <c r="C52">
        <v>4587.8701172000001</v>
      </c>
      <c r="D52">
        <v>4734.2905272999997</v>
      </c>
      <c r="E52">
        <v>4805.9536133000001</v>
      </c>
      <c r="F52">
        <v>4390.4799805000002</v>
      </c>
      <c r="G52">
        <v>4444.4301758000001</v>
      </c>
      <c r="H52">
        <v>4587.8701172000001</v>
      </c>
      <c r="I52">
        <v>4394.6699219000002</v>
      </c>
      <c r="J52">
        <v>4454.78125</v>
      </c>
      <c r="L52" t="str">
        <f t="shared" si="0"/>
        <v>03SEP2022:03:00:00</v>
      </c>
      <c r="M52">
        <v>3</v>
      </c>
      <c r="N52">
        <f t="shared" si="1"/>
        <v>-92.980468699999619</v>
      </c>
      <c r="O52">
        <f t="shared" si="2"/>
        <v>-92.980468699999619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1.9864011250451401</v>
      </c>
      <c r="V52" s="3">
        <v>21</v>
      </c>
      <c r="W52" s="4">
        <v>21</v>
      </c>
      <c r="X52" s="4">
        <v>9</v>
      </c>
      <c r="Z52">
        <v>21</v>
      </c>
      <c r="AA52">
        <f t="shared" si="8"/>
        <v>21</v>
      </c>
      <c r="AB52">
        <f t="shared" si="9"/>
        <v>9</v>
      </c>
    </row>
    <row r="53" spans="1:28" x14ac:dyDescent="0.25">
      <c r="A53" t="s">
        <v>102</v>
      </c>
      <c r="B53">
        <v>4687.9233397999997</v>
      </c>
      <c r="C53">
        <v>4564.7797852000003</v>
      </c>
      <c r="D53">
        <v>4717.28125</v>
      </c>
      <c r="E53">
        <v>4767.1499022999997</v>
      </c>
      <c r="F53">
        <v>4377.8300780999998</v>
      </c>
      <c r="G53">
        <v>4427.1899414</v>
      </c>
      <c r="H53">
        <v>4564.7797852000003</v>
      </c>
      <c r="I53">
        <v>4407.1298827999999</v>
      </c>
      <c r="J53">
        <v>4447.1625977000003</v>
      </c>
      <c r="L53" t="str">
        <f t="shared" si="0"/>
        <v>03SEP2022:04:00:00</v>
      </c>
      <c r="M53">
        <v>4</v>
      </c>
      <c r="N53">
        <f t="shared" si="1"/>
        <v>-123.14355459999933</v>
      </c>
      <c r="O53">
        <f t="shared" si="2"/>
        <v>-123.14355459999933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2.6268252630012716</v>
      </c>
      <c r="V53" s="3">
        <v>22</v>
      </c>
      <c r="W53" s="4">
        <v>25</v>
      </c>
      <c r="X53" s="4">
        <v>5</v>
      </c>
      <c r="Z53">
        <v>22</v>
      </c>
      <c r="AA53">
        <f t="shared" si="8"/>
        <v>25</v>
      </c>
      <c r="AB53">
        <f t="shared" si="9"/>
        <v>5</v>
      </c>
    </row>
    <row r="54" spans="1:28" x14ac:dyDescent="0.25">
      <c r="A54" t="s">
        <v>103</v>
      </c>
      <c r="B54">
        <v>4720.5976563000004</v>
      </c>
      <c r="C54">
        <v>4524.9599608999997</v>
      </c>
      <c r="D54">
        <v>4696.1303711</v>
      </c>
      <c r="E54">
        <v>4718.5170897999997</v>
      </c>
      <c r="F54">
        <v>4338.4501952999999</v>
      </c>
      <c r="G54">
        <v>4384.2099608999997</v>
      </c>
      <c r="H54">
        <v>4524.9599608999997</v>
      </c>
      <c r="I54">
        <v>4356.6801758000001</v>
      </c>
      <c r="J54">
        <v>4402.8979491999999</v>
      </c>
      <c r="L54" t="str">
        <f t="shared" si="0"/>
        <v>03SEP2022:05:00:00</v>
      </c>
      <c r="M54">
        <v>5</v>
      </c>
      <c r="N54">
        <f t="shared" si="1"/>
        <v>-195.63769540000067</v>
      </c>
      <c r="O54">
        <f t="shared" si="2"/>
        <v>-195.63769540000067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4.1443416627321987</v>
      </c>
      <c r="V54" s="3">
        <v>23</v>
      </c>
      <c r="W54" s="4">
        <v>26</v>
      </c>
      <c r="X54" s="4">
        <v>4</v>
      </c>
      <c r="Z54">
        <v>23</v>
      </c>
      <c r="AA54">
        <f t="shared" si="8"/>
        <v>26</v>
      </c>
      <c r="AB54">
        <f t="shared" si="9"/>
        <v>4</v>
      </c>
    </row>
    <row r="55" spans="1:28" x14ac:dyDescent="0.25">
      <c r="A55" t="s">
        <v>104</v>
      </c>
      <c r="B55">
        <v>4665.0478516000003</v>
      </c>
      <c r="C55">
        <v>4507.2202147999997</v>
      </c>
      <c r="D55">
        <v>4657.8969727000003</v>
      </c>
      <c r="E55">
        <v>4661.8466797000001</v>
      </c>
      <c r="F55">
        <v>4340.8398438000004</v>
      </c>
      <c r="G55">
        <v>4380.3500977000003</v>
      </c>
      <c r="H55">
        <v>4507.2202147999997</v>
      </c>
      <c r="I55">
        <v>4378.9501952999999</v>
      </c>
      <c r="J55">
        <v>4405.6513672000001</v>
      </c>
      <c r="L55" t="str">
        <f t="shared" si="0"/>
        <v>03SEP2022:06:00:00</v>
      </c>
      <c r="M55">
        <v>6</v>
      </c>
      <c r="N55">
        <f t="shared" si="1"/>
        <v>-157.82763680000062</v>
      </c>
      <c r="O55">
        <f t="shared" si="2"/>
        <v>-157.82763680000062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3.383194381293849</v>
      </c>
      <c r="V55" s="3">
        <v>24</v>
      </c>
      <c r="W55" s="4">
        <v>26</v>
      </c>
      <c r="X55" s="4">
        <v>4</v>
      </c>
      <c r="Z55">
        <v>24</v>
      </c>
      <c r="AA55">
        <f t="shared" si="8"/>
        <v>26</v>
      </c>
      <c r="AB55">
        <f t="shared" si="9"/>
        <v>4</v>
      </c>
    </row>
    <row r="56" spans="1:28" x14ac:dyDescent="0.25">
      <c r="A56" t="s">
        <v>105</v>
      </c>
      <c r="B56">
        <v>4637.3872069999998</v>
      </c>
      <c r="C56">
        <v>4497.9399414</v>
      </c>
      <c r="D56">
        <v>4634.5893555000002</v>
      </c>
      <c r="E56">
        <v>4621.1352539</v>
      </c>
      <c r="F56">
        <v>4346.6401366999999</v>
      </c>
      <c r="G56">
        <v>4375.0200194999998</v>
      </c>
      <c r="H56">
        <v>4497.9399414</v>
      </c>
      <c r="I56">
        <v>4414.5498047000001</v>
      </c>
      <c r="J56">
        <v>4415.328125</v>
      </c>
      <c r="L56" t="str">
        <f t="shared" si="0"/>
        <v>03SEP2022:07:00:00</v>
      </c>
      <c r="M56">
        <v>7</v>
      </c>
      <c r="N56">
        <f t="shared" si="1"/>
        <v>-139.44726559999981</v>
      </c>
      <c r="O56">
        <f t="shared" si="2"/>
        <v>-139.44726559999981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3.0070222600672261</v>
      </c>
      <c r="V56" s="3" t="s">
        <v>13</v>
      </c>
      <c r="W56" s="4">
        <v>582</v>
      </c>
      <c r="X56" s="4">
        <v>138</v>
      </c>
    </row>
    <row r="57" spans="1:28" x14ac:dyDescent="0.25">
      <c r="A57" t="s">
        <v>106</v>
      </c>
      <c r="B57">
        <v>4616.4741211</v>
      </c>
      <c r="C57">
        <v>4488.3198241999999</v>
      </c>
      <c r="D57">
        <v>4585.5966797000001</v>
      </c>
      <c r="E57">
        <v>4578.5356444999998</v>
      </c>
      <c r="F57">
        <v>4366.6801758000001</v>
      </c>
      <c r="G57">
        <v>4379.3398438000004</v>
      </c>
      <c r="H57">
        <v>4488.3198241999999</v>
      </c>
      <c r="I57">
        <v>4437.5400391000003</v>
      </c>
      <c r="J57">
        <v>4425.0561522999997</v>
      </c>
      <c r="L57" t="str">
        <f t="shared" si="0"/>
        <v>03SEP2022:08:00:00</v>
      </c>
      <c r="M57">
        <v>8</v>
      </c>
      <c r="N57">
        <f t="shared" si="1"/>
        <v>-128.15429690000019</v>
      </c>
      <c r="O57">
        <f t="shared" si="2"/>
        <v>-128.15429690000019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2.7760211264752841</v>
      </c>
    </row>
    <row r="58" spans="1:28" x14ac:dyDescent="0.25">
      <c r="A58" t="s">
        <v>107</v>
      </c>
      <c r="B58">
        <v>4768.3300780999998</v>
      </c>
      <c r="C58">
        <v>4454.4799805000002</v>
      </c>
      <c r="D58">
        <v>4631.6708983999997</v>
      </c>
      <c r="E58">
        <v>4643.0327147999997</v>
      </c>
      <c r="F58">
        <v>4329.3300780999998</v>
      </c>
      <c r="G58">
        <v>4348.3100586</v>
      </c>
      <c r="H58">
        <v>4454.4799805000002</v>
      </c>
      <c r="I58">
        <v>4395.8500977000003</v>
      </c>
      <c r="J58">
        <v>4388.6445313000004</v>
      </c>
      <c r="L58" t="str">
        <f t="shared" si="0"/>
        <v>03SEP2022:09:00:00</v>
      </c>
      <c r="M58">
        <v>9</v>
      </c>
      <c r="N58">
        <f t="shared" si="1"/>
        <v>-313.85009759999957</v>
      </c>
      <c r="O58">
        <f t="shared" si="2"/>
        <v>-313.85009759999957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6.5819708883294634</v>
      </c>
    </row>
    <row r="59" spans="1:28" x14ac:dyDescent="0.25">
      <c r="A59" t="s">
        <v>108</v>
      </c>
      <c r="B59">
        <v>4655.6464844000002</v>
      </c>
      <c r="C59">
        <v>4558.5097655999998</v>
      </c>
      <c r="D59">
        <v>4671.6518555000002</v>
      </c>
      <c r="E59">
        <v>4640.9814452999999</v>
      </c>
      <c r="F59">
        <v>4424.0498047000001</v>
      </c>
      <c r="G59">
        <v>4423.8300780999998</v>
      </c>
      <c r="H59">
        <v>4558.5097655999998</v>
      </c>
      <c r="I59">
        <v>4463.9702147999997</v>
      </c>
      <c r="J59">
        <v>4471.5820313000004</v>
      </c>
      <c r="L59" t="str">
        <f t="shared" si="0"/>
        <v>03SEP2022:10:00:00</v>
      </c>
      <c r="M59">
        <v>10</v>
      </c>
      <c r="N59">
        <f t="shared" si="1"/>
        <v>-97.136718800000381</v>
      </c>
      <c r="O59">
        <f t="shared" si="2"/>
        <v>-97.136718800000381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2.0864281496776691</v>
      </c>
    </row>
    <row r="60" spans="1:28" x14ac:dyDescent="0.25">
      <c r="A60" t="s">
        <v>109</v>
      </c>
      <c r="B60">
        <v>4702.8579102000003</v>
      </c>
      <c r="C60">
        <v>4652.8300780999998</v>
      </c>
      <c r="D60">
        <v>4755.8813477000003</v>
      </c>
      <c r="E60">
        <v>4715.2905272999997</v>
      </c>
      <c r="F60">
        <v>4482.8999022999997</v>
      </c>
      <c r="G60">
        <v>4479.8300780999998</v>
      </c>
      <c r="H60">
        <v>4652.8300780999998</v>
      </c>
      <c r="I60">
        <v>4501.9702147999997</v>
      </c>
      <c r="J60">
        <v>4531.2895508000001</v>
      </c>
      <c r="L60" t="str">
        <f t="shared" si="0"/>
        <v>03SEP2022:11:00:00</v>
      </c>
      <c r="M60">
        <v>11</v>
      </c>
      <c r="N60">
        <f t="shared" si="1"/>
        <v>-50.027832100000523</v>
      </c>
      <c r="O60">
        <f t="shared" si="2"/>
        <v>-50.027832100000523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1.0637751140959513</v>
      </c>
    </row>
    <row r="61" spans="1:28" x14ac:dyDescent="0.25">
      <c r="A61" t="s">
        <v>110</v>
      </c>
      <c r="B61">
        <v>4769.9321289</v>
      </c>
      <c r="C61">
        <v>4717.4101563000004</v>
      </c>
      <c r="D61">
        <v>4816.5659180000002</v>
      </c>
      <c r="E61">
        <v>4762.1596680000002</v>
      </c>
      <c r="F61">
        <v>4519.6699219000002</v>
      </c>
      <c r="G61">
        <v>4537.4902344000002</v>
      </c>
      <c r="H61">
        <v>4717.4101563000004</v>
      </c>
      <c r="I61">
        <v>4557.2998047000001</v>
      </c>
      <c r="J61">
        <v>4586.7304688000004</v>
      </c>
      <c r="L61" t="str">
        <f t="shared" si="0"/>
        <v>03SEP2022:12:00:00</v>
      </c>
      <c r="M61">
        <v>12</v>
      </c>
      <c r="N61">
        <f t="shared" si="1"/>
        <v>-52.521972599999572</v>
      </c>
      <c r="O61">
        <f t="shared" si="2"/>
        <v>-52.521972599999572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1.1011052396695575</v>
      </c>
    </row>
    <row r="62" spans="1:28" x14ac:dyDescent="0.25">
      <c r="A62" t="s">
        <v>111</v>
      </c>
      <c r="B62">
        <v>4842.3359375</v>
      </c>
      <c r="C62">
        <v>4777.0800780999998</v>
      </c>
      <c r="D62">
        <v>4833.9458008000001</v>
      </c>
      <c r="E62">
        <v>4752.2485352000003</v>
      </c>
      <c r="F62">
        <v>4575.5</v>
      </c>
      <c r="G62">
        <v>4607.9501952999999</v>
      </c>
      <c r="H62">
        <v>4777.0800780999998</v>
      </c>
      <c r="I62">
        <v>4639.9301758000001</v>
      </c>
      <c r="J62">
        <v>4656.5581055000002</v>
      </c>
      <c r="L62" t="str">
        <f t="shared" si="0"/>
        <v>03SEP2022:13:00:00</v>
      </c>
      <c r="M62">
        <v>13</v>
      </c>
      <c r="N62">
        <f t="shared" si="1"/>
        <v>-65.25585940000019</v>
      </c>
      <c r="O62">
        <f t="shared" si="2"/>
        <v>-65.25585940000019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1.3476111579670877</v>
      </c>
    </row>
    <row r="63" spans="1:28" x14ac:dyDescent="0.25">
      <c r="A63" t="s">
        <v>112</v>
      </c>
      <c r="B63">
        <v>4944.7592772999997</v>
      </c>
      <c r="C63">
        <v>4828.4301758000001</v>
      </c>
      <c r="D63">
        <v>4918.8432616999999</v>
      </c>
      <c r="E63">
        <v>4803.5175780999998</v>
      </c>
      <c r="F63">
        <v>4652.75</v>
      </c>
      <c r="G63">
        <v>4679.2299805000002</v>
      </c>
      <c r="H63">
        <v>4828.4301758000001</v>
      </c>
      <c r="I63">
        <v>4741.3598633000001</v>
      </c>
      <c r="J63">
        <v>4734.3037108999997</v>
      </c>
      <c r="L63" t="str">
        <f t="shared" si="0"/>
        <v>03SEP2022:14:00:00</v>
      </c>
      <c r="M63">
        <v>14</v>
      </c>
      <c r="N63">
        <f t="shared" si="1"/>
        <v>-116.32910149999952</v>
      </c>
      <c r="O63">
        <f t="shared" si="2"/>
        <v>-116.32910149999952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2.352573603209235</v>
      </c>
    </row>
    <row r="64" spans="1:28" x14ac:dyDescent="0.25">
      <c r="A64" t="s">
        <v>113</v>
      </c>
      <c r="B64">
        <v>5004.2666016000003</v>
      </c>
      <c r="C64">
        <v>4852.5097655999998</v>
      </c>
      <c r="D64">
        <v>4935.5595702999999</v>
      </c>
      <c r="E64">
        <v>4774.7729491999999</v>
      </c>
      <c r="F64">
        <v>4686.9101563000004</v>
      </c>
      <c r="G64">
        <v>4727.7700194999998</v>
      </c>
      <c r="H64">
        <v>4852.5097655999998</v>
      </c>
      <c r="I64">
        <v>4796.0898438000004</v>
      </c>
      <c r="J64">
        <v>4776.7377930000002</v>
      </c>
      <c r="L64" t="str">
        <f t="shared" si="0"/>
        <v>03SEP2022:15:00:00</v>
      </c>
      <c r="M64">
        <v>15</v>
      </c>
      <c r="N64">
        <f t="shared" si="1"/>
        <v>-151.75683600000048</v>
      </c>
      <c r="O64">
        <f t="shared" si="2"/>
        <v>-151.75683600000048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3.0325489843302846</v>
      </c>
    </row>
    <row r="65" spans="1:19" x14ac:dyDescent="0.25">
      <c r="A65" t="s">
        <v>114</v>
      </c>
      <c r="B65">
        <v>5044.0932616999999</v>
      </c>
      <c r="C65">
        <v>4859.7900391000003</v>
      </c>
      <c r="D65">
        <v>4944.2324219000002</v>
      </c>
      <c r="E65">
        <v>4762.5068358999997</v>
      </c>
      <c r="F65">
        <v>4702.6401366999999</v>
      </c>
      <c r="G65">
        <v>4749.7797852000003</v>
      </c>
      <c r="H65">
        <v>4859.7900391000003</v>
      </c>
      <c r="I65">
        <v>4830.6201172000001</v>
      </c>
      <c r="J65">
        <v>4798.5058594000002</v>
      </c>
      <c r="L65" t="str">
        <f t="shared" si="0"/>
        <v>03SEP2022:16:00:00</v>
      </c>
      <c r="M65">
        <v>16</v>
      </c>
      <c r="N65">
        <f t="shared" si="1"/>
        <v>-184.30322259999957</v>
      </c>
      <c r="O65">
        <f t="shared" si="2"/>
        <v>-184.30322259999957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3.6538424854159866</v>
      </c>
    </row>
    <row r="66" spans="1:19" x14ac:dyDescent="0.25">
      <c r="A66" t="s">
        <v>115</v>
      </c>
      <c r="B66">
        <v>5112.8867188000004</v>
      </c>
      <c r="C66">
        <v>4895.9199219000002</v>
      </c>
      <c r="D66">
        <v>4956.3159180000002</v>
      </c>
      <c r="E66">
        <v>4829.7934569999998</v>
      </c>
      <c r="F66">
        <v>4771.7597655999998</v>
      </c>
      <c r="G66">
        <v>4798.9199219000002</v>
      </c>
      <c r="H66">
        <v>4895.9199219000002</v>
      </c>
      <c r="I66">
        <v>4912.7402344000002</v>
      </c>
      <c r="J66">
        <v>4858.9331055000002</v>
      </c>
      <c r="L66" t="str">
        <f t="shared" si="0"/>
        <v>03SEP2022:17:00:00</v>
      </c>
      <c r="M66">
        <v>17</v>
      </c>
      <c r="N66">
        <f t="shared" si="1"/>
        <v>-216.96679690000019</v>
      </c>
      <c r="O66">
        <f t="shared" si="2"/>
        <v>-216.96679690000019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4.2435283399144526</v>
      </c>
    </row>
    <row r="67" spans="1:19" x14ac:dyDescent="0.25">
      <c r="A67" t="s">
        <v>116</v>
      </c>
      <c r="B67">
        <v>5040.6088866999999</v>
      </c>
      <c r="C67">
        <v>4914.3999022999997</v>
      </c>
      <c r="D67">
        <v>4984.7011719000002</v>
      </c>
      <c r="E67">
        <v>4859.3422852000003</v>
      </c>
      <c r="F67">
        <v>4817.1601563000004</v>
      </c>
      <c r="G67">
        <v>4830.9902344000002</v>
      </c>
      <c r="H67">
        <v>4914.3999022999997</v>
      </c>
      <c r="I67">
        <v>4959.25</v>
      </c>
      <c r="J67">
        <v>4894.6586914</v>
      </c>
      <c r="L67" t="str">
        <f t="shared" ref="L67:L130" si="10">A67</f>
        <v>03SEP2022:18:00:00</v>
      </c>
      <c r="M67">
        <v>18</v>
      </c>
      <c r="N67">
        <f t="shared" ref="N67:N130" si="11">C67-B67</f>
        <v>-126.20898440000019</v>
      </c>
      <c r="O67">
        <f t="shared" ref="O67:O130" si="12">IF(N67&lt;0,N67,"")</f>
        <v>-126.20898440000019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2.5038440243402231</v>
      </c>
    </row>
    <row r="68" spans="1:19" x14ac:dyDescent="0.25">
      <c r="A68" t="s">
        <v>117</v>
      </c>
      <c r="B68">
        <v>4900.4536133000001</v>
      </c>
      <c r="C68">
        <v>4926.9199219000002</v>
      </c>
      <c r="D68">
        <v>4979.1782227000003</v>
      </c>
      <c r="E68">
        <v>4893.9555664</v>
      </c>
      <c r="F68">
        <v>4821.4799805000002</v>
      </c>
      <c r="G68">
        <v>4832.8300780999998</v>
      </c>
      <c r="H68">
        <v>4926.9199219000002</v>
      </c>
      <c r="I68">
        <v>4943.9199219000002</v>
      </c>
      <c r="J68">
        <v>4893.5317383000001</v>
      </c>
      <c r="L68" t="str">
        <f t="shared" si="10"/>
        <v>03SEP2022:19:00:00</v>
      </c>
      <c r="M68">
        <v>19</v>
      </c>
      <c r="N68">
        <f t="shared" si="11"/>
        <v>26.466308600000048</v>
      </c>
      <c r="O68" t="str">
        <f t="shared" si="12"/>
        <v/>
      </c>
      <c r="P68">
        <f t="shared" si="13"/>
        <v>26.466308600000048</v>
      </c>
      <c r="Q68" t="str">
        <f t="shared" si="14"/>
        <v/>
      </c>
      <c r="R68">
        <f t="shared" si="15"/>
        <v>1</v>
      </c>
      <c r="S68">
        <f t="shared" si="16"/>
        <v>0.54007874961145586</v>
      </c>
    </row>
    <row r="69" spans="1:19" x14ac:dyDescent="0.25">
      <c r="A69" t="s">
        <v>118</v>
      </c>
      <c r="B69">
        <v>4993.9125977000003</v>
      </c>
      <c r="C69">
        <v>4898.8999022999997</v>
      </c>
      <c r="D69">
        <v>4955.2392577999999</v>
      </c>
      <c r="E69">
        <v>4895.5703125</v>
      </c>
      <c r="F69">
        <v>4761.6298827999999</v>
      </c>
      <c r="G69">
        <v>4774.2700194999998</v>
      </c>
      <c r="H69">
        <v>4898.8999022999997</v>
      </c>
      <c r="I69">
        <v>4847.5097655999998</v>
      </c>
      <c r="J69">
        <v>4829.1655272999997</v>
      </c>
      <c r="L69" t="str">
        <f t="shared" si="10"/>
        <v>03SEP2022:20:00:00</v>
      </c>
      <c r="M69">
        <v>20</v>
      </c>
      <c r="N69">
        <f t="shared" si="11"/>
        <v>-95.012695400000666</v>
      </c>
      <c r="O69">
        <f t="shared" si="12"/>
        <v>-95.012695400000666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1.9025702501032911</v>
      </c>
    </row>
    <row r="70" spans="1:19" x14ac:dyDescent="0.25">
      <c r="A70" t="s">
        <v>119</v>
      </c>
      <c r="B70">
        <v>5033.9858397999997</v>
      </c>
      <c r="C70">
        <v>4886.6201172000001</v>
      </c>
      <c r="D70">
        <v>4918.2939452999999</v>
      </c>
      <c r="E70">
        <v>4929.4936522999997</v>
      </c>
      <c r="F70">
        <v>4744.7998047000001</v>
      </c>
      <c r="G70">
        <v>4751.7099608999997</v>
      </c>
      <c r="H70">
        <v>4886.6201172000001</v>
      </c>
      <c r="I70">
        <v>4852.8798827999999</v>
      </c>
      <c r="J70">
        <v>4819.8105469000002</v>
      </c>
      <c r="L70" t="str">
        <f t="shared" si="10"/>
        <v>03SEP2022:21:00:00</v>
      </c>
      <c r="M70">
        <v>21</v>
      </c>
      <c r="N70">
        <f t="shared" si="11"/>
        <v>-147.36572259999957</v>
      </c>
      <c r="O70">
        <f t="shared" si="12"/>
        <v>-147.36572259999957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2.9274163116409246</v>
      </c>
    </row>
    <row r="71" spans="1:19" x14ac:dyDescent="0.25">
      <c r="A71" t="s">
        <v>120</v>
      </c>
      <c r="B71">
        <v>5009.1245116999999</v>
      </c>
      <c r="C71">
        <v>4844.5498047000001</v>
      </c>
      <c r="D71">
        <v>4870.8759766000003</v>
      </c>
      <c r="E71">
        <v>4911.6157227000003</v>
      </c>
      <c r="F71">
        <v>4697.8598633000001</v>
      </c>
      <c r="G71">
        <v>4704.7001952999999</v>
      </c>
      <c r="H71">
        <v>4844.5498047000001</v>
      </c>
      <c r="I71">
        <v>4804.5400391000003</v>
      </c>
      <c r="J71">
        <v>4773.5805664</v>
      </c>
      <c r="L71" t="str">
        <f t="shared" si="10"/>
        <v>03SEP2022:22:00:00</v>
      </c>
      <c r="M71">
        <v>22</v>
      </c>
      <c r="N71">
        <f t="shared" si="11"/>
        <v>-164.57470699999976</v>
      </c>
      <c r="O71">
        <f t="shared" si="12"/>
        <v>-164.57470699999976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3.2854984262338944</v>
      </c>
    </row>
    <row r="72" spans="1:19" x14ac:dyDescent="0.25">
      <c r="A72" t="s">
        <v>121</v>
      </c>
      <c r="B72">
        <v>4992.9238280999998</v>
      </c>
      <c r="C72">
        <v>4766.6401366999999</v>
      </c>
      <c r="D72">
        <v>4745.3232422000001</v>
      </c>
      <c r="E72">
        <v>4795.7626952999999</v>
      </c>
      <c r="F72">
        <v>4585.2700194999998</v>
      </c>
      <c r="G72">
        <v>4627.0097655999998</v>
      </c>
      <c r="H72">
        <v>4766.6401366999999</v>
      </c>
      <c r="I72">
        <v>4664.1201172000001</v>
      </c>
      <c r="J72">
        <v>4668.6450194999998</v>
      </c>
      <c r="L72" t="str">
        <f t="shared" si="10"/>
        <v>03SEP2022:23:00:00</v>
      </c>
      <c r="M72">
        <v>23</v>
      </c>
      <c r="N72">
        <f t="shared" si="11"/>
        <v>-226.28369139999995</v>
      </c>
      <c r="O72">
        <f t="shared" si="12"/>
        <v>-226.28369139999995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4.5320877944598967</v>
      </c>
    </row>
    <row r="73" spans="1:19" x14ac:dyDescent="0.25">
      <c r="A73" t="s">
        <v>122</v>
      </c>
      <c r="B73">
        <v>4937.2104491999999</v>
      </c>
      <c r="C73">
        <v>4710.3100586</v>
      </c>
      <c r="D73">
        <v>4706.9946289</v>
      </c>
      <c r="E73">
        <v>4757.7294922000001</v>
      </c>
      <c r="F73">
        <v>4509.7700194999998</v>
      </c>
      <c r="G73">
        <v>4566.4399414</v>
      </c>
      <c r="H73">
        <v>4710.3100586</v>
      </c>
      <c r="I73">
        <v>4601.7402344000002</v>
      </c>
      <c r="J73">
        <v>4606.2617188000004</v>
      </c>
      <c r="L73" t="str">
        <f t="shared" si="10"/>
        <v>04SEP2022:00:00:00</v>
      </c>
      <c r="M73">
        <v>24</v>
      </c>
      <c r="N73">
        <f t="shared" si="11"/>
        <v>-226.90039059999981</v>
      </c>
      <c r="O73">
        <f t="shared" si="12"/>
        <v>-226.90039059999981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4.5957204566146377</v>
      </c>
    </row>
    <row r="74" spans="1:19" x14ac:dyDescent="0.25">
      <c r="A74" t="s">
        <v>123</v>
      </c>
      <c r="B74">
        <v>4877.7504883000001</v>
      </c>
      <c r="C74">
        <v>4550.2597655999998</v>
      </c>
      <c r="D74">
        <v>4731.9165039</v>
      </c>
      <c r="E74">
        <v>4774.4077147999997</v>
      </c>
      <c r="F74">
        <v>4613.8198241999999</v>
      </c>
      <c r="G74">
        <v>4626.5200194999998</v>
      </c>
      <c r="H74">
        <v>4712.1699219000002</v>
      </c>
      <c r="I74">
        <v>4550.2597655999998</v>
      </c>
      <c r="J74">
        <v>4619.3364258000001</v>
      </c>
      <c r="L74" t="str">
        <f t="shared" si="10"/>
        <v>04SEP2022:01:00:00</v>
      </c>
      <c r="M74">
        <v>1</v>
      </c>
      <c r="N74">
        <f t="shared" si="11"/>
        <v>-327.49072270000033</v>
      </c>
      <c r="O74">
        <f t="shared" si="12"/>
        <v>-327.49072270000033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6.713970373956907</v>
      </c>
    </row>
    <row r="75" spans="1:19" x14ac:dyDescent="0.25">
      <c r="A75" t="s">
        <v>124</v>
      </c>
      <c r="B75">
        <v>4880.1958008000001</v>
      </c>
      <c r="C75">
        <v>4485.2900391000003</v>
      </c>
      <c r="D75">
        <v>4729.3505858999997</v>
      </c>
      <c r="E75">
        <v>4734.9545897999997</v>
      </c>
      <c r="F75">
        <v>4600.8300780999998</v>
      </c>
      <c r="G75">
        <v>4585.3100586</v>
      </c>
      <c r="H75">
        <v>4676.9799805000002</v>
      </c>
      <c r="I75">
        <v>4485.2900391000003</v>
      </c>
      <c r="J75">
        <v>4575.5483397999997</v>
      </c>
      <c r="L75" t="str">
        <f t="shared" si="10"/>
        <v>04SEP2022:02:00:00</v>
      </c>
      <c r="M75">
        <v>2</v>
      </c>
      <c r="N75">
        <f t="shared" si="11"/>
        <v>-394.90576169999986</v>
      </c>
      <c r="O75">
        <f t="shared" si="12"/>
        <v>-394.90576169999986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8.0920065058714208</v>
      </c>
    </row>
    <row r="76" spans="1:19" x14ac:dyDescent="0.25">
      <c r="A76" t="s">
        <v>125</v>
      </c>
      <c r="B76">
        <v>4896.4716797000001</v>
      </c>
      <c r="C76">
        <v>4518.8300780999998</v>
      </c>
      <c r="D76">
        <v>4719.1782227000003</v>
      </c>
      <c r="E76">
        <v>4683.3657227000003</v>
      </c>
      <c r="F76">
        <v>4546.0200194999998</v>
      </c>
      <c r="G76">
        <v>4542.4501952999999</v>
      </c>
      <c r="H76">
        <v>4644.7700194999998</v>
      </c>
      <c r="I76">
        <v>4518.8300780999998</v>
      </c>
      <c r="J76">
        <v>4560.2983397999997</v>
      </c>
      <c r="L76" t="str">
        <f t="shared" si="10"/>
        <v>04SEP2022:03:00:00</v>
      </c>
      <c r="M76">
        <v>3</v>
      </c>
      <c r="N76">
        <f t="shared" si="11"/>
        <v>-377.64160160000029</v>
      </c>
      <c r="O76">
        <f t="shared" si="12"/>
        <v>-377.64160160000029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7.7125249833598115</v>
      </c>
    </row>
    <row r="77" spans="1:19" x14ac:dyDescent="0.25">
      <c r="A77" t="s">
        <v>126</v>
      </c>
      <c r="B77">
        <v>4848.2080077999999</v>
      </c>
      <c r="C77">
        <v>4526.0800780999998</v>
      </c>
      <c r="D77">
        <v>4697.8173827999999</v>
      </c>
      <c r="E77">
        <v>4636.6542969000002</v>
      </c>
      <c r="F77">
        <v>4529.1699219000002</v>
      </c>
      <c r="G77">
        <v>4533.8398438000004</v>
      </c>
      <c r="H77">
        <v>4627.9702147999997</v>
      </c>
      <c r="I77">
        <v>4526.0800780999998</v>
      </c>
      <c r="J77">
        <v>4553.9560547000001</v>
      </c>
      <c r="L77" t="str">
        <f t="shared" si="10"/>
        <v>04SEP2022:04:00:00</v>
      </c>
      <c r="M77">
        <v>4</v>
      </c>
      <c r="N77">
        <f t="shared" si="11"/>
        <v>-322.1279297000001</v>
      </c>
      <c r="O77">
        <f t="shared" si="12"/>
        <v>-322.1279297000001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6.6442679270721712</v>
      </c>
    </row>
    <row r="78" spans="1:19" x14ac:dyDescent="0.25">
      <c r="A78" t="s">
        <v>127</v>
      </c>
      <c r="B78">
        <v>4834.6049805000002</v>
      </c>
      <c r="C78">
        <v>4485.4399414</v>
      </c>
      <c r="D78">
        <v>4672.8530272999997</v>
      </c>
      <c r="E78">
        <v>4616.9189452999999</v>
      </c>
      <c r="F78">
        <v>4495.1000977000003</v>
      </c>
      <c r="G78">
        <v>4500.0097655999998</v>
      </c>
      <c r="H78">
        <v>4591.1401366999999</v>
      </c>
      <c r="I78">
        <v>4485.4399414</v>
      </c>
      <c r="J78">
        <v>4516.9565430000002</v>
      </c>
      <c r="L78" t="str">
        <f t="shared" si="10"/>
        <v>04SEP2022:05:00:00</v>
      </c>
      <c r="M78">
        <v>5</v>
      </c>
      <c r="N78">
        <f t="shared" si="11"/>
        <v>-349.16503910000029</v>
      </c>
      <c r="O78">
        <f t="shared" si="12"/>
        <v>-349.16503910000029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7.2222040995764916</v>
      </c>
    </row>
    <row r="79" spans="1:19" x14ac:dyDescent="0.25">
      <c r="A79" t="s">
        <v>128</v>
      </c>
      <c r="B79">
        <v>4855.9243164</v>
      </c>
      <c r="C79">
        <v>4477.6699219000002</v>
      </c>
      <c r="D79">
        <v>4622.9169922000001</v>
      </c>
      <c r="E79">
        <v>4596.0126952999999</v>
      </c>
      <c r="F79">
        <v>4476.9902344000002</v>
      </c>
      <c r="G79">
        <v>4484.3999022999997</v>
      </c>
      <c r="H79">
        <v>4568.9902344000002</v>
      </c>
      <c r="I79">
        <v>4477.6699219000002</v>
      </c>
      <c r="J79">
        <v>4502.0805664</v>
      </c>
      <c r="L79" t="str">
        <f t="shared" si="10"/>
        <v>04SEP2022:06:00:00</v>
      </c>
      <c r="M79">
        <v>6</v>
      </c>
      <c r="N79">
        <f t="shared" si="11"/>
        <v>-378.25439449999976</v>
      </c>
      <c r="O79">
        <f t="shared" si="12"/>
        <v>-378.25439449999976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7.7895446850873364</v>
      </c>
    </row>
    <row r="80" spans="1:19" x14ac:dyDescent="0.25">
      <c r="A80" t="s">
        <v>129</v>
      </c>
      <c r="B80">
        <v>4830.1791991999999</v>
      </c>
      <c r="C80">
        <v>4466.4702147999997</v>
      </c>
      <c r="D80">
        <v>4609.9658202999999</v>
      </c>
      <c r="E80">
        <v>4600.3852539</v>
      </c>
      <c r="F80">
        <v>4460.1298827999999</v>
      </c>
      <c r="G80">
        <v>4466.6801758000001</v>
      </c>
      <c r="H80">
        <v>4544.8500977000003</v>
      </c>
      <c r="I80">
        <v>4466.4702147999997</v>
      </c>
      <c r="J80">
        <v>4485.1665039</v>
      </c>
      <c r="L80" t="str">
        <f t="shared" si="10"/>
        <v>04SEP2022:07:00:00</v>
      </c>
      <c r="M80">
        <v>7</v>
      </c>
      <c r="N80">
        <f t="shared" si="11"/>
        <v>-363.70898440000019</v>
      </c>
      <c r="O80">
        <f t="shared" si="12"/>
        <v>-363.70898440000019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7.5299273463858158</v>
      </c>
    </row>
    <row r="81" spans="1:19" x14ac:dyDescent="0.25">
      <c r="A81" t="s">
        <v>130</v>
      </c>
      <c r="B81">
        <v>4805.0034180000002</v>
      </c>
      <c r="C81">
        <v>4459.75</v>
      </c>
      <c r="D81">
        <v>4579.1748047000001</v>
      </c>
      <c r="E81">
        <v>4584.0283202999999</v>
      </c>
      <c r="F81">
        <v>4454.25</v>
      </c>
      <c r="G81">
        <v>4459.1899414</v>
      </c>
      <c r="H81">
        <v>4530.9501952999999</v>
      </c>
      <c r="I81">
        <v>4459.75</v>
      </c>
      <c r="J81">
        <v>4476.5849608999997</v>
      </c>
      <c r="L81" t="str">
        <f t="shared" si="10"/>
        <v>04SEP2022:08:00:00</v>
      </c>
      <c r="M81">
        <v>8</v>
      </c>
      <c r="N81">
        <f t="shared" si="11"/>
        <v>-345.25341800000024</v>
      </c>
      <c r="O81">
        <f t="shared" si="12"/>
        <v>-345.25341800000024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7.1852897483204297</v>
      </c>
    </row>
    <row r="82" spans="1:19" x14ac:dyDescent="0.25">
      <c r="A82" t="s">
        <v>131</v>
      </c>
      <c r="B82">
        <v>4787.3901366999999</v>
      </c>
      <c r="C82">
        <v>4420.75</v>
      </c>
      <c r="D82">
        <v>4620.1499022999997</v>
      </c>
      <c r="E82">
        <v>4596.4199219000002</v>
      </c>
      <c r="F82">
        <v>4416.8500977000003</v>
      </c>
      <c r="G82">
        <v>4421.4599608999997</v>
      </c>
      <c r="H82">
        <v>4497.1899414</v>
      </c>
      <c r="I82">
        <v>4420.75</v>
      </c>
      <c r="J82">
        <v>4439.4521483999997</v>
      </c>
      <c r="L82" t="str">
        <f t="shared" si="10"/>
        <v>04SEP2022:09:00:00</v>
      </c>
      <c r="M82">
        <v>9</v>
      </c>
      <c r="N82">
        <f t="shared" si="11"/>
        <v>-366.64013669999986</v>
      </c>
      <c r="O82">
        <f t="shared" si="12"/>
        <v>-366.64013669999986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7.6584553635883301</v>
      </c>
    </row>
    <row r="83" spans="1:19" x14ac:dyDescent="0.25">
      <c r="A83" t="s">
        <v>132</v>
      </c>
      <c r="B83">
        <v>4866.0014647999997</v>
      </c>
      <c r="C83">
        <v>4527.7202147999997</v>
      </c>
      <c r="D83">
        <v>4644.1616211</v>
      </c>
      <c r="E83">
        <v>4584.6616211</v>
      </c>
      <c r="F83">
        <v>4510.0698241999999</v>
      </c>
      <c r="G83">
        <v>4515.2597655999998</v>
      </c>
      <c r="H83">
        <v>4590.5800780999998</v>
      </c>
      <c r="I83">
        <v>4527.7202147999997</v>
      </c>
      <c r="J83">
        <v>4537.6723633000001</v>
      </c>
      <c r="L83" t="str">
        <f t="shared" si="10"/>
        <v>04SEP2022:10:00:00</v>
      </c>
      <c r="M83">
        <v>10</v>
      </c>
      <c r="N83">
        <f t="shared" si="11"/>
        <v>-338.28125</v>
      </c>
      <c r="O83">
        <f t="shared" si="12"/>
        <v>-338.28125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6.9519348164418169</v>
      </c>
    </row>
    <row r="84" spans="1:19" x14ac:dyDescent="0.25">
      <c r="A84" t="s">
        <v>133</v>
      </c>
      <c r="B84">
        <v>4963.1464844000002</v>
      </c>
      <c r="C84">
        <v>4613.9599608999997</v>
      </c>
      <c r="D84">
        <v>4764.7167969000002</v>
      </c>
      <c r="E84">
        <v>4683.8603516000003</v>
      </c>
      <c r="F84">
        <v>4581.1601563000004</v>
      </c>
      <c r="G84">
        <v>4597.2900391000003</v>
      </c>
      <c r="H84">
        <v>4673.6098633000001</v>
      </c>
      <c r="I84">
        <v>4613.9599608999997</v>
      </c>
      <c r="J84">
        <v>4619.7851563000004</v>
      </c>
      <c r="L84" t="str">
        <f t="shared" si="10"/>
        <v>04SEP2022:11:00:00</v>
      </c>
      <c r="M84">
        <v>11</v>
      </c>
      <c r="N84">
        <f t="shared" si="11"/>
        <v>-349.18652350000048</v>
      </c>
      <c r="O84">
        <f t="shared" si="12"/>
        <v>-349.18652350000048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7.0355876981981522</v>
      </c>
    </row>
    <row r="85" spans="1:19" x14ac:dyDescent="0.25">
      <c r="A85" t="s">
        <v>134</v>
      </c>
      <c r="B85">
        <v>5034.8325194999998</v>
      </c>
      <c r="C85">
        <v>4677.6801758000001</v>
      </c>
      <c r="D85">
        <v>4882.9790039</v>
      </c>
      <c r="E85">
        <v>4789.6904297000001</v>
      </c>
      <c r="F85">
        <v>4640.8100586</v>
      </c>
      <c r="G85">
        <v>4660.3598633000001</v>
      </c>
      <c r="H85">
        <v>4733.8300780999998</v>
      </c>
      <c r="I85">
        <v>4677.6801758000001</v>
      </c>
      <c r="J85">
        <v>4681.8569336</v>
      </c>
      <c r="L85" t="str">
        <f t="shared" si="10"/>
        <v>04SEP2022:12:00:00</v>
      </c>
      <c r="M85">
        <v>12</v>
      </c>
      <c r="N85">
        <f t="shared" si="11"/>
        <v>-357.15234369999962</v>
      </c>
      <c r="O85">
        <f t="shared" si="12"/>
        <v>-357.15234369999962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7.0936290793535237</v>
      </c>
    </row>
    <row r="86" spans="1:19" x14ac:dyDescent="0.25">
      <c r="A86" t="s">
        <v>135</v>
      </c>
      <c r="B86">
        <v>5076.1752930000002</v>
      </c>
      <c r="C86">
        <v>4740.0097655999998</v>
      </c>
      <c r="D86">
        <v>4944.1884766000003</v>
      </c>
      <c r="E86">
        <v>4848.3330077999999</v>
      </c>
      <c r="F86">
        <v>4691.9199219000002</v>
      </c>
      <c r="G86">
        <v>4716.7001952999999</v>
      </c>
      <c r="H86">
        <v>4785.2099608999997</v>
      </c>
      <c r="I86">
        <v>4740.0097655999998</v>
      </c>
      <c r="J86">
        <v>4738.2690430000002</v>
      </c>
      <c r="L86" t="str">
        <f t="shared" si="10"/>
        <v>04SEP2022:13:00:00</v>
      </c>
      <c r="M86">
        <v>13</v>
      </c>
      <c r="N86">
        <f t="shared" si="11"/>
        <v>-336.16552740000043</v>
      </c>
      <c r="O86">
        <f t="shared" si="12"/>
        <v>-336.16552740000043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6.6224176273733031</v>
      </c>
    </row>
    <row r="87" spans="1:19" x14ac:dyDescent="0.25">
      <c r="A87" t="s">
        <v>136</v>
      </c>
      <c r="B87">
        <v>5129.5053711</v>
      </c>
      <c r="C87">
        <v>4811.4702147999997</v>
      </c>
      <c r="D87">
        <v>4987.5268555000002</v>
      </c>
      <c r="E87">
        <v>4910.2744141000003</v>
      </c>
      <c r="F87">
        <v>4752.7099608999997</v>
      </c>
      <c r="G87">
        <v>4775.6499022999997</v>
      </c>
      <c r="H87">
        <v>4834.7099608999997</v>
      </c>
      <c r="I87">
        <v>4811.4702147999997</v>
      </c>
      <c r="J87">
        <v>4799.5112305000002</v>
      </c>
      <c r="L87" t="str">
        <f t="shared" si="10"/>
        <v>04SEP2022:14:00:00</v>
      </c>
      <c r="M87">
        <v>14</v>
      </c>
      <c r="N87">
        <f t="shared" si="11"/>
        <v>-318.03515630000038</v>
      </c>
      <c r="O87">
        <f t="shared" si="12"/>
        <v>-318.03515630000038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6.2001135254060395</v>
      </c>
    </row>
    <row r="88" spans="1:19" x14ac:dyDescent="0.25">
      <c r="A88" t="s">
        <v>137</v>
      </c>
      <c r="B88">
        <v>5215.5419922000001</v>
      </c>
      <c r="C88">
        <v>4861.2700194999998</v>
      </c>
      <c r="D88">
        <v>5028.4897461</v>
      </c>
      <c r="E88">
        <v>4975.4506836</v>
      </c>
      <c r="F88">
        <v>4789.5498047000001</v>
      </c>
      <c r="G88">
        <v>4810.9902344000002</v>
      </c>
      <c r="H88">
        <v>4861.2700194999998</v>
      </c>
      <c r="I88">
        <v>4861.2700194999998</v>
      </c>
      <c r="J88">
        <v>4837.9418944999998</v>
      </c>
      <c r="L88" t="str">
        <f t="shared" si="10"/>
        <v>04SEP2022:15:00:00</v>
      </c>
      <c r="M88">
        <v>15</v>
      </c>
      <c r="N88">
        <f t="shared" si="11"/>
        <v>-354.27197270000033</v>
      </c>
      <c r="O88">
        <f t="shared" si="12"/>
        <v>-354.27197270000033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6.7926204645619714</v>
      </c>
    </row>
    <row r="89" spans="1:19" x14ac:dyDescent="0.25">
      <c r="A89" t="s">
        <v>138</v>
      </c>
      <c r="B89">
        <v>5261.7778319999998</v>
      </c>
      <c r="C89">
        <v>4908.7099608999997</v>
      </c>
      <c r="D89">
        <v>5036.6103516000003</v>
      </c>
      <c r="E89">
        <v>4976.0957030999998</v>
      </c>
      <c r="F89">
        <v>4822.7202147999997</v>
      </c>
      <c r="G89">
        <v>4849.1699219000002</v>
      </c>
      <c r="H89">
        <v>4880.7597655999998</v>
      </c>
      <c r="I89">
        <v>4908.7099608999997</v>
      </c>
      <c r="J89">
        <v>4873.9389647999997</v>
      </c>
      <c r="L89" t="str">
        <f t="shared" si="10"/>
        <v>04SEP2022:16:00:00</v>
      </c>
      <c r="M89">
        <v>16</v>
      </c>
      <c r="N89">
        <f t="shared" si="11"/>
        <v>-353.06787110000005</v>
      </c>
      <c r="O89">
        <f t="shared" si="12"/>
        <v>-353.06787110000005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6.7100490057330893</v>
      </c>
    </row>
    <row r="90" spans="1:19" x14ac:dyDescent="0.25">
      <c r="A90" t="s">
        <v>139</v>
      </c>
      <c r="B90">
        <v>5283.4248047000001</v>
      </c>
      <c r="C90">
        <v>4961.5498047000001</v>
      </c>
      <c r="D90">
        <v>5070.7885741999999</v>
      </c>
      <c r="E90">
        <v>5076.4233397999997</v>
      </c>
      <c r="F90">
        <v>4887.0600586</v>
      </c>
      <c r="G90">
        <v>4899.0898438000004</v>
      </c>
      <c r="H90">
        <v>4913.25</v>
      </c>
      <c r="I90">
        <v>4961.5498047000001</v>
      </c>
      <c r="J90">
        <v>4922.6865233999997</v>
      </c>
      <c r="L90" t="str">
        <f t="shared" si="10"/>
        <v>04SEP2022:17:00:00</v>
      </c>
      <c r="M90">
        <v>17</v>
      </c>
      <c r="N90">
        <f t="shared" si="11"/>
        <v>-321.875</v>
      </c>
      <c r="O90">
        <f t="shared" si="12"/>
        <v>-321.875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6.0921658185362686</v>
      </c>
    </row>
    <row r="91" spans="1:19" x14ac:dyDescent="0.25">
      <c r="A91" t="s">
        <v>140</v>
      </c>
      <c r="B91">
        <v>5325.4790039</v>
      </c>
      <c r="C91">
        <v>4978.25</v>
      </c>
      <c r="D91">
        <v>5195.2768555000002</v>
      </c>
      <c r="E91">
        <v>5187.4140625</v>
      </c>
      <c r="F91">
        <v>4915.0200194999998</v>
      </c>
      <c r="G91">
        <v>4919.6401366999999</v>
      </c>
      <c r="H91">
        <v>4931.1601563000004</v>
      </c>
      <c r="I91">
        <v>4978.25</v>
      </c>
      <c r="J91">
        <v>4942.3408202999999</v>
      </c>
      <c r="L91" t="str">
        <f t="shared" si="10"/>
        <v>04SEP2022:18:00:00</v>
      </c>
      <c r="M91">
        <v>18</v>
      </c>
      <c r="N91">
        <f t="shared" si="11"/>
        <v>-347.22900389999995</v>
      </c>
      <c r="O91">
        <f t="shared" si="12"/>
        <v>-347.22900389999995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6.5201459558044306</v>
      </c>
    </row>
    <row r="92" spans="1:19" x14ac:dyDescent="0.25">
      <c r="A92" t="s">
        <v>141</v>
      </c>
      <c r="B92">
        <v>5298.0537108999997</v>
      </c>
      <c r="C92">
        <v>4973.0600586</v>
      </c>
      <c r="D92">
        <v>5152.7275391000003</v>
      </c>
      <c r="E92">
        <v>5110.8720702999999</v>
      </c>
      <c r="F92">
        <v>4930.2099608999997</v>
      </c>
      <c r="G92">
        <v>4936.6499022999997</v>
      </c>
      <c r="H92">
        <v>4952.8701172000001</v>
      </c>
      <c r="I92">
        <v>4973.0600586</v>
      </c>
      <c r="J92">
        <v>4952.4824219000002</v>
      </c>
      <c r="L92" t="str">
        <f t="shared" si="10"/>
        <v>04SEP2022:19:00:00</v>
      </c>
      <c r="M92">
        <v>19</v>
      </c>
      <c r="N92">
        <f t="shared" si="11"/>
        <v>-324.99365229999967</v>
      </c>
      <c r="O92">
        <f t="shared" si="12"/>
        <v>-324.99365229999967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6.134208334494061</v>
      </c>
    </row>
    <row r="93" spans="1:19" x14ac:dyDescent="0.25">
      <c r="A93" t="s">
        <v>142</v>
      </c>
      <c r="B93">
        <v>5279.4096680000002</v>
      </c>
      <c r="C93">
        <v>4923.9799805000002</v>
      </c>
      <c r="D93">
        <v>5085.9326172000001</v>
      </c>
      <c r="E93">
        <v>5076.9291991999999</v>
      </c>
      <c r="F93">
        <v>4912.5400391000003</v>
      </c>
      <c r="G93">
        <v>4923.6401366999999</v>
      </c>
      <c r="H93">
        <v>4955.5600586</v>
      </c>
      <c r="I93">
        <v>4923.9799805000002</v>
      </c>
      <c r="J93">
        <v>4930.0742188000004</v>
      </c>
      <c r="L93" t="str">
        <f t="shared" si="10"/>
        <v>04SEP2022:20:00:00</v>
      </c>
      <c r="M93">
        <v>20</v>
      </c>
      <c r="N93">
        <f t="shared" si="11"/>
        <v>-355.4296875</v>
      </c>
      <c r="O93">
        <f t="shared" si="12"/>
        <v>-355.4296875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6.7323755846105326</v>
      </c>
    </row>
    <row r="94" spans="1:19" x14ac:dyDescent="0.25">
      <c r="A94" t="s">
        <v>143</v>
      </c>
      <c r="B94">
        <v>5226.1176758000001</v>
      </c>
      <c r="C94">
        <v>4900.5297852000003</v>
      </c>
      <c r="D94">
        <v>5001.5693358999997</v>
      </c>
      <c r="E94">
        <v>5060.6132813000004</v>
      </c>
      <c r="F94">
        <v>4892.9301758000001</v>
      </c>
      <c r="G94">
        <v>4908.2099608999997</v>
      </c>
      <c r="H94">
        <v>4950.8500977000003</v>
      </c>
      <c r="I94">
        <v>4900.5297852000003</v>
      </c>
      <c r="J94">
        <v>4913.8901366999999</v>
      </c>
      <c r="L94" t="str">
        <f t="shared" si="10"/>
        <v>04SEP2022:21:00:00</v>
      </c>
      <c r="M94">
        <v>21</v>
      </c>
      <c r="N94">
        <f t="shared" si="11"/>
        <v>-325.58789059999981</v>
      </c>
      <c r="O94">
        <f t="shared" si="12"/>
        <v>-325.58789059999981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6.2300145308182273</v>
      </c>
    </row>
    <row r="95" spans="1:19" x14ac:dyDescent="0.25">
      <c r="A95" t="s">
        <v>144</v>
      </c>
      <c r="B95">
        <v>5190.234375</v>
      </c>
      <c r="C95">
        <v>4832.9101563000004</v>
      </c>
      <c r="D95">
        <v>4943.6801758000001</v>
      </c>
      <c r="E95">
        <v>5036.9721680000002</v>
      </c>
      <c r="F95">
        <v>4831.1000977000003</v>
      </c>
      <c r="G95">
        <v>4854.2597655999998</v>
      </c>
      <c r="H95">
        <v>4911.7597655999998</v>
      </c>
      <c r="I95">
        <v>4832.9101563000004</v>
      </c>
      <c r="J95">
        <v>4857.6884766000003</v>
      </c>
      <c r="L95" t="str">
        <f t="shared" si="10"/>
        <v>04SEP2022:22:00:00</v>
      </c>
      <c r="M95">
        <v>22</v>
      </c>
      <c r="N95">
        <f t="shared" si="11"/>
        <v>-357.32421869999962</v>
      </c>
      <c r="O95">
        <f t="shared" si="12"/>
        <v>-357.32421869999962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6.8845488061413347</v>
      </c>
    </row>
    <row r="96" spans="1:19" x14ac:dyDescent="0.25">
      <c r="A96" t="s">
        <v>145</v>
      </c>
      <c r="B96">
        <v>5103.7739258000001</v>
      </c>
      <c r="C96">
        <v>4746.8198241999999</v>
      </c>
      <c r="D96">
        <v>4853.2539063000004</v>
      </c>
      <c r="E96">
        <v>4957.1435547000001</v>
      </c>
      <c r="F96">
        <v>4740.8100586</v>
      </c>
      <c r="G96">
        <v>4758.1801758000001</v>
      </c>
      <c r="H96">
        <v>4816.2597655999998</v>
      </c>
      <c r="I96">
        <v>4746.8198241999999</v>
      </c>
      <c r="J96">
        <v>4766.1181641000003</v>
      </c>
      <c r="L96" t="str">
        <f t="shared" si="10"/>
        <v>04SEP2022:23:00:00</v>
      </c>
      <c r="M96">
        <v>23</v>
      </c>
      <c r="N96">
        <f t="shared" si="11"/>
        <v>-356.95410160000029</v>
      </c>
      <c r="O96">
        <f t="shared" si="12"/>
        <v>-356.95410160000029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6.9939246289019135</v>
      </c>
    </row>
    <row r="97" spans="1:19" x14ac:dyDescent="0.25">
      <c r="A97" t="s">
        <v>146</v>
      </c>
      <c r="B97">
        <v>5018.3686522999997</v>
      </c>
      <c r="C97">
        <v>4676.3300780999998</v>
      </c>
      <c r="D97">
        <v>4742.4008789</v>
      </c>
      <c r="E97">
        <v>4799.1958008000001</v>
      </c>
      <c r="F97">
        <v>4662.4599608999997</v>
      </c>
      <c r="G97">
        <v>4680.6699219000002</v>
      </c>
      <c r="H97">
        <v>4745.75</v>
      </c>
      <c r="I97">
        <v>4676.3300780999998</v>
      </c>
      <c r="J97">
        <v>4692.6894530999998</v>
      </c>
      <c r="L97" t="str">
        <f t="shared" si="10"/>
        <v>05SEP2022:00:00:00</v>
      </c>
      <c r="M97">
        <v>24</v>
      </c>
      <c r="N97">
        <f t="shared" si="11"/>
        <v>-342.03857419999986</v>
      </c>
      <c r="O97">
        <f t="shared" si="12"/>
        <v>-342.03857419999986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6.8157323205667257</v>
      </c>
    </row>
    <row r="98" spans="1:19" x14ac:dyDescent="0.25">
      <c r="A98" t="s">
        <v>147</v>
      </c>
      <c r="B98">
        <v>4942.0732422000001</v>
      </c>
      <c r="C98">
        <v>4820.1000977000003</v>
      </c>
      <c r="D98">
        <v>4830.6401366999999</v>
      </c>
      <c r="E98">
        <v>4759.1855469000002</v>
      </c>
      <c r="F98">
        <v>4727.7001952999999</v>
      </c>
      <c r="G98">
        <v>4752.3999022999997</v>
      </c>
      <c r="H98">
        <v>4820.1000977000003</v>
      </c>
      <c r="I98">
        <v>4837.2797852000003</v>
      </c>
      <c r="J98">
        <v>4795.328125</v>
      </c>
      <c r="L98" t="str">
        <f t="shared" si="10"/>
        <v>05SEP2022:01:00:00</v>
      </c>
      <c r="M98">
        <v>1</v>
      </c>
      <c r="N98">
        <f t="shared" si="11"/>
        <v>-121.97314449999976</v>
      </c>
      <c r="O98">
        <f t="shared" si="12"/>
        <v>-121.97314449999976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2.4680561886149328</v>
      </c>
    </row>
    <row r="99" spans="1:19" x14ac:dyDescent="0.25">
      <c r="A99" t="s">
        <v>148</v>
      </c>
      <c r="B99">
        <v>4918.9111327999999</v>
      </c>
      <c r="C99">
        <v>4784.3701172000001</v>
      </c>
      <c r="D99">
        <v>4823.2807616999999</v>
      </c>
      <c r="E99">
        <v>4735.3535155999998</v>
      </c>
      <c r="F99">
        <v>4666.4399414</v>
      </c>
      <c r="G99">
        <v>4693.4702147999997</v>
      </c>
      <c r="H99">
        <v>4784.3701172000001</v>
      </c>
      <c r="I99">
        <v>4814.2597655999998</v>
      </c>
      <c r="J99">
        <v>4754.4169922000001</v>
      </c>
      <c r="L99" t="str">
        <f t="shared" si="10"/>
        <v>05SEP2022:02:00:00</v>
      </c>
      <c r="M99">
        <v>2</v>
      </c>
      <c r="N99">
        <f t="shared" si="11"/>
        <v>-134.54101559999981</v>
      </c>
      <c r="O99">
        <f t="shared" si="12"/>
        <v>-134.54101559999981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2.7351788224605476</v>
      </c>
    </row>
    <row r="100" spans="1:19" x14ac:dyDescent="0.25">
      <c r="A100" t="s">
        <v>149</v>
      </c>
      <c r="B100">
        <v>4892.6435547000001</v>
      </c>
      <c r="C100">
        <v>4784.4902344000002</v>
      </c>
      <c r="D100">
        <v>4780.0424805000002</v>
      </c>
      <c r="E100">
        <v>4691.2416991999999</v>
      </c>
      <c r="F100">
        <v>4656.5</v>
      </c>
      <c r="G100">
        <v>4687.2299805000002</v>
      </c>
      <c r="H100">
        <v>4784.4902344000002</v>
      </c>
      <c r="I100">
        <v>4838.8100586</v>
      </c>
      <c r="J100">
        <v>4759.9882813000004</v>
      </c>
      <c r="L100" t="str">
        <f t="shared" si="10"/>
        <v>05SEP2022:03:00:00</v>
      </c>
      <c r="M100">
        <v>3</v>
      </c>
      <c r="N100">
        <f t="shared" si="11"/>
        <v>-108.1533202999999</v>
      </c>
      <c r="O100">
        <f t="shared" si="12"/>
        <v>-108.1533202999999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2.2105293200054401</v>
      </c>
    </row>
    <row r="101" spans="1:19" x14ac:dyDescent="0.25">
      <c r="A101" t="s">
        <v>150</v>
      </c>
      <c r="B101">
        <v>4844.7192383000001</v>
      </c>
      <c r="C101">
        <v>4771.8300780999998</v>
      </c>
      <c r="D101">
        <v>4774.0571289</v>
      </c>
      <c r="E101">
        <v>4680.1269530999998</v>
      </c>
      <c r="F101">
        <v>4646.1298827999999</v>
      </c>
      <c r="G101">
        <v>4676.4902344000002</v>
      </c>
      <c r="H101">
        <v>4771.8300780999998</v>
      </c>
      <c r="I101">
        <v>4822.2998047000001</v>
      </c>
      <c r="J101">
        <v>4746.8046875</v>
      </c>
      <c r="L101" t="str">
        <f t="shared" si="10"/>
        <v>05SEP2022:04:00:00</v>
      </c>
      <c r="M101">
        <v>4</v>
      </c>
      <c r="N101">
        <f t="shared" si="11"/>
        <v>-72.889160200000333</v>
      </c>
      <c r="O101">
        <f t="shared" si="12"/>
        <v>-72.889160200000333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1.5045074154921918</v>
      </c>
    </row>
    <row r="102" spans="1:19" x14ac:dyDescent="0.25">
      <c r="A102" t="s">
        <v>151</v>
      </c>
      <c r="B102">
        <v>4861.0917969000002</v>
      </c>
      <c r="C102">
        <v>4721.2700194999998</v>
      </c>
      <c r="D102">
        <v>4750.6376952999999</v>
      </c>
      <c r="E102">
        <v>4683.6015625</v>
      </c>
      <c r="F102">
        <v>4593.4399414</v>
      </c>
      <c r="G102">
        <v>4625.0600586</v>
      </c>
      <c r="H102">
        <v>4721.2700194999998</v>
      </c>
      <c r="I102">
        <v>4775.3999022999997</v>
      </c>
      <c r="J102">
        <v>4696.9882813000004</v>
      </c>
      <c r="L102" t="str">
        <f t="shared" si="10"/>
        <v>05SEP2022:05:00:00</v>
      </c>
      <c r="M102">
        <v>5</v>
      </c>
      <c r="N102">
        <f t="shared" si="11"/>
        <v>-139.82177740000043</v>
      </c>
      <c r="O102">
        <f t="shared" si="12"/>
        <v>-139.82177740000043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2.8763451348350824</v>
      </c>
    </row>
    <row r="103" spans="1:19" x14ac:dyDescent="0.25">
      <c r="A103" t="s">
        <v>152</v>
      </c>
      <c r="B103">
        <v>4886.6630858999997</v>
      </c>
      <c r="C103">
        <v>4711.5200194999998</v>
      </c>
      <c r="D103">
        <v>4705.1943358999997</v>
      </c>
      <c r="E103">
        <v>4656.4921875</v>
      </c>
      <c r="F103">
        <v>4589.8901366999999</v>
      </c>
      <c r="G103">
        <v>4620.6201172000001</v>
      </c>
      <c r="H103">
        <v>4711.5200194999998</v>
      </c>
      <c r="I103">
        <v>4762.9799805000002</v>
      </c>
      <c r="J103">
        <v>4688.5615233999997</v>
      </c>
      <c r="L103" t="str">
        <f t="shared" si="10"/>
        <v>05SEP2022:06:00:00</v>
      </c>
      <c r="M103">
        <v>6</v>
      </c>
      <c r="N103">
        <f t="shared" si="11"/>
        <v>-175.14306639999995</v>
      </c>
      <c r="O103">
        <f t="shared" si="12"/>
        <v>-175.14306639999995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3.584103575819634</v>
      </c>
    </row>
    <row r="104" spans="1:19" x14ac:dyDescent="0.25">
      <c r="A104" t="s">
        <v>153</v>
      </c>
      <c r="B104">
        <v>4856.6845702999999</v>
      </c>
      <c r="C104">
        <v>4696.4501952999999</v>
      </c>
      <c r="D104">
        <v>4746.2983397999997</v>
      </c>
      <c r="E104">
        <v>4726.9282227000003</v>
      </c>
      <c r="F104">
        <v>4587.2402344000002</v>
      </c>
      <c r="G104">
        <v>4615.3100586</v>
      </c>
      <c r="H104">
        <v>4696.4501952999999</v>
      </c>
      <c r="I104">
        <v>4752.25</v>
      </c>
      <c r="J104">
        <v>4679.3134766000003</v>
      </c>
      <c r="L104" t="str">
        <f t="shared" si="10"/>
        <v>05SEP2022:07:00:00</v>
      </c>
      <c r="M104">
        <v>7</v>
      </c>
      <c r="N104">
        <f t="shared" si="11"/>
        <v>-160.234375</v>
      </c>
      <c r="O104">
        <f t="shared" si="12"/>
        <v>-160.234375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3.2992543098202947</v>
      </c>
    </row>
    <row r="105" spans="1:19" x14ac:dyDescent="0.25">
      <c r="A105" t="s">
        <v>154</v>
      </c>
      <c r="B105">
        <v>4833.5375977000003</v>
      </c>
      <c r="C105">
        <v>4676.25</v>
      </c>
      <c r="D105">
        <v>4690.8769530999998</v>
      </c>
      <c r="E105">
        <v>4695.1279297000001</v>
      </c>
      <c r="F105">
        <v>4574.9399414</v>
      </c>
      <c r="G105">
        <v>4600.4399414</v>
      </c>
      <c r="H105">
        <v>4676.25</v>
      </c>
      <c r="I105">
        <v>4739.2700194999998</v>
      </c>
      <c r="J105">
        <v>4664.1582030999998</v>
      </c>
      <c r="L105" t="str">
        <f t="shared" si="10"/>
        <v>05SEP2022:08:00:00</v>
      </c>
      <c r="M105">
        <v>8</v>
      </c>
      <c r="N105">
        <f t="shared" si="11"/>
        <v>-157.28759770000033</v>
      </c>
      <c r="O105">
        <f t="shared" si="12"/>
        <v>-157.28759770000033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3.2540886363404797</v>
      </c>
    </row>
    <row r="106" spans="1:19" x14ac:dyDescent="0.25">
      <c r="A106" t="s">
        <v>155</v>
      </c>
      <c r="B106">
        <v>4757.6831055000002</v>
      </c>
      <c r="C106">
        <v>4648.3500977000003</v>
      </c>
      <c r="D106">
        <v>4692.3295897999997</v>
      </c>
      <c r="E106">
        <v>4730.1342772999997</v>
      </c>
      <c r="F106">
        <v>4538.9799805000002</v>
      </c>
      <c r="G106">
        <v>4564.8100586</v>
      </c>
      <c r="H106">
        <v>4648.3500977000003</v>
      </c>
      <c r="I106">
        <v>4725.6000977000003</v>
      </c>
      <c r="J106">
        <v>4638.0971680000002</v>
      </c>
      <c r="L106" t="str">
        <f t="shared" si="10"/>
        <v>05SEP2022:09:00:00</v>
      </c>
      <c r="M106">
        <v>9</v>
      </c>
      <c r="N106">
        <f t="shared" si="11"/>
        <v>-109.3330077999999</v>
      </c>
      <c r="O106">
        <f t="shared" si="12"/>
        <v>-109.3330077999999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2.2980304777678073</v>
      </c>
    </row>
    <row r="107" spans="1:19" x14ac:dyDescent="0.25">
      <c r="A107" t="s">
        <v>156</v>
      </c>
      <c r="B107">
        <v>4833.2280272999997</v>
      </c>
      <c r="C107">
        <v>4742.8198241999999</v>
      </c>
      <c r="D107">
        <v>4685.0014647999997</v>
      </c>
      <c r="E107">
        <v>4662.9428711</v>
      </c>
      <c r="F107">
        <v>4651.5097655999998</v>
      </c>
      <c r="G107">
        <v>4671.4101563000004</v>
      </c>
      <c r="H107">
        <v>4742.8198241999999</v>
      </c>
      <c r="I107">
        <v>4828.5097655999998</v>
      </c>
      <c r="J107">
        <v>4741.2626952999999</v>
      </c>
      <c r="L107" t="str">
        <f t="shared" si="10"/>
        <v>05SEP2022:10:00:00</v>
      </c>
      <c r="M107">
        <v>10</v>
      </c>
      <c r="N107">
        <f t="shared" si="11"/>
        <v>-90.40820309999981</v>
      </c>
      <c r="O107">
        <f t="shared" si="12"/>
        <v>-90.40820309999981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1.8705553015363277</v>
      </c>
    </row>
    <row r="108" spans="1:19" x14ac:dyDescent="0.25">
      <c r="A108" t="s">
        <v>157</v>
      </c>
      <c r="B108">
        <v>4919.8330077999999</v>
      </c>
      <c r="C108">
        <v>4852.3999022999997</v>
      </c>
      <c r="D108">
        <v>4794.9121094000002</v>
      </c>
      <c r="E108">
        <v>4746.8959961</v>
      </c>
      <c r="F108">
        <v>4777.5400391000003</v>
      </c>
      <c r="G108">
        <v>4793.9799805000002</v>
      </c>
      <c r="H108">
        <v>4852.3999022999997</v>
      </c>
      <c r="I108">
        <v>4945.8398438000004</v>
      </c>
      <c r="J108">
        <v>4859.2700194999998</v>
      </c>
      <c r="L108" t="str">
        <f t="shared" si="10"/>
        <v>05SEP2022:11:00:00</v>
      </c>
      <c r="M108">
        <v>11</v>
      </c>
      <c r="N108">
        <f t="shared" si="11"/>
        <v>-67.433105500000238</v>
      </c>
      <c r="O108">
        <f t="shared" si="12"/>
        <v>-67.433105500000238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1.3706380967217884</v>
      </c>
    </row>
    <row r="109" spans="1:19" x14ac:dyDescent="0.25">
      <c r="A109" t="s">
        <v>158</v>
      </c>
      <c r="B109">
        <v>5003.4086914</v>
      </c>
      <c r="C109">
        <v>4906.9501952999999</v>
      </c>
      <c r="D109">
        <v>4869.7045897999997</v>
      </c>
      <c r="E109">
        <v>4828.2827147999997</v>
      </c>
      <c r="F109">
        <v>4844.9599608999997</v>
      </c>
      <c r="G109">
        <v>4856.8500977000003</v>
      </c>
      <c r="H109">
        <v>4906.9501952999999</v>
      </c>
      <c r="I109">
        <v>5009.7900391000003</v>
      </c>
      <c r="J109">
        <v>4921.1206055000002</v>
      </c>
      <c r="L109" t="str">
        <f t="shared" si="10"/>
        <v>05SEP2022:12:00:00</v>
      </c>
      <c r="M109">
        <v>12</v>
      </c>
      <c r="N109">
        <f t="shared" si="11"/>
        <v>-96.458496100000048</v>
      </c>
      <c r="O109">
        <f t="shared" si="12"/>
        <v>-96.458496100000048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1.9278556290193851</v>
      </c>
    </row>
    <row r="110" spans="1:19" x14ac:dyDescent="0.25">
      <c r="A110" t="s">
        <v>159</v>
      </c>
      <c r="B110">
        <v>5108.6640625</v>
      </c>
      <c r="C110">
        <v>4953.3701172000001</v>
      </c>
      <c r="D110">
        <v>4896.6962891000003</v>
      </c>
      <c r="E110">
        <v>4899.5678711</v>
      </c>
      <c r="F110">
        <v>4901.2202147999997</v>
      </c>
      <c r="G110">
        <v>4913.7202147999997</v>
      </c>
      <c r="H110">
        <v>4953.3701172000001</v>
      </c>
      <c r="I110">
        <v>5055.5200194999998</v>
      </c>
      <c r="J110">
        <v>4971.3876952999999</v>
      </c>
      <c r="L110" t="str">
        <f t="shared" si="10"/>
        <v>05SEP2022:13:00:00</v>
      </c>
      <c r="M110">
        <v>13</v>
      </c>
      <c r="N110">
        <f t="shared" si="11"/>
        <v>-155.2939452999999</v>
      </c>
      <c r="O110">
        <f t="shared" si="12"/>
        <v>-155.2939452999999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3.0398151728145639</v>
      </c>
    </row>
    <row r="111" spans="1:19" x14ac:dyDescent="0.25">
      <c r="A111" t="s">
        <v>160</v>
      </c>
      <c r="B111">
        <v>5174.7221680000002</v>
      </c>
      <c r="C111">
        <v>4988.7001952999999</v>
      </c>
      <c r="D111">
        <v>4913.3959961</v>
      </c>
      <c r="E111">
        <v>4949.5341797000001</v>
      </c>
      <c r="F111">
        <v>4948.4199219000002</v>
      </c>
      <c r="G111">
        <v>4960.9599608999997</v>
      </c>
      <c r="H111">
        <v>4988.7001952999999</v>
      </c>
      <c r="I111">
        <v>5099.5297852000003</v>
      </c>
      <c r="J111">
        <v>5014.5136719000002</v>
      </c>
      <c r="L111" t="str">
        <f t="shared" si="10"/>
        <v>05SEP2022:14:00:00</v>
      </c>
      <c r="M111">
        <v>14</v>
      </c>
      <c r="N111">
        <f t="shared" si="11"/>
        <v>-186.02197270000033</v>
      </c>
      <c r="O111">
        <f t="shared" si="12"/>
        <v>-186.02197270000033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3.5948204881479993</v>
      </c>
    </row>
    <row r="112" spans="1:19" x14ac:dyDescent="0.25">
      <c r="A112" t="s">
        <v>161</v>
      </c>
      <c r="B112">
        <v>5297.0317383000001</v>
      </c>
      <c r="C112">
        <v>5028.5297852000003</v>
      </c>
      <c r="D112">
        <v>4923.421875</v>
      </c>
      <c r="E112">
        <v>5016.9643555000002</v>
      </c>
      <c r="F112">
        <v>5012.3798827999999</v>
      </c>
      <c r="G112">
        <v>5015.4101563000004</v>
      </c>
      <c r="H112">
        <v>5028.5297852000003</v>
      </c>
      <c r="I112">
        <v>5145.4101563000004</v>
      </c>
      <c r="J112">
        <v>5063.7353516000003</v>
      </c>
      <c r="L112" t="str">
        <f t="shared" si="10"/>
        <v>05SEP2022:15:00:00</v>
      </c>
      <c r="M112">
        <v>15</v>
      </c>
      <c r="N112">
        <f t="shared" si="11"/>
        <v>-268.50195309999981</v>
      </c>
      <c r="O112">
        <f t="shared" si="12"/>
        <v>-268.50195309999981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5.0689134286020217</v>
      </c>
    </row>
    <row r="113" spans="1:19" x14ac:dyDescent="0.25">
      <c r="A113" t="s">
        <v>162</v>
      </c>
      <c r="B113">
        <v>5340.6918944999998</v>
      </c>
      <c r="C113">
        <v>5020.3798827999999</v>
      </c>
      <c r="D113">
        <v>4941.6416016000003</v>
      </c>
      <c r="E113">
        <v>5073.4487305000002</v>
      </c>
      <c r="F113">
        <v>5014.2900391000003</v>
      </c>
      <c r="G113">
        <v>5021.7797852000003</v>
      </c>
      <c r="H113">
        <v>5020.3798827999999</v>
      </c>
      <c r="I113">
        <v>5152.0097655999998</v>
      </c>
      <c r="J113">
        <v>5065.8867188000004</v>
      </c>
      <c r="L113" t="str">
        <f t="shared" si="10"/>
        <v>05SEP2022:16:00:00</v>
      </c>
      <c r="M113">
        <v>16</v>
      </c>
      <c r="N113">
        <f t="shared" si="11"/>
        <v>-320.31201169999986</v>
      </c>
      <c r="O113">
        <f t="shared" si="12"/>
        <v>-320.31201169999986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5.9975751836548836</v>
      </c>
    </row>
    <row r="114" spans="1:19" x14ac:dyDescent="0.25">
      <c r="A114" t="s">
        <v>163</v>
      </c>
      <c r="B114">
        <v>5332.4619141000003</v>
      </c>
      <c r="C114">
        <v>5028.2001952999999</v>
      </c>
      <c r="D114">
        <v>5001.8945313000004</v>
      </c>
      <c r="E114">
        <v>5137.4936522999997</v>
      </c>
      <c r="F114">
        <v>5037.8100586</v>
      </c>
      <c r="G114">
        <v>5042.3198241999999</v>
      </c>
      <c r="H114">
        <v>5028.2001952999999</v>
      </c>
      <c r="I114">
        <v>5162.3701172000001</v>
      </c>
      <c r="J114">
        <v>5080.1308594000002</v>
      </c>
      <c r="L114" t="str">
        <f t="shared" si="10"/>
        <v>05SEP2022:17:00:00</v>
      </c>
      <c r="M114">
        <v>17</v>
      </c>
      <c r="N114">
        <f t="shared" si="11"/>
        <v>-304.26171880000038</v>
      </c>
      <c r="O114">
        <f t="shared" si="12"/>
        <v>-304.26171880000038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5.7058395109297821</v>
      </c>
    </row>
    <row r="115" spans="1:19" x14ac:dyDescent="0.25">
      <c r="A115" t="s">
        <v>164</v>
      </c>
      <c r="B115">
        <v>5292.25</v>
      </c>
      <c r="C115">
        <v>5045.4902344000002</v>
      </c>
      <c r="D115">
        <v>5036.5458983999997</v>
      </c>
      <c r="E115">
        <v>5110.0556641000003</v>
      </c>
      <c r="F115">
        <v>5068.3598633000001</v>
      </c>
      <c r="G115">
        <v>5060.6098633000001</v>
      </c>
      <c r="H115">
        <v>5045.4902344000002</v>
      </c>
      <c r="I115">
        <v>5179.2299805000002</v>
      </c>
      <c r="J115">
        <v>5099.5097655999998</v>
      </c>
      <c r="L115" t="str">
        <f t="shared" si="10"/>
        <v>05SEP2022:18:00:00</v>
      </c>
      <c r="M115">
        <v>18</v>
      </c>
      <c r="N115">
        <f t="shared" si="11"/>
        <v>-246.75976559999981</v>
      </c>
      <c r="O115">
        <f t="shared" si="12"/>
        <v>-246.75976559999981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4.6626626784448924</v>
      </c>
    </row>
    <row r="116" spans="1:19" x14ac:dyDescent="0.25">
      <c r="A116" t="s">
        <v>165</v>
      </c>
      <c r="B116">
        <v>5325.6049805000002</v>
      </c>
      <c r="C116">
        <v>5056.6899414</v>
      </c>
      <c r="D116">
        <v>5048.7485352000003</v>
      </c>
      <c r="E116">
        <v>5092.0615233999997</v>
      </c>
      <c r="F116">
        <v>5070.5698241999999</v>
      </c>
      <c r="G116">
        <v>5061.0698241999999</v>
      </c>
      <c r="H116">
        <v>5056.6899414</v>
      </c>
      <c r="I116">
        <v>5184.3100586</v>
      </c>
      <c r="J116">
        <v>5104.5341797000001</v>
      </c>
      <c r="L116" t="str">
        <f t="shared" si="10"/>
        <v>05SEP2022:19:00:00</v>
      </c>
      <c r="M116">
        <v>19</v>
      </c>
      <c r="N116">
        <f t="shared" si="11"/>
        <v>-268.91503910000029</v>
      </c>
      <c r="O116">
        <f t="shared" si="12"/>
        <v>-268.91503910000029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5.0494740050125326</v>
      </c>
    </row>
    <row r="117" spans="1:19" x14ac:dyDescent="0.25">
      <c r="A117" t="s">
        <v>166</v>
      </c>
      <c r="B117">
        <v>5159.7768555000002</v>
      </c>
      <c r="C117">
        <v>5081.2797852000003</v>
      </c>
      <c r="D117">
        <v>5059.6303711</v>
      </c>
      <c r="E117">
        <v>5168.1040039</v>
      </c>
      <c r="F117">
        <v>5067.2299805000002</v>
      </c>
      <c r="G117">
        <v>5072.2597655999998</v>
      </c>
      <c r="H117">
        <v>5081.2797852000003</v>
      </c>
      <c r="I117">
        <v>5198.0297852000003</v>
      </c>
      <c r="J117">
        <v>5117.7797852000003</v>
      </c>
      <c r="L117" t="str">
        <f t="shared" si="10"/>
        <v>05SEP2022:20:00:00</v>
      </c>
      <c r="M117">
        <v>20</v>
      </c>
      <c r="N117">
        <f t="shared" si="11"/>
        <v>-78.497070299999905</v>
      </c>
      <c r="O117">
        <f t="shared" si="12"/>
        <v>-78.497070299999905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1.5213268421933193</v>
      </c>
    </row>
    <row r="118" spans="1:19" x14ac:dyDescent="0.25">
      <c r="A118" t="s">
        <v>167</v>
      </c>
      <c r="B118">
        <v>5015.6611327999999</v>
      </c>
      <c r="C118">
        <v>5091.8300780999998</v>
      </c>
      <c r="D118">
        <v>5034.2124022999997</v>
      </c>
      <c r="E118">
        <v>5180.4868164</v>
      </c>
      <c r="F118">
        <v>5058.6298827999999</v>
      </c>
      <c r="G118">
        <v>5069.0200194999998</v>
      </c>
      <c r="H118">
        <v>5091.8300780999998</v>
      </c>
      <c r="I118">
        <v>5201.6699219000002</v>
      </c>
      <c r="J118">
        <v>5119.5917969000002</v>
      </c>
      <c r="L118" t="str">
        <f t="shared" si="10"/>
        <v>05SEP2022:21:00:00</v>
      </c>
      <c r="M118">
        <v>21</v>
      </c>
      <c r="N118">
        <f t="shared" si="11"/>
        <v>76.168945299999905</v>
      </c>
      <c r="O118" t="str">
        <f t="shared" si="12"/>
        <v/>
      </c>
      <c r="P118">
        <f t="shared" si="13"/>
        <v>76.168945299999905</v>
      </c>
      <c r="Q118" t="str">
        <f t="shared" si="14"/>
        <v/>
      </c>
      <c r="R118">
        <f t="shared" si="15"/>
        <v>1</v>
      </c>
      <c r="S118">
        <f t="shared" si="16"/>
        <v>1.5186222370943645</v>
      </c>
    </row>
    <row r="119" spans="1:19" x14ac:dyDescent="0.25">
      <c r="A119" t="s">
        <v>168</v>
      </c>
      <c r="B119">
        <v>5057.4233397999997</v>
      </c>
      <c r="C119">
        <v>5025.5200194999998</v>
      </c>
      <c r="D119">
        <v>4999.3798827999999</v>
      </c>
      <c r="E119">
        <v>5160.1010741999999</v>
      </c>
      <c r="F119">
        <v>4959.7099608999997</v>
      </c>
      <c r="G119">
        <v>4979.9702147999997</v>
      </c>
      <c r="H119">
        <v>5025.5200194999998</v>
      </c>
      <c r="I119">
        <v>5122.6000977000003</v>
      </c>
      <c r="J119">
        <v>5038.2392577999999</v>
      </c>
      <c r="L119" t="str">
        <f t="shared" si="10"/>
        <v>05SEP2022:22:00:00</v>
      </c>
      <c r="M119">
        <v>22</v>
      </c>
      <c r="N119">
        <f t="shared" si="11"/>
        <v>-31.903320299999905</v>
      </c>
      <c r="O119">
        <f t="shared" si="12"/>
        <v>-31.903320299999905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0.63082162904839101</v>
      </c>
    </row>
    <row r="120" spans="1:19" x14ac:dyDescent="0.25">
      <c r="A120" t="s">
        <v>169</v>
      </c>
      <c r="B120">
        <v>4925.4306641000003</v>
      </c>
      <c r="C120">
        <v>4904.4799805000002</v>
      </c>
      <c r="D120">
        <v>4953.8530272999997</v>
      </c>
      <c r="E120">
        <v>5150.8315430000002</v>
      </c>
      <c r="F120">
        <v>4811.1699219000002</v>
      </c>
      <c r="G120">
        <v>4834.6298827999999</v>
      </c>
      <c r="H120">
        <v>4904.4799805000002</v>
      </c>
      <c r="I120">
        <v>4972.7202147999997</v>
      </c>
      <c r="J120">
        <v>4896.9052733999997</v>
      </c>
      <c r="L120" t="str">
        <f t="shared" si="10"/>
        <v>05SEP2022:23:00:00</v>
      </c>
      <c r="M120">
        <v>23</v>
      </c>
      <c r="N120">
        <f t="shared" si="11"/>
        <v>-20.950683600000048</v>
      </c>
      <c r="O120">
        <f t="shared" si="12"/>
        <v>-20.950683600000048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0.42535739570355446</v>
      </c>
    </row>
    <row r="121" spans="1:19" x14ac:dyDescent="0.25">
      <c r="A121" t="s">
        <v>170</v>
      </c>
      <c r="B121">
        <v>4862.2436522999997</v>
      </c>
      <c r="C121">
        <v>4850.3798827999999</v>
      </c>
      <c r="D121">
        <v>4909.9140625</v>
      </c>
      <c r="E121">
        <v>5039.5732422000001</v>
      </c>
      <c r="F121">
        <v>4739.8999022999997</v>
      </c>
      <c r="G121">
        <v>4763.6899414</v>
      </c>
      <c r="H121">
        <v>4850.3798827999999</v>
      </c>
      <c r="I121">
        <v>4897.2700194999998</v>
      </c>
      <c r="J121">
        <v>4828.546875</v>
      </c>
      <c r="L121" t="str">
        <f t="shared" si="10"/>
        <v>06SEP2022:00:00:00</v>
      </c>
      <c r="M121">
        <v>24</v>
      </c>
      <c r="N121">
        <f t="shared" si="11"/>
        <v>-11.863769499999762</v>
      </c>
      <c r="O121">
        <f t="shared" si="12"/>
        <v>-11.863769499999762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0.24399784026429469</v>
      </c>
    </row>
    <row r="122" spans="1:19" x14ac:dyDescent="0.25">
      <c r="A122" t="s">
        <v>171</v>
      </c>
      <c r="B122">
        <v>4882.6787108999997</v>
      </c>
      <c r="C122">
        <v>4892.1298827999999</v>
      </c>
      <c r="D122">
        <v>4882.0307616999999</v>
      </c>
      <c r="E122">
        <v>5003.3300780999998</v>
      </c>
      <c r="F122">
        <v>4880.5898438000004</v>
      </c>
      <c r="G122">
        <v>4892.1298827999999</v>
      </c>
      <c r="H122">
        <v>4965.6601563000004</v>
      </c>
      <c r="I122">
        <v>4844.3198241999999</v>
      </c>
      <c r="J122">
        <v>4892.0478516000003</v>
      </c>
      <c r="L122" t="str">
        <f t="shared" si="10"/>
        <v>06SEP2022:01:00:00</v>
      </c>
      <c r="M122">
        <v>1</v>
      </c>
      <c r="N122">
        <f t="shared" si="11"/>
        <v>9.4511719000001904</v>
      </c>
      <c r="O122" t="str">
        <f t="shared" si="12"/>
        <v/>
      </c>
      <c r="P122">
        <f t="shared" si="13"/>
        <v>9.4511719000001904</v>
      </c>
      <c r="Q122" t="str">
        <f t="shared" si="14"/>
        <v/>
      </c>
      <c r="R122">
        <f t="shared" si="15"/>
        <v>1</v>
      </c>
      <c r="S122">
        <f t="shared" si="16"/>
        <v>0.19356530420282567</v>
      </c>
    </row>
    <row r="123" spans="1:19" x14ac:dyDescent="0.25">
      <c r="A123" t="s">
        <v>172</v>
      </c>
      <c r="B123">
        <v>4929.9438477000003</v>
      </c>
      <c r="C123">
        <v>4819.3398438000004</v>
      </c>
      <c r="D123">
        <v>4882.2241211</v>
      </c>
      <c r="E123">
        <v>4990.7016602000003</v>
      </c>
      <c r="F123">
        <v>4805.9301758000001</v>
      </c>
      <c r="G123">
        <v>4819.3398438000004</v>
      </c>
      <c r="H123">
        <v>4912.2402344000002</v>
      </c>
      <c r="I123">
        <v>4781.3500977000003</v>
      </c>
      <c r="J123">
        <v>4827.2573241999999</v>
      </c>
      <c r="L123" t="str">
        <f t="shared" si="10"/>
        <v>06SEP2022:02:00:00</v>
      </c>
      <c r="M123">
        <v>2</v>
      </c>
      <c r="N123">
        <f t="shared" si="11"/>
        <v>-110.60400389999995</v>
      </c>
      <c r="O123">
        <f t="shared" si="12"/>
        <v>-110.60400389999995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2.2435144763687473</v>
      </c>
    </row>
    <row r="124" spans="1:19" x14ac:dyDescent="0.25">
      <c r="A124" t="s">
        <v>173</v>
      </c>
      <c r="B124">
        <v>4943.3237305000002</v>
      </c>
      <c r="C124">
        <v>4764.2700194999998</v>
      </c>
      <c r="D124">
        <v>4843.5854491999999</v>
      </c>
      <c r="E124">
        <v>4951.2392577999999</v>
      </c>
      <c r="F124">
        <v>4751.3300780999998</v>
      </c>
      <c r="G124">
        <v>4764.2700194999998</v>
      </c>
      <c r="H124">
        <v>4868.3198241999999</v>
      </c>
      <c r="I124">
        <v>4729.9799805000002</v>
      </c>
      <c r="J124">
        <v>4776.3398438000004</v>
      </c>
      <c r="L124" t="str">
        <f t="shared" si="10"/>
        <v>06SEP2022:03:00:00</v>
      </c>
      <c r="M124">
        <v>3</v>
      </c>
      <c r="N124">
        <f t="shared" si="11"/>
        <v>-179.05371100000048</v>
      </c>
      <c r="O124">
        <f t="shared" si="12"/>
        <v>-179.05371100000048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3.6221320059467321</v>
      </c>
    </row>
    <row r="125" spans="1:19" x14ac:dyDescent="0.25">
      <c r="A125" t="s">
        <v>174</v>
      </c>
      <c r="B125">
        <v>4918.7143555000002</v>
      </c>
      <c r="C125">
        <v>4746.3598633000001</v>
      </c>
      <c r="D125">
        <v>4832.0019530999998</v>
      </c>
      <c r="E125">
        <v>4920.6972655999998</v>
      </c>
      <c r="F125">
        <v>4738.0097655999998</v>
      </c>
      <c r="G125">
        <v>4746.3598633000001</v>
      </c>
      <c r="H125">
        <v>4848.9399414</v>
      </c>
      <c r="I125">
        <v>4708.9399414</v>
      </c>
      <c r="J125">
        <v>4757.6552733999997</v>
      </c>
      <c r="L125" t="str">
        <f t="shared" si="10"/>
        <v>06SEP2022:04:00:00</v>
      </c>
      <c r="M125">
        <v>4</v>
      </c>
      <c r="N125">
        <f t="shared" si="11"/>
        <v>-172.3544922000001</v>
      </c>
      <c r="O125">
        <f t="shared" si="12"/>
        <v>-172.3544922000001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3.5040557296700312</v>
      </c>
    </row>
    <row r="126" spans="1:19" x14ac:dyDescent="0.25">
      <c r="A126" t="s">
        <v>175</v>
      </c>
      <c r="B126">
        <v>4931.1943358999997</v>
      </c>
      <c r="C126">
        <v>4726.2597655999998</v>
      </c>
      <c r="D126">
        <v>4810.1523438000004</v>
      </c>
      <c r="E126">
        <v>4909.0263672000001</v>
      </c>
      <c r="F126">
        <v>4719.3198241999999</v>
      </c>
      <c r="G126">
        <v>4726.2597655999998</v>
      </c>
      <c r="H126">
        <v>4822.4702147999997</v>
      </c>
      <c r="I126">
        <v>4684.6899414</v>
      </c>
      <c r="J126">
        <v>4734.7221680000002</v>
      </c>
      <c r="L126" t="str">
        <f t="shared" si="10"/>
        <v>06SEP2022:05:00:00</v>
      </c>
      <c r="M126">
        <v>5</v>
      </c>
      <c r="N126">
        <f t="shared" si="11"/>
        <v>-204.9345702999999</v>
      </c>
      <c r="O126">
        <f t="shared" si="12"/>
        <v>-204.9345702999999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4.1558810369333576</v>
      </c>
    </row>
    <row r="127" spans="1:19" x14ac:dyDescent="0.25">
      <c r="A127" t="s">
        <v>176</v>
      </c>
      <c r="B127">
        <v>4880.2670897999997</v>
      </c>
      <c r="C127">
        <v>4735.3100586</v>
      </c>
      <c r="D127">
        <v>4777.5371094000002</v>
      </c>
      <c r="E127">
        <v>4887.8344727000003</v>
      </c>
      <c r="F127">
        <v>4730.6298827999999</v>
      </c>
      <c r="G127">
        <v>4735.3100586</v>
      </c>
      <c r="H127">
        <v>4823.3398438000004</v>
      </c>
      <c r="I127">
        <v>4690.0600586</v>
      </c>
      <c r="J127">
        <v>4740.7778319999998</v>
      </c>
      <c r="L127" t="str">
        <f t="shared" si="10"/>
        <v>06SEP2022:06:00:00</v>
      </c>
      <c r="M127">
        <v>6</v>
      </c>
      <c r="N127">
        <f t="shared" si="11"/>
        <v>-144.95703119999962</v>
      </c>
      <c r="O127">
        <f t="shared" si="12"/>
        <v>-144.95703119999962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2.9702683999194841</v>
      </c>
    </row>
    <row r="128" spans="1:19" x14ac:dyDescent="0.25">
      <c r="A128" t="s">
        <v>177</v>
      </c>
      <c r="B128">
        <v>4887.0913086</v>
      </c>
      <c r="C128">
        <v>4777.7099608999997</v>
      </c>
      <c r="D128">
        <v>4817.0351563000004</v>
      </c>
      <c r="E128">
        <v>4894.0458983999997</v>
      </c>
      <c r="F128">
        <v>4777.5600586</v>
      </c>
      <c r="G128">
        <v>4777.7099608999997</v>
      </c>
      <c r="H128">
        <v>4856.9599608999997</v>
      </c>
      <c r="I128">
        <v>4731.7299805000002</v>
      </c>
      <c r="J128">
        <v>4781.4072266000003</v>
      </c>
      <c r="L128" t="str">
        <f t="shared" si="10"/>
        <v>06SEP2022:07:00:00</v>
      </c>
      <c r="M128">
        <v>7</v>
      </c>
      <c r="N128">
        <f t="shared" si="11"/>
        <v>-109.38134770000033</v>
      </c>
      <c r="O128">
        <f t="shared" si="12"/>
        <v>-109.38134770000033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2.2381686936668816</v>
      </c>
    </row>
    <row r="129" spans="1:19" x14ac:dyDescent="0.25">
      <c r="A129" t="s">
        <v>178</v>
      </c>
      <c r="B129">
        <v>4873.5942383000001</v>
      </c>
      <c r="C129">
        <v>4772.0898438000004</v>
      </c>
      <c r="D129">
        <v>4766.5053711</v>
      </c>
      <c r="E129">
        <v>4848.0571289</v>
      </c>
      <c r="F129">
        <v>4772.6000977000003</v>
      </c>
      <c r="G129">
        <v>4772.0898438000004</v>
      </c>
      <c r="H129">
        <v>4844.5898438000004</v>
      </c>
      <c r="I129">
        <v>4729.7700194999998</v>
      </c>
      <c r="J129">
        <v>4775.4794922000001</v>
      </c>
      <c r="L129" t="str">
        <f t="shared" si="10"/>
        <v>06SEP2022:08:00:00</v>
      </c>
      <c r="M129">
        <v>8</v>
      </c>
      <c r="N129">
        <f t="shared" si="11"/>
        <v>-101.50439449999976</v>
      </c>
      <c r="O129">
        <f t="shared" si="12"/>
        <v>-101.50439449999976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2.0827420079888794</v>
      </c>
    </row>
    <row r="130" spans="1:19" x14ac:dyDescent="0.25">
      <c r="A130" t="s">
        <v>179</v>
      </c>
      <c r="B130">
        <v>4849.0512694999998</v>
      </c>
      <c r="C130">
        <v>4695.1000977000003</v>
      </c>
      <c r="D130">
        <v>4752.4184569999998</v>
      </c>
      <c r="E130">
        <v>4816.6484375</v>
      </c>
      <c r="F130">
        <v>4693.3500977000003</v>
      </c>
      <c r="G130">
        <v>4695.1000977000003</v>
      </c>
      <c r="H130">
        <v>4772.9902344000002</v>
      </c>
      <c r="I130">
        <v>4674.8701172000001</v>
      </c>
      <c r="J130">
        <v>4707.2294922000001</v>
      </c>
      <c r="L130" t="str">
        <f t="shared" si="10"/>
        <v>06SEP2022:09:00:00</v>
      </c>
      <c r="M130">
        <v>9</v>
      </c>
      <c r="N130">
        <f t="shared" si="11"/>
        <v>-153.95117179999943</v>
      </c>
      <c r="O130">
        <f t="shared" si="12"/>
        <v>-153.95117179999943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3.1748720160649855</v>
      </c>
    </row>
    <row r="131" spans="1:19" x14ac:dyDescent="0.25">
      <c r="A131" t="s">
        <v>180</v>
      </c>
      <c r="B131">
        <v>4809.6279297000001</v>
      </c>
      <c r="C131">
        <v>4765.9599608999997</v>
      </c>
      <c r="D131">
        <v>4757.5209961</v>
      </c>
      <c r="E131">
        <v>4827.3349608999997</v>
      </c>
      <c r="F131">
        <v>4768.6000977000003</v>
      </c>
      <c r="G131">
        <v>4765.9599608999997</v>
      </c>
      <c r="H131">
        <v>4838.9702147999997</v>
      </c>
      <c r="I131">
        <v>4745.0600586</v>
      </c>
      <c r="J131">
        <v>4777.2934569999998</v>
      </c>
      <c r="L131" t="str">
        <f t="shared" ref="L131:L194" si="17">A131</f>
        <v>06SEP2022:10:00:00</v>
      </c>
      <c r="M131">
        <v>10</v>
      </c>
      <c r="N131">
        <f t="shared" ref="N131:N194" si="18">C131-B131</f>
        <v>-43.667968800000381</v>
      </c>
      <c r="O131">
        <f t="shared" ref="O131:O194" si="19">IF(N131&lt;0,N131,"")</f>
        <v>-43.667968800000381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0.90792821062822138</v>
      </c>
    </row>
    <row r="132" spans="1:19" x14ac:dyDescent="0.25">
      <c r="A132" t="s">
        <v>181</v>
      </c>
      <c r="B132">
        <v>4764.3320313000004</v>
      </c>
      <c r="C132">
        <v>4851.9799805000002</v>
      </c>
      <c r="D132">
        <v>4858.9248047000001</v>
      </c>
      <c r="E132">
        <v>4914.7700194999998</v>
      </c>
      <c r="F132">
        <v>4859.1000977000003</v>
      </c>
      <c r="G132">
        <v>4851.9799805000002</v>
      </c>
      <c r="H132">
        <v>4923.5</v>
      </c>
      <c r="I132">
        <v>4838.5400391000003</v>
      </c>
      <c r="J132">
        <v>4866.2241211</v>
      </c>
      <c r="L132" t="str">
        <f t="shared" si="17"/>
        <v>06SEP2022:11:00:00</v>
      </c>
      <c r="M132">
        <v>11</v>
      </c>
      <c r="N132">
        <f t="shared" si="18"/>
        <v>87.647949199999857</v>
      </c>
      <c r="O132" t="str">
        <f t="shared" si="19"/>
        <v/>
      </c>
      <c r="P132">
        <f t="shared" si="20"/>
        <v>87.647949199999857</v>
      </c>
      <c r="Q132" t="str">
        <f t="shared" si="21"/>
        <v/>
      </c>
      <c r="R132">
        <f t="shared" si="22"/>
        <v>1</v>
      </c>
      <c r="S132">
        <f t="shared" si="23"/>
        <v>1.8396692049207191</v>
      </c>
    </row>
    <row r="133" spans="1:19" x14ac:dyDescent="0.25">
      <c r="A133" t="s">
        <v>182</v>
      </c>
      <c r="B133">
        <v>4694.8652344000002</v>
      </c>
      <c r="C133">
        <v>4929.4702147999997</v>
      </c>
      <c r="D133">
        <v>4916.3061522999997</v>
      </c>
      <c r="E133">
        <v>4966.1645508000001</v>
      </c>
      <c r="F133">
        <v>4940.3598633000001</v>
      </c>
      <c r="G133">
        <v>4929.4702147999997</v>
      </c>
      <c r="H133">
        <v>4995.5200194999998</v>
      </c>
      <c r="I133">
        <v>4914.7202147999997</v>
      </c>
      <c r="J133">
        <v>4942.4541016000003</v>
      </c>
      <c r="L133" t="str">
        <f t="shared" si="17"/>
        <v>06SEP2022:12:00:00</v>
      </c>
      <c r="M133">
        <v>12</v>
      </c>
      <c r="N133">
        <f t="shared" si="18"/>
        <v>234.60498039999948</v>
      </c>
      <c r="O133" t="str">
        <f t="shared" si="19"/>
        <v/>
      </c>
      <c r="P133">
        <f t="shared" si="20"/>
        <v>234.60498039999948</v>
      </c>
      <c r="Q133" t="str">
        <f t="shared" si="21"/>
        <v/>
      </c>
      <c r="R133">
        <f t="shared" si="22"/>
        <v>1</v>
      </c>
      <c r="S133">
        <f t="shared" si="23"/>
        <v>4.9970546264249007</v>
      </c>
    </row>
    <row r="134" spans="1:19" x14ac:dyDescent="0.25">
      <c r="A134" t="s">
        <v>183</v>
      </c>
      <c r="B134">
        <v>4833.8178711</v>
      </c>
      <c r="C134">
        <v>5007.7099608999997</v>
      </c>
      <c r="D134">
        <v>4931.6596680000002</v>
      </c>
      <c r="E134">
        <v>4997.9428711</v>
      </c>
      <c r="F134">
        <v>5016.75</v>
      </c>
      <c r="G134">
        <v>5007.7099608999997</v>
      </c>
      <c r="H134">
        <v>5067.4399414</v>
      </c>
      <c r="I134">
        <v>4985.8198241999999</v>
      </c>
      <c r="J134">
        <v>5016.3369141000003</v>
      </c>
      <c r="L134" t="str">
        <f t="shared" si="17"/>
        <v>06SEP2022:13:00:00</v>
      </c>
      <c r="M134">
        <v>13</v>
      </c>
      <c r="N134">
        <f t="shared" si="18"/>
        <v>173.89208979999967</v>
      </c>
      <c r="O134" t="str">
        <f t="shared" si="19"/>
        <v/>
      </c>
      <c r="P134">
        <f t="shared" si="20"/>
        <v>173.89208979999967</v>
      </c>
      <c r="Q134" t="str">
        <f t="shared" si="21"/>
        <v/>
      </c>
      <c r="R134">
        <f t="shared" si="22"/>
        <v>1</v>
      </c>
      <c r="S134">
        <f t="shared" si="23"/>
        <v>3.5974067380496519</v>
      </c>
    </row>
    <row r="135" spans="1:19" x14ac:dyDescent="0.25">
      <c r="A135" t="s">
        <v>184</v>
      </c>
      <c r="B135">
        <v>4892.0859375</v>
      </c>
      <c r="C135">
        <v>5093.0698241999999</v>
      </c>
      <c r="D135">
        <v>4955.0688477000003</v>
      </c>
      <c r="E135">
        <v>5027.6860352000003</v>
      </c>
      <c r="F135">
        <v>5097.9399414</v>
      </c>
      <c r="G135">
        <v>5093.0698241999999</v>
      </c>
      <c r="H135">
        <v>5140.9902344000002</v>
      </c>
      <c r="I135">
        <v>5069.6499022999997</v>
      </c>
      <c r="J135">
        <v>5097.5834961</v>
      </c>
      <c r="L135" t="str">
        <f t="shared" si="17"/>
        <v>06SEP2022:14:00:00</v>
      </c>
      <c r="M135">
        <v>14</v>
      </c>
      <c r="N135">
        <f t="shared" si="18"/>
        <v>200.98388669999986</v>
      </c>
      <c r="O135" t="str">
        <f t="shared" si="19"/>
        <v/>
      </c>
      <c r="P135">
        <f t="shared" si="20"/>
        <v>200.98388669999986</v>
      </c>
      <c r="Q135" t="str">
        <f t="shared" si="21"/>
        <v/>
      </c>
      <c r="R135">
        <f t="shared" si="22"/>
        <v>1</v>
      </c>
      <c r="S135">
        <f t="shared" si="23"/>
        <v>4.1083474261841886</v>
      </c>
    </row>
    <row r="136" spans="1:19" x14ac:dyDescent="0.25">
      <c r="A136" t="s">
        <v>185</v>
      </c>
      <c r="B136">
        <v>4927.8046875</v>
      </c>
      <c r="C136">
        <v>5134.4399414</v>
      </c>
      <c r="D136">
        <v>4977.3935547000001</v>
      </c>
      <c r="E136">
        <v>5128.1020508000001</v>
      </c>
      <c r="F136">
        <v>5141.1601563000004</v>
      </c>
      <c r="G136">
        <v>5134.4399414</v>
      </c>
      <c r="H136">
        <v>5169.8999022999997</v>
      </c>
      <c r="I136">
        <v>5106.3999022999997</v>
      </c>
      <c r="J136">
        <v>5134.4990233999997</v>
      </c>
      <c r="L136" t="str">
        <f t="shared" si="17"/>
        <v>06SEP2022:15:00:00</v>
      </c>
      <c r="M136">
        <v>15</v>
      </c>
      <c r="N136">
        <f t="shared" si="18"/>
        <v>206.63525389999995</v>
      </c>
      <c r="O136" t="str">
        <f t="shared" si="19"/>
        <v/>
      </c>
      <c r="P136">
        <f t="shared" si="20"/>
        <v>206.63525389999995</v>
      </c>
      <c r="Q136" t="str">
        <f t="shared" si="21"/>
        <v/>
      </c>
      <c r="R136">
        <f t="shared" si="22"/>
        <v>1</v>
      </c>
      <c r="S136">
        <f t="shared" si="23"/>
        <v>4.1932517013946677</v>
      </c>
    </row>
    <row r="137" spans="1:19" x14ac:dyDescent="0.25">
      <c r="A137" t="s">
        <v>186</v>
      </c>
      <c r="B137">
        <v>4967.5039063000004</v>
      </c>
      <c r="C137">
        <v>5164.0200194999998</v>
      </c>
      <c r="D137">
        <v>5006.2949219000002</v>
      </c>
      <c r="E137">
        <v>5161.3481444999998</v>
      </c>
      <c r="F137">
        <v>5177.6801758000001</v>
      </c>
      <c r="G137">
        <v>5164.0200194999998</v>
      </c>
      <c r="H137">
        <v>5185.4301758000001</v>
      </c>
      <c r="I137">
        <v>5132.3701172000001</v>
      </c>
      <c r="J137">
        <v>5160.3442383000001</v>
      </c>
      <c r="L137" t="str">
        <f t="shared" si="17"/>
        <v>06SEP2022:16:00:00</v>
      </c>
      <c r="M137">
        <v>16</v>
      </c>
      <c r="N137">
        <f t="shared" si="18"/>
        <v>196.51611319999938</v>
      </c>
      <c r="O137" t="str">
        <f t="shared" si="19"/>
        <v/>
      </c>
      <c r="P137">
        <f t="shared" si="20"/>
        <v>196.51611319999938</v>
      </c>
      <c r="Q137" t="str">
        <f t="shared" si="21"/>
        <v/>
      </c>
      <c r="R137">
        <f t="shared" si="22"/>
        <v>1</v>
      </c>
      <c r="S137">
        <f t="shared" si="23"/>
        <v>3.9560333903465938</v>
      </c>
    </row>
    <row r="138" spans="1:19" x14ac:dyDescent="0.25">
      <c r="A138" t="s">
        <v>187</v>
      </c>
      <c r="B138">
        <v>4976.2294922000001</v>
      </c>
      <c r="C138">
        <v>5221.0698241999999</v>
      </c>
      <c r="D138">
        <v>5065.9956055000002</v>
      </c>
      <c r="E138">
        <v>5205.5844727000003</v>
      </c>
      <c r="F138">
        <v>5234.8300780999998</v>
      </c>
      <c r="G138">
        <v>5221.0698241999999</v>
      </c>
      <c r="H138">
        <v>5230.1899414</v>
      </c>
      <c r="I138">
        <v>5179.7700194999998</v>
      </c>
      <c r="J138">
        <v>5210.9589844000002</v>
      </c>
      <c r="L138" t="str">
        <f t="shared" si="17"/>
        <v>06SEP2022:17:00:00</v>
      </c>
      <c r="M138">
        <v>17</v>
      </c>
      <c r="N138">
        <f t="shared" si="18"/>
        <v>244.84033199999976</v>
      </c>
      <c r="O138" t="str">
        <f t="shared" si="19"/>
        <v/>
      </c>
      <c r="P138">
        <f t="shared" si="20"/>
        <v>244.84033199999976</v>
      </c>
      <c r="Q138" t="str">
        <f t="shared" si="21"/>
        <v/>
      </c>
      <c r="R138">
        <f t="shared" si="22"/>
        <v>1</v>
      </c>
      <c r="S138">
        <f t="shared" si="23"/>
        <v>4.9201977598455855</v>
      </c>
    </row>
    <row r="139" spans="1:19" x14ac:dyDescent="0.25">
      <c r="A139" t="s">
        <v>188</v>
      </c>
      <c r="B139">
        <v>4978.3012694999998</v>
      </c>
      <c r="C139">
        <v>5225.7597655999998</v>
      </c>
      <c r="D139">
        <v>5090.8315430000002</v>
      </c>
      <c r="E139">
        <v>5203.3315430000002</v>
      </c>
      <c r="F139">
        <v>5240.8598633000001</v>
      </c>
      <c r="G139">
        <v>5225.7597655999998</v>
      </c>
      <c r="H139">
        <v>5229.0297852000003</v>
      </c>
      <c r="I139">
        <v>5183.5400391000003</v>
      </c>
      <c r="J139">
        <v>5214.0654297000001</v>
      </c>
      <c r="L139" t="str">
        <f t="shared" si="17"/>
        <v>06SEP2022:18:00:00</v>
      </c>
      <c r="M139">
        <v>18</v>
      </c>
      <c r="N139">
        <f t="shared" si="18"/>
        <v>247.45849610000005</v>
      </c>
      <c r="O139" t="str">
        <f t="shared" si="19"/>
        <v/>
      </c>
      <c r="P139">
        <f t="shared" si="20"/>
        <v>247.45849610000005</v>
      </c>
      <c r="Q139" t="str">
        <f t="shared" si="21"/>
        <v/>
      </c>
      <c r="R139">
        <f t="shared" si="22"/>
        <v>1</v>
      </c>
      <c r="S139">
        <f t="shared" si="23"/>
        <v>4.9707416788147452</v>
      </c>
    </row>
    <row r="140" spans="1:19" x14ac:dyDescent="0.25">
      <c r="A140" t="s">
        <v>189</v>
      </c>
      <c r="B140">
        <v>4973.4106444999998</v>
      </c>
      <c r="C140">
        <v>5242.9702147999997</v>
      </c>
      <c r="D140">
        <v>5111.1669922000001</v>
      </c>
      <c r="E140">
        <v>5212.2470702999999</v>
      </c>
      <c r="F140">
        <v>5258.1201172000001</v>
      </c>
      <c r="G140">
        <v>5242.9702147999997</v>
      </c>
      <c r="H140">
        <v>5249.1699219000002</v>
      </c>
      <c r="I140">
        <v>5201.2797852000003</v>
      </c>
      <c r="J140">
        <v>5232.2011719000002</v>
      </c>
      <c r="L140" t="str">
        <f t="shared" si="17"/>
        <v>06SEP2022:19:00:00</v>
      </c>
      <c r="M140">
        <v>19</v>
      </c>
      <c r="N140">
        <f t="shared" si="18"/>
        <v>269.5595702999999</v>
      </c>
      <c r="O140" t="str">
        <f t="shared" si="19"/>
        <v/>
      </c>
      <c r="P140">
        <f t="shared" si="20"/>
        <v>269.5595702999999</v>
      </c>
      <c r="Q140" t="str">
        <f t="shared" si="21"/>
        <v/>
      </c>
      <c r="R140">
        <f t="shared" si="22"/>
        <v>1</v>
      </c>
      <c r="S140">
        <f t="shared" si="23"/>
        <v>5.4200143436396253</v>
      </c>
    </row>
    <row r="141" spans="1:19" x14ac:dyDescent="0.25">
      <c r="A141" t="s">
        <v>190</v>
      </c>
      <c r="B141">
        <v>4918.4038086</v>
      </c>
      <c r="C141">
        <v>5244.7202147999997</v>
      </c>
      <c r="D141">
        <v>5132.015625</v>
      </c>
      <c r="E141">
        <v>5248.2436522999997</v>
      </c>
      <c r="F141">
        <v>5256.5200194999998</v>
      </c>
      <c r="G141">
        <v>5244.7202147999997</v>
      </c>
      <c r="H141">
        <v>5263.8300780999998</v>
      </c>
      <c r="I141">
        <v>5205.1499022999997</v>
      </c>
      <c r="J141">
        <v>5237.4179688000004</v>
      </c>
      <c r="L141" t="str">
        <f t="shared" si="17"/>
        <v>06SEP2022:20:00:00</v>
      </c>
      <c r="M141">
        <v>20</v>
      </c>
      <c r="N141">
        <f t="shared" si="18"/>
        <v>326.31640619999962</v>
      </c>
      <c r="O141" t="str">
        <f t="shared" si="19"/>
        <v/>
      </c>
      <c r="P141">
        <f t="shared" si="20"/>
        <v>326.31640619999962</v>
      </c>
      <c r="Q141" t="str">
        <f t="shared" si="21"/>
        <v/>
      </c>
      <c r="R141">
        <f t="shared" si="22"/>
        <v>1</v>
      </c>
      <c r="S141">
        <f t="shared" si="23"/>
        <v>6.6345997380171191</v>
      </c>
    </row>
    <row r="142" spans="1:19" x14ac:dyDescent="0.25">
      <c r="A142" t="s">
        <v>191</v>
      </c>
      <c r="B142">
        <v>4914.2202147999997</v>
      </c>
      <c r="C142">
        <v>5217.3598633000001</v>
      </c>
      <c r="D142">
        <v>5103.4111327999999</v>
      </c>
      <c r="E142">
        <v>5238.1518555000002</v>
      </c>
      <c r="F142">
        <v>5230.5800780999998</v>
      </c>
      <c r="G142">
        <v>5217.3598633000001</v>
      </c>
      <c r="H142">
        <v>5248.6801758000001</v>
      </c>
      <c r="I142">
        <v>5173.8901366999999</v>
      </c>
      <c r="J142">
        <v>5211.9589844000002</v>
      </c>
      <c r="L142" t="str">
        <f t="shared" si="17"/>
        <v>06SEP2022:21:00:00</v>
      </c>
      <c r="M142">
        <v>21</v>
      </c>
      <c r="N142">
        <f t="shared" si="18"/>
        <v>303.13964850000048</v>
      </c>
      <c r="O142" t="str">
        <f t="shared" si="19"/>
        <v/>
      </c>
      <c r="P142">
        <f t="shared" si="20"/>
        <v>303.13964850000048</v>
      </c>
      <c r="Q142" t="str">
        <f t="shared" si="21"/>
        <v/>
      </c>
      <c r="R142">
        <f t="shared" si="22"/>
        <v>1</v>
      </c>
      <c r="S142">
        <f t="shared" si="23"/>
        <v>6.168621576767042</v>
      </c>
    </row>
    <row r="143" spans="1:19" x14ac:dyDescent="0.25">
      <c r="A143" t="s">
        <v>192</v>
      </c>
      <c r="B143">
        <v>4943.3251952999999</v>
      </c>
      <c r="C143">
        <v>5141.1000977000003</v>
      </c>
      <c r="D143">
        <v>5074.6367188000004</v>
      </c>
      <c r="E143">
        <v>5220.6269530999998</v>
      </c>
      <c r="F143">
        <v>5165.1201172000001</v>
      </c>
      <c r="G143">
        <v>5141.1000977000003</v>
      </c>
      <c r="H143">
        <v>5191.2700194999998</v>
      </c>
      <c r="I143">
        <v>5115.8198241999999</v>
      </c>
      <c r="J143">
        <v>5148.3974608999997</v>
      </c>
      <c r="L143" t="str">
        <f t="shared" si="17"/>
        <v>06SEP2022:22:00:00</v>
      </c>
      <c r="M143">
        <v>22</v>
      </c>
      <c r="N143">
        <f t="shared" si="18"/>
        <v>197.77490240000043</v>
      </c>
      <c r="O143" t="str">
        <f t="shared" si="19"/>
        <v/>
      </c>
      <c r="P143">
        <f t="shared" si="20"/>
        <v>197.77490240000043</v>
      </c>
      <c r="Q143" t="str">
        <f t="shared" si="21"/>
        <v/>
      </c>
      <c r="R143">
        <f t="shared" si="22"/>
        <v>1</v>
      </c>
      <c r="S143">
        <f t="shared" si="23"/>
        <v>4.0008474981180733</v>
      </c>
    </row>
    <row r="144" spans="1:19" x14ac:dyDescent="0.25">
      <c r="A144" t="s">
        <v>193</v>
      </c>
      <c r="B144">
        <v>4948.7158202999999</v>
      </c>
      <c r="C144">
        <v>5021.5097655999998</v>
      </c>
      <c r="D144">
        <v>5025.7304688000004</v>
      </c>
      <c r="E144">
        <v>5177.1909180000002</v>
      </c>
      <c r="F144">
        <v>5034.9902344000002</v>
      </c>
      <c r="G144">
        <v>5021.5097655999998</v>
      </c>
      <c r="H144">
        <v>5091.5</v>
      </c>
      <c r="I144">
        <v>5019.75</v>
      </c>
      <c r="J144">
        <v>5040.4135741999999</v>
      </c>
      <c r="L144" t="str">
        <f t="shared" si="17"/>
        <v>06SEP2022:23:00:00</v>
      </c>
      <c r="M144">
        <v>23</v>
      </c>
      <c r="N144">
        <f t="shared" si="18"/>
        <v>72.793945299999905</v>
      </c>
      <c r="O144" t="str">
        <f t="shared" si="19"/>
        <v/>
      </c>
      <c r="P144">
        <f t="shared" si="20"/>
        <v>72.793945299999905</v>
      </c>
      <c r="Q144" t="str">
        <f t="shared" si="21"/>
        <v/>
      </c>
      <c r="R144">
        <f t="shared" si="22"/>
        <v>1</v>
      </c>
      <c r="S144">
        <f t="shared" si="23"/>
        <v>1.4709663666964616</v>
      </c>
    </row>
    <row r="145" spans="1:19" x14ac:dyDescent="0.25">
      <c r="A145" t="s">
        <v>194</v>
      </c>
      <c r="B145">
        <v>4899.6801758000001</v>
      </c>
      <c r="C145">
        <v>4923.9501952999999</v>
      </c>
      <c r="D145">
        <v>4976.5083008000001</v>
      </c>
      <c r="E145">
        <v>5124.4775391000003</v>
      </c>
      <c r="F145">
        <v>4932.9902344000002</v>
      </c>
      <c r="G145">
        <v>4923.9501952999999</v>
      </c>
      <c r="H145">
        <v>5011.2797852000003</v>
      </c>
      <c r="I145">
        <v>4952.6499022999997</v>
      </c>
      <c r="J145">
        <v>4957.1835938000004</v>
      </c>
      <c r="L145" t="str">
        <f t="shared" si="17"/>
        <v>07SEP2022:00:00:00</v>
      </c>
      <c r="M145">
        <v>24</v>
      </c>
      <c r="N145">
        <f t="shared" si="18"/>
        <v>24.270019499999762</v>
      </c>
      <c r="O145" t="str">
        <f t="shared" si="19"/>
        <v/>
      </c>
      <c r="P145">
        <f t="shared" si="20"/>
        <v>24.270019499999762</v>
      </c>
      <c r="Q145" t="str">
        <f t="shared" si="21"/>
        <v/>
      </c>
      <c r="R145">
        <f t="shared" si="22"/>
        <v>1</v>
      </c>
      <c r="S145">
        <f t="shared" si="23"/>
        <v>0.49533885129629002</v>
      </c>
    </row>
    <row r="146" spans="1:19" x14ac:dyDescent="0.25">
      <c r="A146" t="s">
        <v>195</v>
      </c>
      <c r="B146">
        <v>4792.0112305000002</v>
      </c>
      <c r="C146">
        <v>4838.5800780999998</v>
      </c>
      <c r="D146">
        <v>4941.6469727000003</v>
      </c>
      <c r="E146">
        <v>5151.9599608999997</v>
      </c>
      <c r="F146">
        <v>4835.8398438000004</v>
      </c>
      <c r="G146">
        <v>4838.5800780999998</v>
      </c>
      <c r="H146">
        <v>4838.5800780999998</v>
      </c>
      <c r="I146">
        <v>4924.2998047000001</v>
      </c>
      <c r="J146">
        <v>4868.1708983999997</v>
      </c>
      <c r="L146" t="str">
        <f t="shared" si="17"/>
        <v>07SEP2022:01:00:00</v>
      </c>
      <c r="M146">
        <v>1</v>
      </c>
      <c r="N146">
        <f t="shared" si="18"/>
        <v>46.568847599999572</v>
      </c>
      <c r="O146" t="str">
        <f t="shared" si="19"/>
        <v/>
      </c>
      <c r="P146">
        <f t="shared" si="20"/>
        <v>46.568847599999572</v>
      </c>
      <c r="Q146" t="str">
        <f t="shared" si="21"/>
        <v/>
      </c>
      <c r="R146">
        <f t="shared" si="22"/>
        <v>1</v>
      </c>
      <c r="S146">
        <f t="shared" si="23"/>
        <v>0.97180172082235627</v>
      </c>
    </row>
    <row r="147" spans="1:19" x14ac:dyDescent="0.25">
      <c r="A147" t="s">
        <v>196</v>
      </c>
      <c r="B147">
        <v>4854.3198241999999</v>
      </c>
      <c r="C147">
        <v>4768.8100586</v>
      </c>
      <c r="D147">
        <v>4936.8208008000001</v>
      </c>
      <c r="E147">
        <v>5074.5722655999998</v>
      </c>
      <c r="F147">
        <v>4765.9599608999997</v>
      </c>
      <c r="G147">
        <v>4768.8100586</v>
      </c>
      <c r="H147">
        <v>4768.8100586</v>
      </c>
      <c r="I147">
        <v>4911.5200194999998</v>
      </c>
      <c r="J147">
        <v>4818.3310547000001</v>
      </c>
      <c r="L147" t="str">
        <f t="shared" si="17"/>
        <v>07SEP2022:02:00:00</v>
      </c>
      <c r="M147">
        <v>2</v>
      </c>
      <c r="N147">
        <f t="shared" si="18"/>
        <v>-85.50976559999981</v>
      </c>
      <c r="O147">
        <f t="shared" si="19"/>
        <v>-85.50976559999981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1.761518991264486</v>
      </c>
    </row>
    <row r="148" spans="1:19" x14ac:dyDescent="0.25">
      <c r="A148" t="s">
        <v>197</v>
      </c>
      <c r="B148">
        <v>4918.9653319999998</v>
      </c>
      <c r="C148">
        <v>4704.1401366999999</v>
      </c>
      <c r="D148">
        <v>4896.5424805000002</v>
      </c>
      <c r="E148">
        <v>5008.0126952999999</v>
      </c>
      <c r="F148">
        <v>4705.0498047000001</v>
      </c>
      <c r="G148">
        <v>4704.1401366999999</v>
      </c>
      <c r="H148">
        <v>4704.1401366999999</v>
      </c>
      <c r="I148">
        <v>4899.8598633000001</v>
      </c>
      <c r="J148">
        <v>4772.7783202999999</v>
      </c>
      <c r="L148" t="str">
        <f t="shared" si="17"/>
        <v>07SEP2022:03:00:00</v>
      </c>
      <c r="M148">
        <v>3</v>
      </c>
      <c r="N148">
        <f t="shared" si="18"/>
        <v>-214.8251952999999</v>
      </c>
      <c r="O148">
        <f t="shared" si="19"/>
        <v>-214.8251952999999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4.36728419089415</v>
      </c>
    </row>
    <row r="149" spans="1:19" x14ac:dyDescent="0.25">
      <c r="A149" t="s">
        <v>198</v>
      </c>
      <c r="B149">
        <v>4926.0688477000003</v>
      </c>
      <c r="C149">
        <v>4679.6899414</v>
      </c>
      <c r="D149">
        <v>4870.5766602000003</v>
      </c>
      <c r="E149">
        <v>4963.5317383000001</v>
      </c>
      <c r="F149">
        <v>4686.2001952999999</v>
      </c>
      <c r="G149">
        <v>4679.6899414</v>
      </c>
      <c r="H149">
        <v>4679.6899414</v>
      </c>
      <c r="I149">
        <v>4877.8798827999999</v>
      </c>
      <c r="J149">
        <v>4750.0327147999997</v>
      </c>
      <c r="L149" t="str">
        <f t="shared" si="17"/>
        <v>07SEP2022:04:00:00</v>
      </c>
      <c r="M149">
        <v>4</v>
      </c>
      <c r="N149">
        <f t="shared" si="18"/>
        <v>-246.37890630000038</v>
      </c>
      <c r="O149">
        <f t="shared" si="19"/>
        <v>-246.37890630000038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5.0015319297665846</v>
      </c>
    </row>
    <row r="150" spans="1:19" x14ac:dyDescent="0.25">
      <c r="A150" t="s">
        <v>199</v>
      </c>
      <c r="B150">
        <v>4902.3706055000002</v>
      </c>
      <c r="C150">
        <v>4653.4702147999997</v>
      </c>
      <c r="D150">
        <v>4851.46875</v>
      </c>
      <c r="E150">
        <v>4951.7900391000003</v>
      </c>
      <c r="F150">
        <v>4665.0800780999998</v>
      </c>
      <c r="G150">
        <v>4653.4702147999997</v>
      </c>
      <c r="H150">
        <v>4653.4702147999997</v>
      </c>
      <c r="I150">
        <v>4849.8500977000003</v>
      </c>
      <c r="J150">
        <v>4723.9443358999997</v>
      </c>
      <c r="L150" t="str">
        <f t="shared" si="17"/>
        <v>07SEP2022:05:00:00</v>
      </c>
      <c r="M150">
        <v>5</v>
      </c>
      <c r="N150">
        <f t="shared" si="18"/>
        <v>-248.90039070000057</v>
      </c>
      <c r="O150">
        <f t="shared" si="19"/>
        <v>-248.90039070000057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5.0771435032014445</v>
      </c>
    </row>
    <row r="151" spans="1:19" x14ac:dyDescent="0.25">
      <c r="A151" t="s">
        <v>200</v>
      </c>
      <c r="B151">
        <v>4818.2065430000002</v>
      </c>
      <c r="C151">
        <v>4657.0498047000001</v>
      </c>
      <c r="D151">
        <v>4838.9331055000002</v>
      </c>
      <c r="E151">
        <v>4935.0839844000002</v>
      </c>
      <c r="F151">
        <v>4667.6699219000002</v>
      </c>
      <c r="G151">
        <v>4657.0498047000001</v>
      </c>
      <c r="H151">
        <v>4657.0498047000001</v>
      </c>
      <c r="I151">
        <v>4842.7001952999999</v>
      </c>
      <c r="J151">
        <v>4723.6201172000001</v>
      </c>
      <c r="L151" t="str">
        <f t="shared" si="17"/>
        <v>07SEP2022:06:00:00</v>
      </c>
      <c r="M151">
        <v>6</v>
      </c>
      <c r="N151">
        <f t="shared" si="18"/>
        <v>-161.15673830000014</v>
      </c>
      <c r="O151">
        <f t="shared" si="19"/>
        <v>-161.15673830000014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3.3447453292373344</v>
      </c>
    </row>
    <row r="152" spans="1:19" x14ac:dyDescent="0.25">
      <c r="A152" t="s">
        <v>201</v>
      </c>
      <c r="B152">
        <v>4840.5444336</v>
      </c>
      <c r="C152">
        <v>4706.8398438000004</v>
      </c>
      <c r="D152">
        <v>4850.9643555000002</v>
      </c>
      <c r="E152">
        <v>4890.3623047000001</v>
      </c>
      <c r="F152">
        <v>4712.1899414</v>
      </c>
      <c r="G152">
        <v>4706.8398438000004</v>
      </c>
      <c r="H152">
        <v>4706.8398438000004</v>
      </c>
      <c r="I152">
        <v>4884.5097655999998</v>
      </c>
      <c r="J152">
        <v>4769.8271483999997</v>
      </c>
      <c r="L152" t="str">
        <f t="shared" si="17"/>
        <v>07SEP2022:07:00:00</v>
      </c>
      <c r="M152">
        <v>7</v>
      </c>
      <c r="N152">
        <f t="shared" si="18"/>
        <v>-133.70458979999967</v>
      </c>
      <c r="O152">
        <f t="shared" si="19"/>
        <v>-133.70458979999967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2.7621808173458118</v>
      </c>
    </row>
    <row r="153" spans="1:19" x14ac:dyDescent="0.25">
      <c r="A153" t="s">
        <v>202</v>
      </c>
      <c r="B153">
        <v>4849.2690430000002</v>
      </c>
      <c r="C153">
        <v>4704.3798827999999</v>
      </c>
      <c r="D153">
        <v>4804.6821289</v>
      </c>
      <c r="E153">
        <v>4850.5024414</v>
      </c>
      <c r="F153">
        <v>4706.1098633000001</v>
      </c>
      <c r="G153">
        <v>4704.3798827999999</v>
      </c>
      <c r="H153">
        <v>4704.3798827999999</v>
      </c>
      <c r="I153">
        <v>4870.7700194999998</v>
      </c>
      <c r="J153">
        <v>4762.8759766000003</v>
      </c>
      <c r="L153" t="str">
        <f t="shared" si="17"/>
        <v>07SEP2022:08:00:00</v>
      </c>
      <c r="M153">
        <v>8</v>
      </c>
      <c r="N153">
        <f t="shared" si="18"/>
        <v>-144.88916020000033</v>
      </c>
      <c r="O153">
        <f t="shared" si="19"/>
        <v>-144.88916020000033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2.987855672993649</v>
      </c>
    </row>
    <row r="154" spans="1:19" x14ac:dyDescent="0.25">
      <c r="A154" t="s">
        <v>203</v>
      </c>
      <c r="B154">
        <v>4846.9140625</v>
      </c>
      <c r="C154">
        <v>4638.6201172000001</v>
      </c>
      <c r="D154">
        <v>4773.0166016000003</v>
      </c>
      <c r="E154">
        <v>4792.2543944999998</v>
      </c>
      <c r="F154">
        <v>4635.7299805000002</v>
      </c>
      <c r="G154">
        <v>4638.6201172000001</v>
      </c>
      <c r="H154">
        <v>4638.6201172000001</v>
      </c>
      <c r="I154">
        <v>4818.5200194999998</v>
      </c>
      <c r="J154">
        <v>4701.1513672000001</v>
      </c>
      <c r="L154" t="str">
        <f t="shared" si="17"/>
        <v>07SEP2022:09:00:00</v>
      </c>
      <c r="M154">
        <v>9</v>
      </c>
      <c r="N154">
        <f t="shared" si="18"/>
        <v>-208.2939452999999</v>
      </c>
      <c r="O154">
        <f t="shared" si="19"/>
        <v>-208.2939452999999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4.2974548880811714</v>
      </c>
    </row>
    <row r="155" spans="1:19" x14ac:dyDescent="0.25">
      <c r="A155" t="s">
        <v>204</v>
      </c>
      <c r="B155">
        <v>4809.2958983999997</v>
      </c>
      <c r="C155">
        <v>4718.1098633000001</v>
      </c>
      <c r="D155">
        <v>4808.2475586</v>
      </c>
      <c r="E155">
        <v>4855.7075194999998</v>
      </c>
      <c r="F155">
        <v>4708.5498047000001</v>
      </c>
      <c r="G155">
        <v>4718.1098633000001</v>
      </c>
      <c r="H155">
        <v>4718.1098633000001</v>
      </c>
      <c r="I155">
        <v>4890.7700194999998</v>
      </c>
      <c r="J155">
        <v>4777.1069336</v>
      </c>
      <c r="L155" t="str">
        <f t="shared" si="17"/>
        <v>07SEP2022:10:00:00</v>
      </c>
      <c r="M155">
        <v>10</v>
      </c>
      <c r="N155">
        <f t="shared" si="18"/>
        <v>-91.186035099999572</v>
      </c>
      <c r="O155">
        <f t="shared" si="19"/>
        <v>-91.186035099999572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1.8960371128409081</v>
      </c>
    </row>
    <row r="156" spans="1:19" x14ac:dyDescent="0.25">
      <c r="A156" t="s">
        <v>205</v>
      </c>
      <c r="B156">
        <v>4908.3569336</v>
      </c>
      <c r="C156">
        <v>4809.5400391000003</v>
      </c>
      <c r="D156">
        <v>4913.1416016000003</v>
      </c>
      <c r="E156">
        <v>4948.5527344000002</v>
      </c>
      <c r="F156">
        <v>4791.5</v>
      </c>
      <c r="G156">
        <v>4809.5400391000003</v>
      </c>
      <c r="H156">
        <v>4809.5400391000003</v>
      </c>
      <c r="I156">
        <v>4973.7099608999997</v>
      </c>
      <c r="J156">
        <v>4864.2934569999998</v>
      </c>
      <c r="L156" t="str">
        <f t="shared" si="17"/>
        <v>07SEP2022:11:00:00</v>
      </c>
      <c r="M156">
        <v>11</v>
      </c>
      <c r="N156">
        <f t="shared" si="18"/>
        <v>-98.816894499999762</v>
      </c>
      <c r="O156">
        <f t="shared" si="19"/>
        <v>-98.816894499999762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2.0132377460887545</v>
      </c>
    </row>
    <row r="157" spans="1:19" x14ac:dyDescent="0.25">
      <c r="A157" t="s">
        <v>206</v>
      </c>
      <c r="B157">
        <v>5020.4238280999998</v>
      </c>
      <c r="C157">
        <v>4888.8701172000001</v>
      </c>
      <c r="D157">
        <v>4982.7768555000002</v>
      </c>
      <c r="E157">
        <v>5023.9047852000003</v>
      </c>
      <c r="F157">
        <v>4857.6499022999997</v>
      </c>
      <c r="G157">
        <v>4888.8701172000001</v>
      </c>
      <c r="H157">
        <v>4888.8701172000001</v>
      </c>
      <c r="I157">
        <v>5039.2998047000001</v>
      </c>
      <c r="J157">
        <v>4936.8374022999997</v>
      </c>
      <c r="L157" t="str">
        <f t="shared" si="17"/>
        <v>07SEP2022:12:00:00</v>
      </c>
      <c r="M157">
        <v>12</v>
      </c>
      <c r="N157">
        <f t="shared" si="18"/>
        <v>-131.55371089999971</v>
      </c>
      <c r="O157">
        <f t="shared" si="19"/>
        <v>-131.55371089999971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2.6203706181871653</v>
      </c>
    </row>
    <row r="158" spans="1:19" x14ac:dyDescent="0.25">
      <c r="A158" t="s">
        <v>207</v>
      </c>
      <c r="B158">
        <v>5087.6743164</v>
      </c>
      <c r="C158">
        <v>4970.8100586</v>
      </c>
      <c r="D158">
        <v>5030.9711914</v>
      </c>
      <c r="E158">
        <v>5110.5590819999998</v>
      </c>
      <c r="F158">
        <v>4922.6899414</v>
      </c>
      <c r="G158">
        <v>4970.8100586</v>
      </c>
      <c r="H158">
        <v>4970.8100586</v>
      </c>
      <c r="I158">
        <v>5089.4101563000004</v>
      </c>
      <c r="J158">
        <v>5005.1020508000001</v>
      </c>
      <c r="L158" t="str">
        <f t="shared" si="17"/>
        <v>07SEP2022:13:00:00</v>
      </c>
      <c r="M158">
        <v>13</v>
      </c>
      <c r="N158">
        <f t="shared" si="18"/>
        <v>-116.8642577999999</v>
      </c>
      <c r="O158">
        <f t="shared" si="19"/>
        <v>-116.8642577999999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2.2970074445074182</v>
      </c>
    </row>
    <row r="159" spans="1:19" x14ac:dyDescent="0.25">
      <c r="A159" t="s">
        <v>208</v>
      </c>
      <c r="B159">
        <v>5130.0126952999999</v>
      </c>
      <c r="C159">
        <v>5058.1098633000001</v>
      </c>
      <c r="D159">
        <v>5069.625</v>
      </c>
      <c r="E159">
        <v>5211.8159180000002</v>
      </c>
      <c r="F159">
        <v>4995.8398438000004</v>
      </c>
      <c r="G159">
        <v>5058.1098633000001</v>
      </c>
      <c r="H159">
        <v>5058.1098633000001</v>
      </c>
      <c r="I159">
        <v>5152.5400391000003</v>
      </c>
      <c r="J159">
        <v>5081.8198241999999</v>
      </c>
      <c r="L159" t="str">
        <f t="shared" si="17"/>
        <v>07SEP2022:14:00:00</v>
      </c>
      <c r="M159">
        <v>14</v>
      </c>
      <c r="N159">
        <f t="shared" si="18"/>
        <v>-71.902831999999762</v>
      </c>
      <c r="O159">
        <f t="shared" si="19"/>
        <v>-71.902831999999762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1.4016111902778621</v>
      </c>
    </row>
    <row r="160" spans="1:19" x14ac:dyDescent="0.25">
      <c r="A160" t="s">
        <v>209</v>
      </c>
      <c r="B160">
        <v>4988.3789063000004</v>
      </c>
      <c r="C160">
        <v>5100.2402344000002</v>
      </c>
      <c r="D160">
        <v>5126.9067383000001</v>
      </c>
      <c r="E160">
        <v>5287.2304688000004</v>
      </c>
      <c r="F160">
        <v>5032.7700194999998</v>
      </c>
      <c r="G160">
        <v>5100.2402344000002</v>
      </c>
      <c r="H160">
        <v>5100.2402344000002</v>
      </c>
      <c r="I160">
        <v>5174.3999022999997</v>
      </c>
      <c r="J160">
        <v>5116.0756836</v>
      </c>
      <c r="L160" t="str">
        <f t="shared" si="17"/>
        <v>07SEP2022:15:00:00</v>
      </c>
      <c r="M160">
        <v>15</v>
      </c>
      <c r="N160">
        <f t="shared" si="18"/>
        <v>111.86132809999981</v>
      </c>
      <c r="O160" t="str">
        <f t="shared" si="19"/>
        <v/>
      </c>
      <c r="P160">
        <f t="shared" si="20"/>
        <v>111.86132809999981</v>
      </c>
      <c r="Q160" t="str">
        <f t="shared" si="21"/>
        <v/>
      </c>
      <c r="R160">
        <f t="shared" si="22"/>
        <v>1</v>
      </c>
      <c r="S160">
        <f t="shared" si="23"/>
        <v>2.2424384795374341</v>
      </c>
    </row>
    <row r="161" spans="1:19" x14ac:dyDescent="0.25">
      <c r="A161" t="s">
        <v>210</v>
      </c>
      <c r="B161">
        <v>4846.9394530999998</v>
      </c>
      <c r="C161">
        <v>5122.8598633000001</v>
      </c>
      <c r="D161">
        <v>5164.9936522999997</v>
      </c>
      <c r="E161">
        <v>5317.5888672000001</v>
      </c>
      <c r="F161">
        <v>5053.3198241999999</v>
      </c>
      <c r="G161">
        <v>5122.8598633000001</v>
      </c>
      <c r="H161">
        <v>5122.8598633000001</v>
      </c>
      <c r="I161">
        <v>5171.7900391000003</v>
      </c>
      <c r="J161">
        <v>5129.5541991999999</v>
      </c>
      <c r="L161" t="str">
        <f t="shared" si="17"/>
        <v>07SEP2022:16:00:00</v>
      </c>
      <c r="M161">
        <v>16</v>
      </c>
      <c r="N161">
        <f t="shared" si="18"/>
        <v>275.92041020000033</v>
      </c>
      <c r="O161" t="str">
        <f t="shared" si="19"/>
        <v/>
      </c>
      <c r="P161">
        <f t="shared" si="20"/>
        <v>275.92041020000033</v>
      </c>
      <c r="Q161" t="str">
        <f t="shared" si="21"/>
        <v/>
      </c>
      <c r="R161">
        <f t="shared" si="22"/>
        <v>1</v>
      </c>
      <c r="S161">
        <f t="shared" si="23"/>
        <v>5.6926729304102919</v>
      </c>
    </row>
    <row r="162" spans="1:19" x14ac:dyDescent="0.25">
      <c r="A162" t="s">
        <v>211</v>
      </c>
      <c r="B162">
        <v>4877.2832030999998</v>
      </c>
      <c r="C162">
        <v>5175.7900391000003</v>
      </c>
      <c r="D162">
        <v>5202.4047852000003</v>
      </c>
      <c r="E162">
        <v>5330.2631836</v>
      </c>
      <c r="F162">
        <v>5104.5297852000003</v>
      </c>
      <c r="G162">
        <v>5175.7900391000003</v>
      </c>
      <c r="H162">
        <v>5175.7900391000003</v>
      </c>
      <c r="I162">
        <v>5208.4799805000002</v>
      </c>
      <c r="J162">
        <v>5176.5424805000002</v>
      </c>
      <c r="L162" t="str">
        <f t="shared" si="17"/>
        <v>07SEP2022:17:00:00</v>
      </c>
      <c r="M162">
        <v>17</v>
      </c>
      <c r="N162">
        <f t="shared" si="18"/>
        <v>298.50683600000048</v>
      </c>
      <c r="O162" t="str">
        <f t="shared" si="19"/>
        <v/>
      </c>
      <c r="P162">
        <f t="shared" si="20"/>
        <v>298.50683600000048</v>
      </c>
      <c r="Q162" t="str">
        <f t="shared" si="21"/>
        <v/>
      </c>
      <c r="R162">
        <f t="shared" si="22"/>
        <v>1</v>
      </c>
      <c r="S162">
        <f t="shared" si="23"/>
        <v>6.1203506864286581</v>
      </c>
    </row>
    <row r="163" spans="1:19" x14ac:dyDescent="0.25">
      <c r="A163" t="s">
        <v>212</v>
      </c>
      <c r="B163">
        <v>4905.2954102000003</v>
      </c>
      <c r="C163">
        <v>5174</v>
      </c>
      <c r="D163">
        <v>5197.3769530999998</v>
      </c>
      <c r="E163">
        <v>5304.9116211</v>
      </c>
      <c r="F163">
        <v>5104.3198241999999</v>
      </c>
      <c r="G163">
        <v>5174</v>
      </c>
      <c r="H163">
        <v>5174</v>
      </c>
      <c r="I163">
        <v>5206.4301758000001</v>
      </c>
      <c r="J163">
        <v>5174.8984375</v>
      </c>
      <c r="L163" t="str">
        <f t="shared" si="17"/>
        <v>07SEP2022:18:00:00</v>
      </c>
      <c r="M163">
        <v>18</v>
      </c>
      <c r="N163">
        <f t="shared" si="18"/>
        <v>268.70458979999967</v>
      </c>
      <c r="O163" t="str">
        <f t="shared" si="19"/>
        <v/>
      </c>
      <c r="P163">
        <f t="shared" si="20"/>
        <v>268.70458979999967</v>
      </c>
      <c r="Q163" t="str">
        <f t="shared" si="21"/>
        <v/>
      </c>
      <c r="R163">
        <f t="shared" si="22"/>
        <v>1</v>
      </c>
      <c r="S163">
        <f t="shared" si="23"/>
        <v>5.4778472513859047</v>
      </c>
    </row>
    <row r="164" spans="1:19" x14ac:dyDescent="0.25">
      <c r="A164" t="s">
        <v>213</v>
      </c>
      <c r="B164">
        <v>4946.7504883000001</v>
      </c>
      <c r="C164">
        <v>5188.2202147999997</v>
      </c>
      <c r="D164">
        <v>5217.2856444999998</v>
      </c>
      <c r="E164">
        <v>5328.7124022999997</v>
      </c>
      <c r="F164">
        <v>5125.5800780999998</v>
      </c>
      <c r="G164">
        <v>5188.2202147999997</v>
      </c>
      <c r="H164">
        <v>5188.2202147999997</v>
      </c>
      <c r="I164">
        <v>5232.8598633000001</v>
      </c>
      <c r="J164">
        <v>5194.4482422000001</v>
      </c>
      <c r="L164" t="str">
        <f t="shared" si="17"/>
        <v>07SEP2022:19:00:00</v>
      </c>
      <c r="M164">
        <v>19</v>
      </c>
      <c r="N164">
        <f t="shared" si="18"/>
        <v>241.46972649999952</v>
      </c>
      <c r="O164" t="str">
        <f t="shared" si="19"/>
        <v/>
      </c>
      <c r="P164">
        <f t="shared" si="20"/>
        <v>241.46972649999952</v>
      </c>
      <c r="Q164" t="str">
        <f t="shared" si="21"/>
        <v/>
      </c>
      <c r="R164">
        <f t="shared" si="22"/>
        <v>1</v>
      </c>
      <c r="S164">
        <f t="shared" si="23"/>
        <v>4.8813807583608888</v>
      </c>
    </row>
    <row r="165" spans="1:19" x14ac:dyDescent="0.25">
      <c r="A165" t="s">
        <v>214</v>
      </c>
      <c r="B165">
        <v>5013.4418944999998</v>
      </c>
      <c r="C165">
        <v>5188.7900391000003</v>
      </c>
      <c r="D165">
        <v>5175.3090819999998</v>
      </c>
      <c r="E165">
        <v>5226.9809569999998</v>
      </c>
      <c r="F165">
        <v>5136.6801758000001</v>
      </c>
      <c r="G165">
        <v>5188.7900391000003</v>
      </c>
      <c r="H165">
        <v>5188.7900391000003</v>
      </c>
      <c r="I165">
        <v>5255.7299805000002</v>
      </c>
      <c r="J165">
        <v>5204.4028319999998</v>
      </c>
      <c r="L165" t="str">
        <f t="shared" si="17"/>
        <v>07SEP2022:20:00:00</v>
      </c>
      <c r="M165">
        <v>20</v>
      </c>
      <c r="N165">
        <f t="shared" si="18"/>
        <v>175.34814460000052</v>
      </c>
      <c r="O165" t="str">
        <f t="shared" si="19"/>
        <v/>
      </c>
      <c r="P165">
        <f t="shared" si="20"/>
        <v>175.34814460000052</v>
      </c>
      <c r="Q165" t="str">
        <f t="shared" si="21"/>
        <v/>
      </c>
      <c r="R165">
        <f t="shared" si="22"/>
        <v>1</v>
      </c>
      <c r="S165">
        <f t="shared" si="23"/>
        <v>3.4975601251580541</v>
      </c>
    </row>
    <row r="166" spans="1:19" x14ac:dyDescent="0.25">
      <c r="A166" t="s">
        <v>215</v>
      </c>
      <c r="B166">
        <v>5047.6938477000003</v>
      </c>
      <c r="C166">
        <v>5160.7797852000003</v>
      </c>
      <c r="D166">
        <v>5105.2470702999999</v>
      </c>
      <c r="E166">
        <v>5123.4448241999999</v>
      </c>
      <c r="F166">
        <v>5121.9902344000002</v>
      </c>
      <c r="G166">
        <v>5160.7797852000003</v>
      </c>
      <c r="H166">
        <v>5160.7797852000003</v>
      </c>
      <c r="I166">
        <v>5235.1699219000002</v>
      </c>
      <c r="J166">
        <v>5180.9980469000002</v>
      </c>
      <c r="L166" t="str">
        <f t="shared" si="17"/>
        <v>07SEP2022:21:00:00</v>
      </c>
      <c r="M166">
        <v>21</v>
      </c>
      <c r="N166">
        <f t="shared" si="18"/>
        <v>113.0859375</v>
      </c>
      <c r="O166" t="str">
        <f t="shared" si="19"/>
        <v/>
      </c>
      <c r="P166">
        <f t="shared" si="20"/>
        <v>113.0859375</v>
      </c>
      <c r="Q166" t="str">
        <f t="shared" si="21"/>
        <v/>
      </c>
      <c r="R166">
        <f t="shared" si="22"/>
        <v>1</v>
      </c>
      <c r="S166">
        <f t="shared" si="23"/>
        <v>2.2403485811947172</v>
      </c>
    </row>
    <row r="167" spans="1:19" x14ac:dyDescent="0.25">
      <c r="A167" t="s">
        <v>216</v>
      </c>
      <c r="B167">
        <v>5105.1513672000001</v>
      </c>
      <c r="C167">
        <v>5076.5097655999998</v>
      </c>
      <c r="D167">
        <v>5107.8491211</v>
      </c>
      <c r="E167">
        <v>5152.1152344000002</v>
      </c>
      <c r="F167">
        <v>5047.3798827999999</v>
      </c>
      <c r="G167">
        <v>5076.5097655999998</v>
      </c>
      <c r="H167">
        <v>5076.5097655999998</v>
      </c>
      <c r="I167">
        <v>5165.0097655999998</v>
      </c>
      <c r="J167">
        <v>5103.1152344000002</v>
      </c>
      <c r="L167" t="str">
        <f t="shared" si="17"/>
        <v>07SEP2022:22:00:00</v>
      </c>
      <c r="M167">
        <v>22</v>
      </c>
      <c r="N167">
        <f t="shared" si="18"/>
        <v>-28.641601600000286</v>
      </c>
      <c r="O167">
        <f t="shared" si="19"/>
        <v>-28.641601600000286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0.56103334729738319</v>
      </c>
    </row>
    <row r="168" spans="1:19" x14ac:dyDescent="0.25">
      <c r="A168" t="s">
        <v>217</v>
      </c>
      <c r="B168">
        <v>5011.3398438000004</v>
      </c>
      <c r="C168">
        <v>4961.9702147999997</v>
      </c>
      <c r="D168">
        <v>5030.2631836</v>
      </c>
      <c r="E168">
        <v>5051.1982422000001</v>
      </c>
      <c r="F168">
        <v>4942.8500977000003</v>
      </c>
      <c r="G168">
        <v>4961.9702147999997</v>
      </c>
      <c r="H168">
        <v>4961.9702147999997</v>
      </c>
      <c r="I168">
        <v>5001.1401366999999</v>
      </c>
      <c r="J168">
        <v>4972.8115233999997</v>
      </c>
      <c r="L168" t="str">
        <f t="shared" si="17"/>
        <v>07SEP2022:23:00:00</v>
      </c>
      <c r="M168">
        <v>23</v>
      </c>
      <c r="N168">
        <f t="shared" si="18"/>
        <v>-49.369629000000714</v>
      </c>
      <c r="O168">
        <f t="shared" si="19"/>
        <v>-49.369629000000714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0.98515827181588023</v>
      </c>
    </row>
    <row r="169" spans="1:19" x14ac:dyDescent="0.25">
      <c r="A169" t="s">
        <v>218</v>
      </c>
      <c r="B169">
        <v>4949.2099608999997</v>
      </c>
      <c r="C169">
        <v>4860.1899414</v>
      </c>
      <c r="D169">
        <v>4969.2094727000003</v>
      </c>
      <c r="E169">
        <v>5002.4101563000004</v>
      </c>
      <c r="F169">
        <v>4848.1699219000002</v>
      </c>
      <c r="G169">
        <v>4860.1899414</v>
      </c>
      <c r="H169">
        <v>4860.1899414</v>
      </c>
      <c r="I169">
        <v>4853.8798827999999</v>
      </c>
      <c r="J169">
        <v>4856.1782227000003</v>
      </c>
      <c r="L169" t="str">
        <f t="shared" si="17"/>
        <v>08SEP2022:00:00:00</v>
      </c>
      <c r="M169">
        <v>24</v>
      </c>
      <c r="N169">
        <f t="shared" si="18"/>
        <v>-89.020019499999762</v>
      </c>
      <c r="O169">
        <f t="shared" si="19"/>
        <v>-89.020019499999762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1.7986713072041849</v>
      </c>
    </row>
    <row r="170" spans="1:19" x14ac:dyDescent="0.25">
      <c r="A170" t="s">
        <v>219</v>
      </c>
      <c r="B170">
        <v>4897.7509766000003</v>
      </c>
      <c r="C170">
        <v>4698.7998047000001</v>
      </c>
      <c r="D170">
        <v>4916.3393555000002</v>
      </c>
      <c r="E170">
        <v>5006.2905272999997</v>
      </c>
      <c r="F170">
        <v>4700.3100586</v>
      </c>
      <c r="G170">
        <v>4698.7998047000001</v>
      </c>
      <c r="H170">
        <v>4809.8701172000001</v>
      </c>
      <c r="I170">
        <v>4458.3701172000001</v>
      </c>
      <c r="J170">
        <v>4642.6435547000001</v>
      </c>
      <c r="L170" t="str">
        <f t="shared" si="17"/>
        <v>08SEP2022:01:00:00</v>
      </c>
      <c r="M170">
        <v>1</v>
      </c>
      <c r="N170">
        <f t="shared" si="18"/>
        <v>-198.95117190000019</v>
      </c>
      <c r="O170">
        <f t="shared" si="19"/>
        <v>-198.95117190000019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4.0620924348855185</v>
      </c>
    </row>
    <row r="171" spans="1:19" x14ac:dyDescent="0.25">
      <c r="A171" t="s">
        <v>220</v>
      </c>
      <c r="B171">
        <v>4833.4570313000004</v>
      </c>
      <c r="C171">
        <v>4640.2797852000003</v>
      </c>
      <c r="D171">
        <v>4919.7377930000002</v>
      </c>
      <c r="E171">
        <v>4976.5200194999998</v>
      </c>
      <c r="F171">
        <v>4642.0200194999998</v>
      </c>
      <c r="G171">
        <v>4640.2797852000003</v>
      </c>
      <c r="H171">
        <v>4781.2299805000002</v>
      </c>
      <c r="I171">
        <v>4373.5097655999998</v>
      </c>
      <c r="J171">
        <v>4582.4091797000001</v>
      </c>
      <c r="L171" t="str">
        <f t="shared" si="17"/>
        <v>08SEP2022:02:00:00</v>
      </c>
      <c r="M171">
        <v>2</v>
      </c>
      <c r="N171">
        <f t="shared" si="18"/>
        <v>-193.17724610000005</v>
      </c>
      <c r="O171">
        <f t="shared" si="19"/>
        <v>-193.17724610000005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3.996668323501023</v>
      </c>
    </row>
    <row r="172" spans="1:19" x14ac:dyDescent="0.25">
      <c r="A172" t="s">
        <v>221</v>
      </c>
      <c r="B172">
        <v>4810.1821289</v>
      </c>
      <c r="C172">
        <v>4587.8598633000001</v>
      </c>
      <c r="D172">
        <v>4902.1005858999997</v>
      </c>
      <c r="E172">
        <v>4964.8413086</v>
      </c>
      <c r="F172">
        <v>4591.9702147999997</v>
      </c>
      <c r="G172">
        <v>4587.8598633000001</v>
      </c>
      <c r="H172">
        <v>4746.5</v>
      </c>
      <c r="I172">
        <v>4274.5200194999998</v>
      </c>
      <c r="J172">
        <v>4518.4677733999997</v>
      </c>
      <c r="L172" t="str">
        <f t="shared" si="17"/>
        <v>08SEP2022:03:00:00</v>
      </c>
      <c r="M172">
        <v>3</v>
      </c>
      <c r="N172">
        <f t="shared" si="18"/>
        <v>-222.32226559999981</v>
      </c>
      <c r="O172">
        <f t="shared" si="19"/>
        <v>-222.32226559999981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4.6219095169862268</v>
      </c>
    </row>
    <row r="173" spans="1:19" x14ac:dyDescent="0.25">
      <c r="A173" t="s">
        <v>222</v>
      </c>
      <c r="B173">
        <v>4764.9824219000002</v>
      </c>
      <c r="C173">
        <v>4558.5097655999998</v>
      </c>
      <c r="D173">
        <v>4874.1142577999999</v>
      </c>
      <c r="E173">
        <v>4927.7075194999998</v>
      </c>
      <c r="F173">
        <v>4566.8198241999999</v>
      </c>
      <c r="G173">
        <v>4558.5097655999998</v>
      </c>
      <c r="H173">
        <v>4714</v>
      </c>
      <c r="I173">
        <v>4243.5800780999998</v>
      </c>
      <c r="J173">
        <v>4488.4033202999999</v>
      </c>
      <c r="L173" t="str">
        <f t="shared" si="17"/>
        <v>08SEP2022:04:00:00</v>
      </c>
      <c r="M173">
        <v>4</v>
      </c>
      <c r="N173">
        <f t="shared" si="18"/>
        <v>-206.47265630000038</v>
      </c>
      <c r="O173">
        <f t="shared" si="19"/>
        <v>-206.47265630000038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4.33312524619285</v>
      </c>
    </row>
    <row r="174" spans="1:19" x14ac:dyDescent="0.25">
      <c r="A174" t="s">
        <v>223</v>
      </c>
      <c r="B174">
        <v>4747.1464844000002</v>
      </c>
      <c r="C174">
        <v>4541.0600586</v>
      </c>
      <c r="D174">
        <v>4867.3833008000001</v>
      </c>
      <c r="E174">
        <v>4926.9428711</v>
      </c>
      <c r="F174">
        <v>4555.2797852000003</v>
      </c>
      <c r="G174">
        <v>4541.0600586</v>
      </c>
      <c r="H174">
        <v>4689.5600586</v>
      </c>
      <c r="I174">
        <v>4205.75</v>
      </c>
      <c r="J174">
        <v>4462.9594727000003</v>
      </c>
      <c r="L174" t="str">
        <f t="shared" si="17"/>
        <v>08SEP2022:05:00:00</v>
      </c>
      <c r="M174">
        <v>5</v>
      </c>
      <c r="N174">
        <f t="shared" si="18"/>
        <v>-206.08642580000014</v>
      </c>
      <c r="O174">
        <f t="shared" si="19"/>
        <v>-206.08642580000014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4.3412695706197013</v>
      </c>
    </row>
    <row r="175" spans="1:19" x14ac:dyDescent="0.25">
      <c r="A175" t="s">
        <v>224</v>
      </c>
      <c r="B175">
        <v>4794.4853516000003</v>
      </c>
      <c r="C175">
        <v>4547.5200194999998</v>
      </c>
      <c r="D175">
        <v>4841.9716797000001</v>
      </c>
      <c r="E175">
        <v>4882.3413086</v>
      </c>
      <c r="F175">
        <v>4562.5600586</v>
      </c>
      <c r="G175">
        <v>4547.5200194999998</v>
      </c>
      <c r="H175">
        <v>4680.7099608999997</v>
      </c>
      <c r="I175">
        <v>4203.5800780999998</v>
      </c>
      <c r="J175">
        <v>4462.6943358999997</v>
      </c>
      <c r="L175" t="str">
        <f t="shared" si="17"/>
        <v>08SEP2022:06:00:00</v>
      </c>
      <c r="M175">
        <v>6</v>
      </c>
      <c r="N175">
        <f t="shared" si="18"/>
        <v>-246.96533210000052</v>
      </c>
      <c r="O175">
        <f t="shared" si="19"/>
        <v>-246.96533210000052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5.1510290258282687</v>
      </c>
    </row>
    <row r="176" spans="1:19" x14ac:dyDescent="0.25">
      <c r="A176" t="s">
        <v>225</v>
      </c>
      <c r="B176">
        <v>4839.5708008000001</v>
      </c>
      <c r="C176">
        <v>4612.3598633000001</v>
      </c>
      <c r="D176">
        <v>4853.1743164</v>
      </c>
      <c r="E176">
        <v>4868.1733397999997</v>
      </c>
      <c r="F176">
        <v>4623.9199219000002</v>
      </c>
      <c r="G176">
        <v>4612.3598633000001</v>
      </c>
      <c r="H176">
        <v>4721.2797852000003</v>
      </c>
      <c r="I176">
        <v>4272.1401366999999</v>
      </c>
      <c r="J176">
        <v>4522.2470702999999</v>
      </c>
      <c r="L176" t="str">
        <f t="shared" si="17"/>
        <v>08SEP2022:07:00:00</v>
      </c>
      <c r="M176">
        <v>7</v>
      </c>
      <c r="N176">
        <f t="shared" si="18"/>
        <v>-227.2109375</v>
      </c>
      <c r="O176">
        <f t="shared" si="19"/>
        <v>-227.2109375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4.6948571857331052</v>
      </c>
    </row>
    <row r="177" spans="1:19" x14ac:dyDescent="0.25">
      <c r="A177" t="s">
        <v>226</v>
      </c>
      <c r="B177">
        <v>4834.2612305000002</v>
      </c>
      <c r="C177">
        <v>4627.0698241999999</v>
      </c>
      <c r="D177">
        <v>4818.1103516000003</v>
      </c>
      <c r="E177">
        <v>4844.7436522999997</v>
      </c>
      <c r="F177">
        <v>4635.8398438000004</v>
      </c>
      <c r="G177">
        <v>4627.0698241999999</v>
      </c>
      <c r="H177">
        <v>4713.8500977000003</v>
      </c>
      <c r="I177">
        <v>4305.3198241999999</v>
      </c>
      <c r="J177">
        <v>4537.4677733999997</v>
      </c>
      <c r="L177" t="str">
        <f t="shared" si="17"/>
        <v>08SEP2022:08:00:00</v>
      </c>
      <c r="M177">
        <v>8</v>
      </c>
      <c r="N177">
        <f t="shared" si="18"/>
        <v>-207.19140630000038</v>
      </c>
      <c r="O177">
        <f t="shared" si="19"/>
        <v>-207.19140630000038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4.2858959501981833</v>
      </c>
    </row>
    <row r="178" spans="1:19" x14ac:dyDescent="0.25">
      <c r="A178" t="s">
        <v>227</v>
      </c>
      <c r="B178">
        <v>4874.9272461</v>
      </c>
      <c r="C178">
        <v>4546.9702147999997</v>
      </c>
      <c r="D178">
        <v>4796.734375</v>
      </c>
      <c r="E178">
        <v>4814.9414063000004</v>
      </c>
      <c r="F178">
        <v>4553.1000977000003</v>
      </c>
      <c r="G178">
        <v>4546.9702147999997</v>
      </c>
      <c r="H178">
        <v>4640.2099608999997</v>
      </c>
      <c r="I178">
        <v>4237.8701172000001</v>
      </c>
      <c r="J178">
        <v>4463.0146483999997</v>
      </c>
      <c r="L178" t="str">
        <f t="shared" si="17"/>
        <v>08SEP2022:09:00:00</v>
      </c>
      <c r="M178">
        <v>9</v>
      </c>
      <c r="N178">
        <f t="shared" si="18"/>
        <v>-327.95703130000038</v>
      </c>
      <c r="O178">
        <f t="shared" si="19"/>
        <v>-327.95703130000038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6.7274241182239169</v>
      </c>
    </row>
    <row r="179" spans="1:19" x14ac:dyDescent="0.25">
      <c r="A179" t="s">
        <v>228</v>
      </c>
      <c r="B179">
        <v>4939.2617188000004</v>
      </c>
      <c r="C179">
        <v>4577.7998047000001</v>
      </c>
      <c r="D179">
        <v>4805.2553711</v>
      </c>
      <c r="E179">
        <v>4817.0249022999997</v>
      </c>
      <c r="F179">
        <v>4591.6098633000001</v>
      </c>
      <c r="G179">
        <v>4577.7998047000001</v>
      </c>
      <c r="H179">
        <v>4670.3500977000003</v>
      </c>
      <c r="I179">
        <v>4240.3300780999998</v>
      </c>
      <c r="J179">
        <v>4484.8945313000004</v>
      </c>
      <c r="L179" t="str">
        <f t="shared" si="17"/>
        <v>08SEP2022:10:00:00</v>
      </c>
      <c r="M179">
        <v>10</v>
      </c>
      <c r="N179">
        <f t="shared" si="18"/>
        <v>-361.46191410000029</v>
      </c>
      <c r="O179">
        <f t="shared" si="19"/>
        <v>-361.46191410000029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7.3181364883782241</v>
      </c>
    </row>
    <row r="180" spans="1:19" x14ac:dyDescent="0.25">
      <c r="A180" t="s">
        <v>229</v>
      </c>
      <c r="B180">
        <v>4997.7504883000001</v>
      </c>
      <c r="C180">
        <v>4660.6499022999997</v>
      </c>
      <c r="D180">
        <v>4851.4287108999997</v>
      </c>
      <c r="E180">
        <v>4822.0610352000003</v>
      </c>
      <c r="F180">
        <v>4682.3500977000003</v>
      </c>
      <c r="G180">
        <v>4660.6499022999997</v>
      </c>
      <c r="H180">
        <v>4746.25</v>
      </c>
      <c r="I180">
        <v>4303.0297852000003</v>
      </c>
      <c r="J180">
        <v>4560.1381836</v>
      </c>
      <c r="L180" t="str">
        <f t="shared" si="17"/>
        <v>08SEP2022:11:00:00</v>
      </c>
      <c r="M180">
        <v>11</v>
      </c>
      <c r="N180">
        <f t="shared" si="18"/>
        <v>-337.10058600000048</v>
      </c>
      <c r="O180">
        <f t="shared" si="19"/>
        <v>-337.10058600000048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6.7450463321282417</v>
      </c>
    </row>
    <row r="181" spans="1:19" x14ac:dyDescent="0.25">
      <c r="A181" t="s">
        <v>230</v>
      </c>
      <c r="B181">
        <v>5106.2783202999999</v>
      </c>
      <c r="C181">
        <v>4750.9599608999997</v>
      </c>
      <c r="D181">
        <v>4864.0957030999998</v>
      </c>
      <c r="E181">
        <v>4797.1689452999999</v>
      </c>
      <c r="F181">
        <v>4771.8701172000001</v>
      </c>
      <c r="G181">
        <v>4750.9599608999997</v>
      </c>
      <c r="H181">
        <v>4812.8100586</v>
      </c>
      <c r="I181">
        <v>4397.5498047000001</v>
      </c>
      <c r="J181">
        <v>4645.8657227000003</v>
      </c>
      <c r="L181" t="str">
        <f t="shared" si="17"/>
        <v>08SEP2022:12:00:00</v>
      </c>
      <c r="M181">
        <v>12</v>
      </c>
      <c r="N181">
        <f t="shared" si="18"/>
        <v>-355.31835940000019</v>
      </c>
      <c r="O181">
        <f t="shared" si="19"/>
        <v>-355.31835940000019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6.9584604894612321</v>
      </c>
    </row>
    <row r="182" spans="1:19" x14ac:dyDescent="0.25">
      <c r="A182" t="s">
        <v>231</v>
      </c>
      <c r="B182">
        <v>5142.1333008000001</v>
      </c>
      <c r="C182">
        <v>4838.7001952999999</v>
      </c>
      <c r="D182">
        <v>4936.9287108999997</v>
      </c>
      <c r="E182">
        <v>4911.7060547000001</v>
      </c>
      <c r="F182">
        <v>4860.2001952999999</v>
      </c>
      <c r="G182">
        <v>4838.7001952999999</v>
      </c>
      <c r="H182">
        <v>4879.2402344000002</v>
      </c>
      <c r="I182">
        <v>4469.3300780999998</v>
      </c>
      <c r="J182">
        <v>4722.7807616999999</v>
      </c>
      <c r="L182" t="str">
        <f t="shared" si="17"/>
        <v>08SEP2022:13:00:00</v>
      </c>
      <c r="M182">
        <v>13</v>
      </c>
      <c r="N182">
        <f t="shared" si="18"/>
        <v>-303.43310550000024</v>
      </c>
      <c r="O182">
        <f t="shared" si="19"/>
        <v>-303.43310550000024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5.9009186994975975</v>
      </c>
    </row>
    <row r="183" spans="1:19" x14ac:dyDescent="0.25">
      <c r="A183" t="s">
        <v>232</v>
      </c>
      <c r="B183">
        <v>5177.7446289</v>
      </c>
      <c r="C183">
        <v>4938.75</v>
      </c>
      <c r="D183">
        <v>4977.5214844000002</v>
      </c>
      <c r="E183">
        <v>4963.4731444999998</v>
      </c>
      <c r="F183">
        <v>4962.2299805000002</v>
      </c>
      <c r="G183">
        <v>4938.75</v>
      </c>
      <c r="H183">
        <v>4948.7402344000002</v>
      </c>
      <c r="I183">
        <v>4531.3300780999998</v>
      </c>
      <c r="J183">
        <v>4802.1723633000001</v>
      </c>
      <c r="L183" t="str">
        <f t="shared" si="17"/>
        <v>08SEP2022:14:00:00</v>
      </c>
      <c r="M183">
        <v>14</v>
      </c>
      <c r="N183">
        <f t="shared" si="18"/>
        <v>-238.99462889999995</v>
      </c>
      <c r="O183">
        <f t="shared" si="19"/>
        <v>-238.99462889999995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4.6158056456865815</v>
      </c>
    </row>
    <row r="184" spans="1:19" x14ac:dyDescent="0.25">
      <c r="A184" t="s">
        <v>233</v>
      </c>
      <c r="B184">
        <v>5110.7431641000003</v>
      </c>
      <c r="C184">
        <v>5014.7402344000002</v>
      </c>
      <c r="D184">
        <v>5022.1640625</v>
      </c>
      <c r="E184">
        <v>5001.8974608999997</v>
      </c>
      <c r="F184">
        <v>5042.5400391000003</v>
      </c>
      <c r="G184">
        <v>5014.7402344000002</v>
      </c>
      <c r="H184">
        <v>4996.9902344000002</v>
      </c>
      <c r="I184">
        <v>4599.8598633000001</v>
      </c>
      <c r="J184">
        <v>4869.2646483999997</v>
      </c>
      <c r="L184" t="str">
        <f t="shared" si="17"/>
        <v>08SEP2022:15:00:00</v>
      </c>
      <c r="M184">
        <v>15</v>
      </c>
      <c r="N184">
        <f t="shared" si="18"/>
        <v>-96.002929700000095</v>
      </c>
      <c r="O184">
        <f t="shared" si="19"/>
        <v>-96.002929700000095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1.8784534189541136</v>
      </c>
    </row>
    <row r="185" spans="1:19" x14ac:dyDescent="0.25">
      <c r="A185" t="s">
        <v>234</v>
      </c>
      <c r="B185">
        <v>5133.1435547000001</v>
      </c>
      <c r="C185">
        <v>5055.2299805000002</v>
      </c>
      <c r="D185">
        <v>5053.9155272999997</v>
      </c>
      <c r="E185">
        <v>5058.8452147999997</v>
      </c>
      <c r="F185">
        <v>5078.7402344000002</v>
      </c>
      <c r="G185">
        <v>5055.2299805000002</v>
      </c>
      <c r="H185">
        <v>5001.1000977000003</v>
      </c>
      <c r="I185">
        <v>4634.2700194999998</v>
      </c>
      <c r="J185">
        <v>4897.8881836</v>
      </c>
      <c r="L185" t="str">
        <f t="shared" si="17"/>
        <v>08SEP2022:16:00:00</v>
      </c>
      <c r="M185">
        <v>16</v>
      </c>
      <c r="N185">
        <f t="shared" si="18"/>
        <v>-77.913574199999857</v>
      </c>
      <c r="O185">
        <f t="shared" si="19"/>
        <v>-77.913574199999857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1.5178530148189751</v>
      </c>
    </row>
    <row r="186" spans="1:19" x14ac:dyDescent="0.25">
      <c r="A186" t="s">
        <v>235</v>
      </c>
      <c r="B186">
        <v>5073.9106444999998</v>
      </c>
      <c r="C186">
        <v>5086.1601563000004</v>
      </c>
      <c r="D186">
        <v>5079.7885741999999</v>
      </c>
      <c r="E186">
        <v>5066.0878905999998</v>
      </c>
      <c r="F186">
        <v>5115.3100586</v>
      </c>
      <c r="G186">
        <v>5086.1601563000004</v>
      </c>
      <c r="H186">
        <v>5017.6000977000003</v>
      </c>
      <c r="I186">
        <v>4628.8300780999998</v>
      </c>
      <c r="J186">
        <v>4913.3271483999997</v>
      </c>
      <c r="L186" t="str">
        <f t="shared" si="17"/>
        <v>08SEP2022:17:00:00</v>
      </c>
      <c r="M186">
        <v>17</v>
      </c>
      <c r="N186">
        <f t="shared" si="18"/>
        <v>12.249511800000619</v>
      </c>
      <c r="O186" t="str">
        <f t="shared" si="19"/>
        <v/>
      </c>
      <c r="P186">
        <f t="shared" si="20"/>
        <v>12.249511800000619</v>
      </c>
      <c r="Q186" t="str">
        <f t="shared" si="21"/>
        <v/>
      </c>
      <c r="R186">
        <f t="shared" si="22"/>
        <v>1</v>
      </c>
      <c r="S186">
        <f t="shared" si="23"/>
        <v>0.24142151208907872</v>
      </c>
    </row>
    <row r="187" spans="1:19" x14ac:dyDescent="0.25">
      <c r="A187" t="s">
        <v>236</v>
      </c>
      <c r="B187">
        <v>5057.6435547000001</v>
      </c>
      <c r="C187">
        <v>5083.6899414</v>
      </c>
      <c r="D187">
        <v>5087.9995116999999</v>
      </c>
      <c r="E187">
        <v>5061.4389647999997</v>
      </c>
      <c r="F187">
        <v>5111.5200194999998</v>
      </c>
      <c r="G187">
        <v>5083.6899414</v>
      </c>
      <c r="H187">
        <v>5009.7299805000002</v>
      </c>
      <c r="I187">
        <v>4606.8798827999999</v>
      </c>
      <c r="J187">
        <v>4902.4912108999997</v>
      </c>
      <c r="L187" t="str">
        <f t="shared" si="17"/>
        <v>08SEP2022:18:00:00</v>
      </c>
      <c r="M187">
        <v>18</v>
      </c>
      <c r="N187">
        <f t="shared" si="18"/>
        <v>26.046386699999857</v>
      </c>
      <c r="O187" t="str">
        <f t="shared" si="19"/>
        <v/>
      </c>
      <c r="P187">
        <f t="shared" si="20"/>
        <v>26.046386699999857</v>
      </c>
      <c r="Q187" t="str">
        <f t="shared" si="21"/>
        <v/>
      </c>
      <c r="R187">
        <f t="shared" si="22"/>
        <v>1</v>
      </c>
      <c r="S187">
        <f t="shared" si="23"/>
        <v>0.51499055673457461</v>
      </c>
    </row>
    <row r="188" spans="1:19" x14ac:dyDescent="0.25">
      <c r="A188" t="s">
        <v>237</v>
      </c>
      <c r="B188">
        <v>4969.2319336</v>
      </c>
      <c r="C188">
        <v>5066.3901366999999</v>
      </c>
      <c r="D188">
        <v>5101.6586914</v>
      </c>
      <c r="E188">
        <v>5066.0307616999999</v>
      </c>
      <c r="F188">
        <v>5098.0698241999999</v>
      </c>
      <c r="G188">
        <v>5066.3901366999999</v>
      </c>
      <c r="H188">
        <v>5008.4799805000002</v>
      </c>
      <c r="I188">
        <v>4570.4702147999997</v>
      </c>
      <c r="J188">
        <v>4883.0927733999997</v>
      </c>
      <c r="L188" t="str">
        <f t="shared" si="17"/>
        <v>08SEP2022:19:00:00</v>
      </c>
      <c r="M188">
        <v>19</v>
      </c>
      <c r="N188">
        <f t="shared" si="18"/>
        <v>97.15820309999981</v>
      </c>
      <c r="O188" t="str">
        <f t="shared" si="19"/>
        <v/>
      </c>
      <c r="P188">
        <f t="shared" si="20"/>
        <v>97.15820309999981</v>
      </c>
      <c r="Q188" t="str">
        <f t="shared" si="21"/>
        <v/>
      </c>
      <c r="R188">
        <f t="shared" si="22"/>
        <v>1</v>
      </c>
      <c r="S188">
        <f t="shared" si="23"/>
        <v>1.9551955794828995</v>
      </c>
    </row>
    <row r="189" spans="1:19" x14ac:dyDescent="0.25">
      <c r="A189" t="s">
        <v>238</v>
      </c>
      <c r="B189">
        <v>4987.5371094000002</v>
      </c>
      <c r="C189">
        <v>5074.4501952999999</v>
      </c>
      <c r="D189">
        <v>5050.4541016000003</v>
      </c>
      <c r="E189">
        <v>4991.7509766000003</v>
      </c>
      <c r="F189">
        <v>5109.75</v>
      </c>
      <c r="G189">
        <v>5074.4501952999999</v>
      </c>
      <c r="H189">
        <v>5047.7299805000002</v>
      </c>
      <c r="I189">
        <v>4570.5698241999999</v>
      </c>
      <c r="J189">
        <v>4896.7070313000004</v>
      </c>
      <c r="L189" t="str">
        <f t="shared" si="17"/>
        <v>08SEP2022:20:00:00</v>
      </c>
      <c r="M189">
        <v>20</v>
      </c>
      <c r="N189">
        <f t="shared" si="18"/>
        <v>86.913085899999714</v>
      </c>
      <c r="O189" t="str">
        <f t="shared" si="19"/>
        <v/>
      </c>
      <c r="P189">
        <f t="shared" si="20"/>
        <v>86.913085899999714</v>
      </c>
      <c r="Q189" t="str">
        <f t="shared" si="21"/>
        <v/>
      </c>
      <c r="R189">
        <f t="shared" si="22"/>
        <v>1</v>
      </c>
      <c r="S189">
        <f t="shared" si="23"/>
        <v>1.7426052978371793</v>
      </c>
    </row>
    <row r="190" spans="1:19" x14ac:dyDescent="0.25">
      <c r="A190" t="s">
        <v>239</v>
      </c>
      <c r="B190">
        <v>5053.5908202999999</v>
      </c>
      <c r="C190">
        <v>5033.6000977000003</v>
      </c>
      <c r="D190">
        <v>5008.5419922000001</v>
      </c>
      <c r="E190">
        <v>4953.1577147999997</v>
      </c>
      <c r="F190">
        <v>5083.25</v>
      </c>
      <c r="G190">
        <v>5033.6000977000003</v>
      </c>
      <c r="H190">
        <v>5047</v>
      </c>
      <c r="I190">
        <v>4536.1298827999999</v>
      </c>
      <c r="J190">
        <v>4870.2832030999998</v>
      </c>
      <c r="L190" t="str">
        <f t="shared" si="17"/>
        <v>08SEP2022:21:00:00</v>
      </c>
      <c r="M190">
        <v>21</v>
      </c>
      <c r="N190">
        <f t="shared" si="18"/>
        <v>-19.990722599999572</v>
      </c>
      <c r="O190">
        <f t="shared" si="19"/>
        <v>-19.990722599999572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0.39557461834262331</v>
      </c>
    </row>
    <row r="191" spans="1:19" x14ac:dyDescent="0.25">
      <c r="A191" t="s">
        <v>240</v>
      </c>
      <c r="B191">
        <v>5064.9980469000002</v>
      </c>
      <c r="C191">
        <v>4944.2900391000003</v>
      </c>
      <c r="D191">
        <v>5021.734375</v>
      </c>
      <c r="E191">
        <v>4983.5869141000003</v>
      </c>
      <c r="F191">
        <v>4974.5800780999998</v>
      </c>
      <c r="G191">
        <v>4944.2900391000003</v>
      </c>
      <c r="H191">
        <v>4970.0600586</v>
      </c>
      <c r="I191">
        <v>4507.9199219000002</v>
      </c>
      <c r="J191">
        <v>4802.5463866999999</v>
      </c>
      <c r="L191" t="str">
        <f t="shared" si="17"/>
        <v>08SEP2022:22:00:00</v>
      </c>
      <c r="M191">
        <v>22</v>
      </c>
      <c r="N191">
        <f t="shared" si="18"/>
        <v>-120.7080077999999</v>
      </c>
      <c r="O191">
        <f t="shared" si="19"/>
        <v>-120.7080077999999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2.3831797501655201</v>
      </c>
    </row>
    <row r="192" spans="1:19" x14ac:dyDescent="0.25">
      <c r="A192" t="s">
        <v>241</v>
      </c>
      <c r="B192">
        <v>5024.0600586</v>
      </c>
      <c r="C192">
        <v>4819.4702147999997</v>
      </c>
      <c r="D192">
        <v>4977.7949219000002</v>
      </c>
      <c r="E192">
        <v>4953.2636719000002</v>
      </c>
      <c r="F192">
        <v>4852.6401366999999</v>
      </c>
      <c r="G192">
        <v>4819.4702147999997</v>
      </c>
      <c r="H192">
        <v>4892.4799805000002</v>
      </c>
      <c r="I192">
        <v>4378.8701172000001</v>
      </c>
      <c r="J192">
        <v>4688.4882813000004</v>
      </c>
      <c r="L192" t="str">
        <f t="shared" si="17"/>
        <v>08SEP2022:23:00:00</v>
      </c>
      <c r="M192">
        <v>23</v>
      </c>
      <c r="N192">
        <f t="shared" si="18"/>
        <v>-204.58984380000038</v>
      </c>
      <c r="O192">
        <f t="shared" si="19"/>
        <v>-204.58984380000038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4.0722013951602953</v>
      </c>
    </row>
    <row r="193" spans="1:19" x14ac:dyDescent="0.25">
      <c r="A193" t="s">
        <v>242</v>
      </c>
      <c r="B193">
        <v>4822.4506836</v>
      </c>
      <c r="C193">
        <v>4731.3300780999998</v>
      </c>
      <c r="D193">
        <v>4918.1420897999997</v>
      </c>
      <c r="E193">
        <v>4897.5629883000001</v>
      </c>
      <c r="F193">
        <v>4763.6699219000002</v>
      </c>
      <c r="G193">
        <v>4731.3300780999998</v>
      </c>
      <c r="H193">
        <v>4842.0400391000003</v>
      </c>
      <c r="I193">
        <v>4295.9702147999997</v>
      </c>
      <c r="J193">
        <v>4611.4824219000002</v>
      </c>
      <c r="L193" t="str">
        <f t="shared" si="17"/>
        <v>09SEP2022:00:00:00</v>
      </c>
      <c r="M193">
        <v>24</v>
      </c>
      <c r="N193">
        <f t="shared" si="18"/>
        <v>-91.120605500000238</v>
      </c>
      <c r="O193">
        <f t="shared" si="19"/>
        <v>-91.120605500000238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1.8895082910827805</v>
      </c>
    </row>
    <row r="194" spans="1:19" x14ac:dyDescent="0.25">
      <c r="A194" t="s">
        <v>243</v>
      </c>
      <c r="B194">
        <v>4781.8471680000002</v>
      </c>
      <c r="C194">
        <v>4218.6201172000001</v>
      </c>
      <c r="D194">
        <v>4877.3769530999998</v>
      </c>
      <c r="E194">
        <v>4795.8701172000001</v>
      </c>
      <c r="F194">
        <v>4713.5</v>
      </c>
      <c r="G194">
        <v>4714.0498047000001</v>
      </c>
      <c r="H194">
        <v>4714.0498047000001</v>
      </c>
      <c r="I194">
        <v>4218.6201172000001</v>
      </c>
      <c r="J194">
        <v>4540.5668944999998</v>
      </c>
      <c r="L194" t="str">
        <f t="shared" si="17"/>
        <v>09SEP2022:01:00:00</v>
      </c>
      <c r="M194">
        <v>1</v>
      </c>
      <c r="N194">
        <f t="shared" si="18"/>
        <v>-563.22705080000014</v>
      </c>
      <c r="O194">
        <f t="shared" si="19"/>
        <v>-563.22705080000014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11.778441071247556</v>
      </c>
    </row>
    <row r="195" spans="1:19" x14ac:dyDescent="0.25">
      <c r="A195" t="s">
        <v>244</v>
      </c>
      <c r="B195">
        <v>4655.4570313000004</v>
      </c>
      <c r="C195">
        <v>4161.8701172000001</v>
      </c>
      <c r="D195">
        <v>4845.8876952999999</v>
      </c>
      <c r="E195">
        <v>4831.9809569999998</v>
      </c>
      <c r="F195">
        <v>4651.7700194999998</v>
      </c>
      <c r="G195">
        <v>4647.0200194999998</v>
      </c>
      <c r="H195">
        <v>4647.0200194999998</v>
      </c>
      <c r="I195">
        <v>4161.8701172000001</v>
      </c>
      <c r="J195">
        <v>4477.9296875</v>
      </c>
      <c r="L195" t="str">
        <f t="shared" ref="L195:L258" si="24">A195</f>
        <v>09SEP2022:02:00:00</v>
      </c>
      <c r="M195">
        <v>2</v>
      </c>
      <c r="N195">
        <f t="shared" ref="N195:N258" si="25">C195-B195</f>
        <v>-493.58691410000029</v>
      </c>
      <c r="O195">
        <f t="shared" ref="O195:O258" si="26">IF(N195&lt;0,N195,"")</f>
        <v>-493.58691410000029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10.602329927684243</v>
      </c>
    </row>
    <row r="196" spans="1:19" x14ac:dyDescent="0.25">
      <c r="A196" t="s">
        <v>245</v>
      </c>
      <c r="B196">
        <v>4582.7651366999999</v>
      </c>
      <c r="C196">
        <v>4095.4899902000002</v>
      </c>
      <c r="D196">
        <v>4848.0527344000002</v>
      </c>
      <c r="E196">
        <v>4896.3930664</v>
      </c>
      <c r="F196">
        <v>4596.2998047000001</v>
      </c>
      <c r="G196">
        <v>4587.2099608999997</v>
      </c>
      <c r="H196">
        <v>4587.2099608999997</v>
      </c>
      <c r="I196">
        <v>4095.4899902000002</v>
      </c>
      <c r="J196">
        <v>4416.4716797000001</v>
      </c>
      <c r="L196" t="str">
        <f t="shared" si="24"/>
        <v>09SEP2022:03:00:00</v>
      </c>
      <c r="M196">
        <v>3</v>
      </c>
      <c r="N196">
        <f t="shared" si="25"/>
        <v>-487.27514649999966</v>
      </c>
      <c r="O196">
        <f t="shared" si="26"/>
        <v>-487.27514649999966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10.632775888901024</v>
      </c>
    </row>
    <row r="197" spans="1:19" x14ac:dyDescent="0.25">
      <c r="A197" t="s">
        <v>246</v>
      </c>
      <c r="B197">
        <v>4542.6596680000002</v>
      </c>
      <c r="C197">
        <v>4072.8300780999998</v>
      </c>
      <c r="D197">
        <v>4818.9140625</v>
      </c>
      <c r="E197">
        <v>4883.8950194999998</v>
      </c>
      <c r="F197">
        <v>4574.3798827999999</v>
      </c>
      <c r="G197">
        <v>4565.0200194999998</v>
      </c>
      <c r="H197">
        <v>4565.0200194999998</v>
      </c>
      <c r="I197">
        <v>4072.8300780999998</v>
      </c>
      <c r="J197">
        <v>4394.1572266000003</v>
      </c>
      <c r="L197" t="str">
        <f t="shared" si="24"/>
        <v>09SEP2022:04:00:00</v>
      </c>
      <c r="M197">
        <v>4</v>
      </c>
      <c r="N197">
        <f t="shared" si="25"/>
        <v>-469.82958990000043</v>
      </c>
      <c r="O197">
        <f t="shared" si="26"/>
        <v>-469.82958990000043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10.342610370079795</v>
      </c>
    </row>
    <row r="198" spans="1:19" x14ac:dyDescent="0.25">
      <c r="A198" t="s">
        <v>247</v>
      </c>
      <c r="B198">
        <v>4548.4189452999999</v>
      </c>
      <c r="C198">
        <v>4059.4799804999998</v>
      </c>
      <c r="D198">
        <v>4837.4111327999999</v>
      </c>
      <c r="E198">
        <v>4875.7153319999998</v>
      </c>
      <c r="F198">
        <v>4564.8598633000001</v>
      </c>
      <c r="G198">
        <v>4554.3198241999999</v>
      </c>
      <c r="H198">
        <v>4554.3198241999999</v>
      </c>
      <c r="I198">
        <v>4059.4799804999998</v>
      </c>
      <c r="J198">
        <v>4382.7070313000004</v>
      </c>
      <c r="L198" t="str">
        <f t="shared" si="24"/>
        <v>09SEP2022:05:00:00</v>
      </c>
      <c r="M198">
        <v>5</v>
      </c>
      <c r="N198">
        <f t="shared" si="25"/>
        <v>-488.93896480000012</v>
      </c>
      <c r="O198">
        <f t="shared" si="26"/>
        <v>-488.93896480000012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10.749646650408787</v>
      </c>
    </row>
    <row r="199" spans="1:19" x14ac:dyDescent="0.25">
      <c r="A199" t="s">
        <v>248</v>
      </c>
      <c r="B199">
        <v>4607.5444336</v>
      </c>
      <c r="C199">
        <v>4069.4699707</v>
      </c>
      <c r="D199">
        <v>4810.5532227000003</v>
      </c>
      <c r="E199">
        <v>4810.7880858999997</v>
      </c>
      <c r="F199">
        <v>4575.9101563000004</v>
      </c>
      <c r="G199">
        <v>4563.8300780999998</v>
      </c>
      <c r="H199">
        <v>4563.8300780999998</v>
      </c>
      <c r="I199">
        <v>4069.4699707</v>
      </c>
      <c r="J199">
        <v>4392.6162108999997</v>
      </c>
      <c r="L199" t="str">
        <f t="shared" si="24"/>
        <v>09SEP2022:06:00:00</v>
      </c>
      <c r="M199">
        <v>6</v>
      </c>
      <c r="N199">
        <f t="shared" si="25"/>
        <v>-538.07446290000007</v>
      </c>
      <c r="O199">
        <f t="shared" si="26"/>
        <v>-538.07446290000007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11.678117718760399</v>
      </c>
    </row>
    <row r="200" spans="1:19" x14ac:dyDescent="0.25">
      <c r="A200" t="s">
        <v>249</v>
      </c>
      <c r="B200">
        <v>4784.4340819999998</v>
      </c>
      <c r="C200">
        <v>4113.7797852000003</v>
      </c>
      <c r="D200">
        <v>4817.125</v>
      </c>
      <c r="E200">
        <v>4827.4916991999999</v>
      </c>
      <c r="F200">
        <v>4626.1601563000004</v>
      </c>
      <c r="G200">
        <v>4623.6801758000001</v>
      </c>
      <c r="H200">
        <v>4623.6801758000001</v>
      </c>
      <c r="I200">
        <v>4113.7797852000003</v>
      </c>
      <c r="J200">
        <v>4445.5869141000003</v>
      </c>
      <c r="L200" t="str">
        <f t="shared" si="24"/>
        <v>09SEP2022:07:00:00</v>
      </c>
      <c r="M200">
        <v>7</v>
      </c>
      <c r="N200">
        <f t="shared" si="25"/>
        <v>-670.65429679999943</v>
      </c>
      <c r="O200">
        <f t="shared" si="26"/>
        <v>-670.65429679999943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14.017421607356559</v>
      </c>
    </row>
    <row r="201" spans="1:19" x14ac:dyDescent="0.25">
      <c r="A201" t="s">
        <v>250</v>
      </c>
      <c r="B201">
        <v>4965.8305664</v>
      </c>
      <c r="C201">
        <v>4135.0097655999998</v>
      </c>
      <c r="D201">
        <v>4804.2290039</v>
      </c>
      <c r="E201">
        <v>4811.1904297000001</v>
      </c>
      <c r="F201">
        <v>4630.6699219000002</v>
      </c>
      <c r="G201">
        <v>4635</v>
      </c>
      <c r="H201">
        <v>4635</v>
      </c>
      <c r="I201">
        <v>4135.0097655999998</v>
      </c>
      <c r="J201">
        <v>4459.3540039</v>
      </c>
      <c r="L201" t="str">
        <f t="shared" si="24"/>
        <v>09SEP2022:08:00:00</v>
      </c>
      <c r="M201">
        <v>8</v>
      </c>
      <c r="N201">
        <f t="shared" si="25"/>
        <v>-830.82080080000014</v>
      </c>
      <c r="O201">
        <f t="shared" si="26"/>
        <v>-830.82080080000014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16.730752080458259</v>
      </c>
    </row>
    <row r="202" spans="1:19" x14ac:dyDescent="0.25">
      <c r="A202" t="s">
        <v>251</v>
      </c>
      <c r="B202">
        <v>4991.2128905999998</v>
      </c>
      <c r="C202">
        <v>4088.3100586</v>
      </c>
      <c r="D202">
        <v>4815.3691405999998</v>
      </c>
      <c r="E202">
        <v>4830.4077147999997</v>
      </c>
      <c r="F202">
        <v>4563.6401366999999</v>
      </c>
      <c r="G202">
        <v>4573.8100586</v>
      </c>
      <c r="H202">
        <v>4573.8100586</v>
      </c>
      <c r="I202">
        <v>4088.3100586</v>
      </c>
      <c r="J202">
        <v>4402.359375</v>
      </c>
      <c r="L202" t="str">
        <f t="shared" si="24"/>
        <v>09SEP2022:09:00:00</v>
      </c>
      <c r="M202">
        <v>9</v>
      </c>
      <c r="N202">
        <f t="shared" si="25"/>
        <v>-902.90283199999976</v>
      </c>
      <c r="O202">
        <f t="shared" si="26"/>
        <v>-902.90283199999976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18.089848134918178</v>
      </c>
    </row>
    <row r="203" spans="1:19" x14ac:dyDescent="0.25">
      <c r="A203" t="s">
        <v>252</v>
      </c>
      <c r="B203">
        <v>4878.8349608999997</v>
      </c>
      <c r="C203">
        <v>4124.7700194999998</v>
      </c>
      <c r="D203">
        <v>4829.0444336</v>
      </c>
      <c r="E203">
        <v>4834.1669922000001</v>
      </c>
      <c r="F203">
        <v>4616.3598633000001</v>
      </c>
      <c r="G203">
        <v>4623.8198241999999</v>
      </c>
      <c r="H203">
        <v>4623.8198241999999</v>
      </c>
      <c r="I203">
        <v>4124.7700194999998</v>
      </c>
      <c r="J203">
        <v>4448.0332030999998</v>
      </c>
      <c r="L203" t="str">
        <f t="shared" si="24"/>
        <v>09SEP2022:10:00:00</v>
      </c>
      <c r="M203">
        <v>10</v>
      </c>
      <c r="N203">
        <f t="shared" si="25"/>
        <v>-754.06494139999995</v>
      </c>
      <c r="O203">
        <f t="shared" si="26"/>
        <v>-754.06494139999995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15.4558403275215</v>
      </c>
    </row>
    <row r="204" spans="1:19" x14ac:dyDescent="0.25">
      <c r="A204" t="s">
        <v>253</v>
      </c>
      <c r="B204">
        <v>4927.6210938000004</v>
      </c>
      <c r="C204">
        <v>4189.4399414</v>
      </c>
      <c r="D204">
        <v>4858.6860352000003</v>
      </c>
      <c r="E204">
        <v>4874.0297852000003</v>
      </c>
      <c r="F204">
        <v>4703.6899414</v>
      </c>
      <c r="G204">
        <v>4711.4301758000001</v>
      </c>
      <c r="H204">
        <v>4711.4301758000001</v>
      </c>
      <c r="I204">
        <v>4189.4399414</v>
      </c>
      <c r="J204">
        <v>4527.5722655999998</v>
      </c>
      <c r="L204" t="str">
        <f t="shared" si="24"/>
        <v>09SEP2022:11:00:00</v>
      </c>
      <c r="M204">
        <v>11</v>
      </c>
      <c r="N204">
        <f t="shared" si="25"/>
        <v>-738.18115240000043</v>
      </c>
      <c r="O204">
        <f t="shared" si="26"/>
        <v>-738.18115240000043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14.980477158213118</v>
      </c>
    </row>
    <row r="205" spans="1:19" x14ac:dyDescent="0.25">
      <c r="A205" t="s">
        <v>254</v>
      </c>
      <c r="B205">
        <v>5036.7265625</v>
      </c>
      <c r="C205">
        <v>4260.0600586</v>
      </c>
      <c r="D205">
        <v>4927.6269530999998</v>
      </c>
      <c r="E205">
        <v>4961.9882813000004</v>
      </c>
      <c r="F205">
        <v>4787.7700194999998</v>
      </c>
      <c r="G205">
        <v>4799.7299805000002</v>
      </c>
      <c r="H205">
        <v>4799.7299805000002</v>
      </c>
      <c r="I205">
        <v>4260.0600586</v>
      </c>
      <c r="J205">
        <v>4609.0517577999999</v>
      </c>
      <c r="L205" t="str">
        <f t="shared" si="24"/>
        <v>09SEP2022:12:00:00</v>
      </c>
      <c r="M205">
        <v>12</v>
      </c>
      <c r="N205">
        <f t="shared" si="25"/>
        <v>-776.66650389999995</v>
      </c>
      <c r="O205">
        <f t="shared" si="26"/>
        <v>-776.66650389999995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15.420064882666537</v>
      </c>
    </row>
    <row r="206" spans="1:19" x14ac:dyDescent="0.25">
      <c r="A206" t="s">
        <v>255</v>
      </c>
      <c r="B206">
        <v>5177.7348633000001</v>
      </c>
      <c r="C206">
        <v>4327.0698241999999</v>
      </c>
      <c r="D206">
        <v>5000.2036133000001</v>
      </c>
      <c r="E206">
        <v>5034.6289063000004</v>
      </c>
      <c r="F206">
        <v>4880.1201172000001</v>
      </c>
      <c r="G206">
        <v>4898.4501952999999</v>
      </c>
      <c r="H206">
        <v>4898.4501952999999</v>
      </c>
      <c r="I206">
        <v>4327.0698241999999</v>
      </c>
      <c r="J206">
        <v>4695.7177733999997</v>
      </c>
      <c r="L206" t="str">
        <f t="shared" si="24"/>
        <v>09SEP2022:13:00:00</v>
      </c>
      <c r="M206">
        <v>13</v>
      </c>
      <c r="N206">
        <f t="shared" si="25"/>
        <v>-850.66503910000029</v>
      </c>
      <c r="O206">
        <f t="shared" si="26"/>
        <v>-850.66503910000029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16.429289284964156</v>
      </c>
    </row>
    <row r="207" spans="1:19" x14ac:dyDescent="0.25">
      <c r="A207" t="s">
        <v>256</v>
      </c>
      <c r="B207">
        <v>5152.0029297000001</v>
      </c>
      <c r="C207">
        <v>4386.4599608999997</v>
      </c>
      <c r="D207">
        <v>5084.0380858999997</v>
      </c>
      <c r="E207">
        <v>5146.2460938000004</v>
      </c>
      <c r="F207">
        <v>4987.1401366999999</v>
      </c>
      <c r="G207">
        <v>5001.75</v>
      </c>
      <c r="H207">
        <v>5001.75</v>
      </c>
      <c r="I207">
        <v>4386.4599608999997</v>
      </c>
      <c r="J207">
        <v>4784.2070313000004</v>
      </c>
      <c r="L207" t="str">
        <f t="shared" si="24"/>
        <v>09SEP2022:14:00:00</v>
      </c>
      <c r="M207">
        <v>14</v>
      </c>
      <c r="N207">
        <f t="shared" si="25"/>
        <v>-765.54296880000038</v>
      </c>
      <c r="O207">
        <f t="shared" si="26"/>
        <v>-765.54296880000038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14.859133025465452</v>
      </c>
    </row>
    <row r="208" spans="1:19" x14ac:dyDescent="0.25">
      <c r="A208" t="s">
        <v>257</v>
      </c>
      <c r="B208">
        <v>5108.0361327999999</v>
      </c>
      <c r="C208">
        <v>4459.7700194999998</v>
      </c>
      <c r="D208">
        <v>5098.2993164</v>
      </c>
      <c r="E208">
        <v>5063.6113280999998</v>
      </c>
      <c r="F208">
        <v>5063.2299805000002</v>
      </c>
      <c r="G208">
        <v>5081.0400391000003</v>
      </c>
      <c r="H208">
        <v>5081.0400391000003</v>
      </c>
      <c r="I208">
        <v>4459.7700194999998</v>
      </c>
      <c r="J208">
        <v>4860.9238280999998</v>
      </c>
      <c r="L208" t="str">
        <f t="shared" si="24"/>
        <v>09SEP2022:15:00:00</v>
      </c>
      <c r="M208">
        <v>15</v>
      </c>
      <c r="N208">
        <f t="shared" si="25"/>
        <v>-648.26611330000014</v>
      </c>
      <c r="O208">
        <f t="shared" si="26"/>
        <v>-648.26611330000014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12.691102733931706</v>
      </c>
    </row>
    <row r="209" spans="1:19" x14ac:dyDescent="0.25">
      <c r="A209" t="s">
        <v>258</v>
      </c>
      <c r="B209">
        <v>5179.5209961</v>
      </c>
      <c r="C209">
        <v>4504.7998047000001</v>
      </c>
      <c r="D209">
        <v>5060.5522461</v>
      </c>
      <c r="E209">
        <v>4981.7998047000001</v>
      </c>
      <c r="F209">
        <v>5099.0297852000003</v>
      </c>
      <c r="G209">
        <v>5121.7998047000001</v>
      </c>
      <c r="H209">
        <v>5121.7998047000001</v>
      </c>
      <c r="I209">
        <v>4504.7998047000001</v>
      </c>
      <c r="J209">
        <v>4902.4345702999999</v>
      </c>
      <c r="L209" t="str">
        <f t="shared" si="24"/>
        <v>09SEP2022:16:00:00</v>
      </c>
      <c r="M209">
        <v>16</v>
      </c>
      <c r="N209">
        <f t="shared" si="25"/>
        <v>-674.72119139999995</v>
      </c>
      <c r="O209">
        <f t="shared" si="26"/>
        <v>-674.72119139999995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13.0267102287652</v>
      </c>
    </row>
    <row r="210" spans="1:19" x14ac:dyDescent="0.25">
      <c r="A210" t="s">
        <v>259</v>
      </c>
      <c r="B210">
        <v>5228.6723633000001</v>
      </c>
      <c r="C210">
        <v>4522.9902344000002</v>
      </c>
      <c r="D210">
        <v>5112.2148438000004</v>
      </c>
      <c r="E210">
        <v>5039.2792969000002</v>
      </c>
      <c r="F210">
        <v>5123.6801758000001</v>
      </c>
      <c r="G210">
        <v>5149.3300780999998</v>
      </c>
      <c r="H210">
        <v>5149.3300780999998</v>
      </c>
      <c r="I210">
        <v>4522.9902344000002</v>
      </c>
      <c r="J210">
        <v>4926.2636719000002</v>
      </c>
      <c r="L210" t="str">
        <f t="shared" si="24"/>
        <v>09SEP2022:17:00:00</v>
      </c>
      <c r="M210">
        <v>17</v>
      </c>
      <c r="N210">
        <f t="shared" si="25"/>
        <v>-705.68212889999995</v>
      </c>
      <c r="O210">
        <f t="shared" si="26"/>
        <v>-705.68212889999995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13.496392198011408</v>
      </c>
    </row>
    <row r="211" spans="1:19" x14ac:dyDescent="0.25">
      <c r="A211" t="s">
        <v>260</v>
      </c>
      <c r="B211">
        <v>5196.1635741999999</v>
      </c>
      <c r="C211">
        <v>4499.25</v>
      </c>
      <c r="D211">
        <v>5099.6298827999999</v>
      </c>
      <c r="E211">
        <v>5048.9995116999999</v>
      </c>
      <c r="F211">
        <v>5098.8300780999998</v>
      </c>
      <c r="G211">
        <v>5131.7900391000003</v>
      </c>
      <c r="H211">
        <v>5131.7900391000003</v>
      </c>
      <c r="I211">
        <v>4499.25</v>
      </c>
      <c r="J211">
        <v>4905.4570313000004</v>
      </c>
      <c r="L211" t="str">
        <f t="shared" si="24"/>
        <v>09SEP2022:18:00:00</v>
      </c>
      <c r="M211">
        <v>18</v>
      </c>
      <c r="N211">
        <f t="shared" si="25"/>
        <v>-696.91357419999986</v>
      </c>
      <c r="O211">
        <f t="shared" si="26"/>
        <v>-696.91357419999986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13.412079205133502</v>
      </c>
    </row>
    <row r="212" spans="1:19" x14ac:dyDescent="0.25">
      <c r="A212" t="s">
        <v>261</v>
      </c>
      <c r="B212">
        <v>5161.6098633000001</v>
      </c>
      <c r="C212">
        <v>4457.3999022999997</v>
      </c>
      <c r="D212">
        <v>5087.9672852000003</v>
      </c>
      <c r="E212">
        <v>5056.0473633000001</v>
      </c>
      <c r="F212">
        <v>5069.9101563000004</v>
      </c>
      <c r="G212">
        <v>5098.4799805000002</v>
      </c>
      <c r="H212">
        <v>5098.4799805000002</v>
      </c>
      <c r="I212">
        <v>4457.3999022999997</v>
      </c>
      <c r="J212">
        <v>4869.8164063000004</v>
      </c>
      <c r="L212" t="str">
        <f t="shared" si="24"/>
        <v>09SEP2022:19:00:00</v>
      </c>
      <c r="M212">
        <v>19</v>
      </c>
      <c r="N212">
        <f t="shared" si="25"/>
        <v>-704.20996100000048</v>
      </c>
      <c r="O212">
        <f t="shared" si="26"/>
        <v>-704.20996100000048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13.643223328579394</v>
      </c>
    </row>
    <row r="213" spans="1:19" x14ac:dyDescent="0.25">
      <c r="A213" t="s">
        <v>262</v>
      </c>
      <c r="B213">
        <v>5151.8222655999998</v>
      </c>
      <c r="C213">
        <v>4441.5</v>
      </c>
      <c r="D213">
        <v>5057.3305664</v>
      </c>
      <c r="E213">
        <v>5045.4443358999997</v>
      </c>
      <c r="F213">
        <v>5069.2998047000001</v>
      </c>
      <c r="G213">
        <v>5095.5898438000004</v>
      </c>
      <c r="H213">
        <v>5095.5898438000004</v>
      </c>
      <c r="I213">
        <v>4441.5</v>
      </c>
      <c r="J213">
        <v>4862.7148438000004</v>
      </c>
      <c r="L213" t="str">
        <f t="shared" si="24"/>
        <v>09SEP2022:20:00:00</v>
      </c>
      <c r="M213">
        <v>20</v>
      </c>
      <c r="N213">
        <f t="shared" si="25"/>
        <v>-710.32226559999981</v>
      </c>
      <c r="O213">
        <f t="shared" si="26"/>
        <v>-710.32226559999981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13.787786708850543</v>
      </c>
    </row>
    <row r="214" spans="1:19" x14ac:dyDescent="0.25">
      <c r="A214" t="s">
        <v>263</v>
      </c>
      <c r="B214">
        <v>5125.6899414</v>
      </c>
      <c r="C214">
        <v>4391.9199219000002</v>
      </c>
      <c r="D214">
        <v>5066.4980469000002</v>
      </c>
      <c r="E214">
        <v>5049.4863280999998</v>
      </c>
      <c r="F214">
        <v>5027.9902344000002</v>
      </c>
      <c r="G214">
        <v>5047.5800780999998</v>
      </c>
      <c r="H214">
        <v>5047.5800780999998</v>
      </c>
      <c r="I214">
        <v>4391.9199219000002</v>
      </c>
      <c r="J214">
        <v>4815.1606444999998</v>
      </c>
      <c r="L214" t="str">
        <f t="shared" si="24"/>
        <v>09SEP2022:21:00:00</v>
      </c>
      <c r="M214">
        <v>21</v>
      </c>
      <c r="N214">
        <f t="shared" si="25"/>
        <v>-733.77001949999976</v>
      </c>
      <c r="O214">
        <f t="shared" si="26"/>
        <v>-733.77001949999976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14.315536598758493</v>
      </c>
    </row>
    <row r="215" spans="1:19" x14ac:dyDescent="0.25">
      <c r="A215" t="s">
        <v>264</v>
      </c>
      <c r="B215">
        <v>5115.1542969000002</v>
      </c>
      <c r="C215">
        <v>4334.2099608999997</v>
      </c>
      <c r="D215">
        <v>5033.5063477000003</v>
      </c>
      <c r="E215">
        <v>5062.9970702999999</v>
      </c>
      <c r="F215">
        <v>4928.5800780999998</v>
      </c>
      <c r="G215">
        <v>4954.0498047000001</v>
      </c>
      <c r="H215">
        <v>4954.0498047000001</v>
      </c>
      <c r="I215">
        <v>4334.2099608999997</v>
      </c>
      <c r="J215">
        <v>4733.2856444999998</v>
      </c>
      <c r="L215" t="str">
        <f t="shared" si="24"/>
        <v>09SEP2022:22:00:00</v>
      </c>
      <c r="M215">
        <v>22</v>
      </c>
      <c r="N215">
        <f t="shared" si="25"/>
        <v>-780.94433600000048</v>
      </c>
      <c r="O215">
        <f t="shared" si="26"/>
        <v>-780.94433600000048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15.267268408174623</v>
      </c>
    </row>
    <row r="216" spans="1:19" x14ac:dyDescent="0.25">
      <c r="A216" t="s">
        <v>265</v>
      </c>
      <c r="B216">
        <v>5104.7553711</v>
      </c>
      <c r="C216">
        <v>4231.3300780999998</v>
      </c>
      <c r="D216">
        <v>4991.421875</v>
      </c>
      <c r="E216">
        <v>5008.4238280999998</v>
      </c>
      <c r="F216">
        <v>4822.8300780999998</v>
      </c>
      <c r="G216">
        <v>4840.3100586</v>
      </c>
      <c r="H216">
        <v>4840.3100586</v>
      </c>
      <c r="I216">
        <v>4231.3300780999998</v>
      </c>
      <c r="J216">
        <v>4624.5449219000002</v>
      </c>
      <c r="L216" t="str">
        <f t="shared" si="24"/>
        <v>09SEP2022:23:00:00</v>
      </c>
      <c r="M216">
        <v>23</v>
      </c>
      <c r="N216">
        <f t="shared" si="25"/>
        <v>-873.42529300000024</v>
      </c>
      <c r="O216">
        <f t="shared" si="26"/>
        <v>-873.42529300000024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17.110032303306827</v>
      </c>
    </row>
    <row r="217" spans="1:19" x14ac:dyDescent="0.25">
      <c r="A217" t="s">
        <v>266</v>
      </c>
      <c r="B217">
        <v>5046.4638672000001</v>
      </c>
      <c r="C217">
        <v>4176.5600586</v>
      </c>
      <c r="D217">
        <v>4941.3251952999999</v>
      </c>
      <c r="E217">
        <v>4958.0024414</v>
      </c>
      <c r="F217">
        <v>4765.4101563000004</v>
      </c>
      <c r="G217">
        <v>4771.4199219000002</v>
      </c>
      <c r="H217">
        <v>4771.4199219000002</v>
      </c>
      <c r="I217">
        <v>4176.5600586</v>
      </c>
      <c r="J217">
        <v>4562.3173827999999</v>
      </c>
      <c r="L217" t="str">
        <f t="shared" si="24"/>
        <v>10SEP2022:00:00:00</v>
      </c>
      <c r="M217">
        <v>24</v>
      </c>
      <c r="N217">
        <f t="shared" si="25"/>
        <v>-869.90380860000005</v>
      </c>
      <c r="O217">
        <f t="shared" si="26"/>
        <v>-869.90380860000005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17.237888380694201</v>
      </c>
    </row>
    <row r="218" spans="1:19" x14ac:dyDescent="0.25">
      <c r="A218" t="s">
        <v>267</v>
      </c>
      <c r="B218">
        <v>4962.2749022999997</v>
      </c>
      <c r="C218">
        <v>4786.3701172000001</v>
      </c>
      <c r="D218">
        <v>4909.2749022999997</v>
      </c>
      <c r="E218">
        <v>4937.7207030999998</v>
      </c>
      <c r="F218">
        <v>4815.6499022999997</v>
      </c>
      <c r="G218">
        <v>4786.3701172000001</v>
      </c>
      <c r="H218">
        <v>4786.3701172000001</v>
      </c>
      <c r="I218">
        <v>4407.9902344000002</v>
      </c>
      <c r="J218">
        <v>4658.3291016000003</v>
      </c>
      <c r="L218" t="str">
        <f t="shared" si="24"/>
        <v>10SEP2022:01:00:00</v>
      </c>
      <c r="M218">
        <v>1</v>
      </c>
      <c r="N218">
        <f t="shared" si="25"/>
        <v>-175.90478509999957</v>
      </c>
      <c r="O218">
        <f t="shared" si="26"/>
        <v>-175.90478509999957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3.5448416011468495</v>
      </c>
    </row>
    <row r="219" spans="1:19" x14ac:dyDescent="0.25">
      <c r="A219" t="s">
        <v>268</v>
      </c>
      <c r="B219">
        <v>4918.703125</v>
      </c>
      <c r="C219">
        <v>4722.2797852000003</v>
      </c>
      <c r="D219">
        <v>4902.0175780999998</v>
      </c>
      <c r="E219">
        <v>4915.6582030999998</v>
      </c>
      <c r="F219">
        <v>4754.2299805000002</v>
      </c>
      <c r="G219">
        <v>4722.2797852000003</v>
      </c>
      <c r="H219">
        <v>4722.2797852000003</v>
      </c>
      <c r="I219">
        <v>4352.7900391000003</v>
      </c>
      <c r="J219">
        <v>4597.7509766000003</v>
      </c>
      <c r="L219" t="str">
        <f t="shared" si="24"/>
        <v>10SEP2022:02:00:00</v>
      </c>
      <c r="M219">
        <v>2</v>
      </c>
      <c r="N219">
        <f t="shared" si="25"/>
        <v>-196.42333979999967</v>
      </c>
      <c r="O219">
        <f t="shared" si="26"/>
        <v>-196.42333979999967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3.993396934278274</v>
      </c>
    </row>
    <row r="220" spans="1:19" x14ac:dyDescent="0.25">
      <c r="A220" t="s">
        <v>269</v>
      </c>
      <c r="B220">
        <v>4843.1796875</v>
      </c>
      <c r="C220">
        <v>4661.5498047000001</v>
      </c>
      <c r="D220">
        <v>4891.9023438000004</v>
      </c>
      <c r="E220">
        <v>4887.5400391000003</v>
      </c>
      <c r="F220">
        <v>4698.0898438000004</v>
      </c>
      <c r="G220">
        <v>4661.5498047000001</v>
      </c>
      <c r="H220">
        <v>4661.5498047000001</v>
      </c>
      <c r="I220">
        <v>4284.1201172000001</v>
      </c>
      <c r="J220">
        <v>4534.9301758000001</v>
      </c>
      <c r="L220" t="str">
        <f t="shared" si="24"/>
        <v>10SEP2022:03:00:00</v>
      </c>
      <c r="M220">
        <v>3</v>
      </c>
      <c r="N220">
        <f t="shared" si="25"/>
        <v>-181.6298827999999</v>
      </c>
      <c r="O220">
        <f t="shared" si="26"/>
        <v>-181.6298827999999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3.7502197836842064</v>
      </c>
    </row>
    <row r="221" spans="1:19" x14ac:dyDescent="0.25">
      <c r="A221" t="s">
        <v>270</v>
      </c>
      <c r="B221">
        <v>4841.6293944999998</v>
      </c>
      <c r="C221">
        <v>4641</v>
      </c>
      <c r="D221">
        <v>4854.640625</v>
      </c>
      <c r="E221">
        <v>4837.7231444999998</v>
      </c>
      <c r="F221">
        <v>4666.6699219000002</v>
      </c>
      <c r="G221">
        <v>4641</v>
      </c>
      <c r="H221">
        <v>4641</v>
      </c>
      <c r="I221">
        <v>4233.6098633000001</v>
      </c>
      <c r="J221">
        <v>4502.2636719000002</v>
      </c>
      <c r="L221" t="str">
        <f t="shared" si="24"/>
        <v>10SEP2022:04:00:00</v>
      </c>
      <c r="M221">
        <v>4</v>
      </c>
      <c r="N221">
        <f t="shared" si="25"/>
        <v>-200.62939449999976</v>
      </c>
      <c r="O221">
        <f t="shared" si="26"/>
        <v>-200.62939449999976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4.1438403924082046</v>
      </c>
    </row>
    <row r="222" spans="1:19" x14ac:dyDescent="0.25">
      <c r="A222" t="s">
        <v>271</v>
      </c>
      <c r="B222">
        <v>4837.5747069999998</v>
      </c>
      <c r="C222">
        <v>4610.4301758000001</v>
      </c>
      <c r="D222">
        <v>4847.7294922000001</v>
      </c>
      <c r="E222">
        <v>4817.3481444999998</v>
      </c>
      <c r="F222">
        <v>4633.3798827999999</v>
      </c>
      <c r="G222">
        <v>4610.4301758000001</v>
      </c>
      <c r="H222">
        <v>4610.4301758000001</v>
      </c>
      <c r="I222">
        <v>4200.9902344000002</v>
      </c>
      <c r="J222">
        <v>4470.5688477000003</v>
      </c>
      <c r="L222" t="str">
        <f t="shared" si="24"/>
        <v>10SEP2022:05:00:00</v>
      </c>
      <c r="M222">
        <v>5</v>
      </c>
      <c r="N222">
        <f t="shared" si="25"/>
        <v>-227.14453119999962</v>
      </c>
      <c r="O222">
        <f t="shared" si="26"/>
        <v>-227.14453119999962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4.6954216721722171</v>
      </c>
    </row>
    <row r="223" spans="1:19" x14ac:dyDescent="0.25">
      <c r="A223" t="s">
        <v>272</v>
      </c>
      <c r="B223">
        <v>4834.3764647999997</v>
      </c>
      <c r="C223">
        <v>4600.3798827999999</v>
      </c>
      <c r="D223">
        <v>4820.3925780999998</v>
      </c>
      <c r="E223">
        <v>4818.2587891000003</v>
      </c>
      <c r="F223">
        <v>4615.9199219000002</v>
      </c>
      <c r="G223">
        <v>4600.3798827999999</v>
      </c>
      <c r="H223">
        <v>4600.3798827999999</v>
      </c>
      <c r="I223">
        <v>4176.2099608999997</v>
      </c>
      <c r="J223">
        <v>4454.2514647999997</v>
      </c>
      <c r="L223" t="str">
        <f t="shared" si="24"/>
        <v>10SEP2022:06:00:00</v>
      </c>
      <c r="M223">
        <v>6</v>
      </c>
      <c r="N223">
        <f t="shared" si="25"/>
        <v>-233.99658199999976</v>
      </c>
      <c r="O223">
        <f t="shared" si="26"/>
        <v>-233.99658199999976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4.8402639658655611</v>
      </c>
    </row>
    <row r="224" spans="1:19" x14ac:dyDescent="0.25">
      <c r="A224" t="s">
        <v>273</v>
      </c>
      <c r="B224">
        <v>4811.0883789</v>
      </c>
      <c r="C224">
        <v>4616.1000977000003</v>
      </c>
      <c r="D224">
        <v>4779.7617188000004</v>
      </c>
      <c r="E224">
        <v>4802.9101563000004</v>
      </c>
      <c r="F224">
        <v>4627.4501952999999</v>
      </c>
      <c r="G224">
        <v>4616.1000977000003</v>
      </c>
      <c r="H224">
        <v>4616.1000977000003</v>
      </c>
      <c r="I224">
        <v>4169.9799805000002</v>
      </c>
      <c r="J224">
        <v>4461.6601563000004</v>
      </c>
      <c r="L224" t="str">
        <f t="shared" si="24"/>
        <v>10SEP2022:07:00:00</v>
      </c>
      <c r="M224">
        <v>7</v>
      </c>
      <c r="N224">
        <f t="shared" si="25"/>
        <v>-194.98828119999962</v>
      </c>
      <c r="O224">
        <f t="shared" si="26"/>
        <v>-194.98828119999962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4.0528933547585639</v>
      </c>
    </row>
    <row r="225" spans="1:19" x14ac:dyDescent="0.25">
      <c r="A225" t="s">
        <v>274</v>
      </c>
      <c r="B225">
        <v>4835.9614258000001</v>
      </c>
      <c r="C225">
        <v>4617.8798827999999</v>
      </c>
      <c r="D225">
        <v>4764.3828125</v>
      </c>
      <c r="E225">
        <v>4790.0151366999999</v>
      </c>
      <c r="F225">
        <v>4627.25</v>
      </c>
      <c r="G225">
        <v>4617.8798827999999</v>
      </c>
      <c r="H225">
        <v>4617.8798827999999</v>
      </c>
      <c r="I225">
        <v>4170.3901366999999</v>
      </c>
      <c r="J225">
        <v>4462.6640625</v>
      </c>
      <c r="L225" t="str">
        <f t="shared" si="24"/>
        <v>10SEP2022:08:00:00</v>
      </c>
      <c r="M225">
        <v>8</v>
      </c>
      <c r="N225">
        <f t="shared" si="25"/>
        <v>-218.08154300000024</v>
      </c>
      <c r="O225">
        <f t="shared" si="26"/>
        <v>-218.08154300000024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4.5095798704375234</v>
      </c>
    </row>
    <row r="226" spans="1:19" x14ac:dyDescent="0.25">
      <c r="A226" t="s">
        <v>275</v>
      </c>
      <c r="B226">
        <v>4836.6425780999998</v>
      </c>
      <c r="C226">
        <v>4570.8500977000003</v>
      </c>
      <c r="D226">
        <v>4851.9082030999998</v>
      </c>
      <c r="E226">
        <v>4899.3842772999997</v>
      </c>
      <c r="F226">
        <v>4581.5400391000003</v>
      </c>
      <c r="G226">
        <v>4570.8500977000003</v>
      </c>
      <c r="H226">
        <v>4570.8500977000003</v>
      </c>
      <c r="I226">
        <v>4156.1000977000003</v>
      </c>
      <c r="J226">
        <v>4427.2910155999998</v>
      </c>
      <c r="L226" t="str">
        <f t="shared" si="24"/>
        <v>10SEP2022:09:00:00</v>
      </c>
      <c r="M226">
        <v>9</v>
      </c>
      <c r="N226">
        <f t="shared" si="25"/>
        <v>-265.79248039999948</v>
      </c>
      <c r="O226">
        <f t="shared" si="26"/>
        <v>-265.79248039999948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5.4953922293842918</v>
      </c>
    </row>
    <row r="227" spans="1:19" x14ac:dyDescent="0.25">
      <c r="A227" t="s">
        <v>276</v>
      </c>
      <c r="B227">
        <v>4906.2875977000003</v>
      </c>
      <c r="C227">
        <v>4644.2700194999998</v>
      </c>
      <c r="D227">
        <v>4847.40625</v>
      </c>
      <c r="E227">
        <v>4926.4863280999998</v>
      </c>
      <c r="F227">
        <v>4655.5800780999998</v>
      </c>
      <c r="G227">
        <v>4644.2700194999998</v>
      </c>
      <c r="H227">
        <v>4644.2700194999998</v>
      </c>
      <c r="I227">
        <v>4238.3901366999999</v>
      </c>
      <c r="J227">
        <v>4503.9086914</v>
      </c>
      <c r="L227" t="str">
        <f t="shared" si="24"/>
        <v>10SEP2022:10:00:00</v>
      </c>
      <c r="M227">
        <v>10</v>
      </c>
      <c r="N227">
        <f t="shared" si="25"/>
        <v>-262.01757820000057</v>
      </c>
      <c r="O227">
        <f t="shared" si="26"/>
        <v>-262.01757820000057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5.3404447452862485</v>
      </c>
    </row>
    <row r="228" spans="1:19" x14ac:dyDescent="0.25">
      <c r="A228" t="s">
        <v>277</v>
      </c>
      <c r="B228">
        <v>5014.7329102000003</v>
      </c>
      <c r="C228">
        <v>4751.4199219000002</v>
      </c>
      <c r="D228">
        <v>4885.6767577999999</v>
      </c>
      <c r="E228">
        <v>4963.4492188000004</v>
      </c>
      <c r="F228">
        <v>4765.1201172000001</v>
      </c>
      <c r="G228">
        <v>4751.4199219000002</v>
      </c>
      <c r="H228">
        <v>4751.4199219000002</v>
      </c>
      <c r="I228">
        <v>4350.7797852000003</v>
      </c>
      <c r="J228">
        <v>4613.2509766000003</v>
      </c>
      <c r="L228" t="str">
        <f t="shared" si="24"/>
        <v>10SEP2022:11:00:00</v>
      </c>
      <c r="M228">
        <v>11</v>
      </c>
      <c r="N228">
        <f t="shared" si="25"/>
        <v>-263.31298830000014</v>
      </c>
      <c r="O228">
        <f t="shared" si="26"/>
        <v>-263.31298830000014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5.2507878887112769</v>
      </c>
    </row>
    <row r="229" spans="1:19" x14ac:dyDescent="0.25">
      <c r="A229" t="s">
        <v>278</v>
      </c>
      <c r="B229">
        <v>5091.0600586</v>
      </c>
      <c r="C229">
        <v>4836.1201172000001</v>
      </c>
      <c r="D229">
        <v>4966.6333008000001</v>
      </c>
      <c r="E229">
        <v>5056.2832030999998</v>
      </c>
      <c r="F229">
        <v>4846.1000977000003</v>
      </c>
      <c r="G229">
        <v>4836.1201172000001</v>
      </c>
      <c r="H229">
        <v>4836.1201172000001</v>
      </c>
      <c r="I229">
        <v>4439.1601563000004</v>
      </c>
      <c r="J229">
        <v>4698.6811522999997</v>
      </c>
      <c r="L229" t="str">
        <f t="shared" si="24"/>
        <v>10SEP2022:12:00:00</v>
      </c>
      <c r="M229">
        <v>12</v>
      </c>
      <c r="N229">
        <f t="shared" si="25"/>
        <v>-254.93994139999995</v>
      </c>
      <c r="O229">
        <f t="shared" si="26"/>
        <v>-254.93994139999995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5.0076003517056593</v>
      </c>
    </row>
    <row r="230" spans="1:19" x14ac:dyDescent="0.25">
      <c r="A230" t="s">
        <v>279</v>
      </c>
      <c r="B230">
        <v>5192.1796875</v>
      </c>
      <c r="C230">
        <v>4932.9599608999997</v>
      </c>
      <c r="D230">
        <v>5052.8090819999998</v>
      </c>
      <c r="E230">
        <v>5119.9213866999999</v>
      </c>
      <c r="F230">
        <v>4930.7001952999999</v>
      </c>
      <c r="G230">
        <v>4932.9599608999997</v>
      </c>
      <c r="H230">
        <v>4932.9599608999997</v>
      </c>
      <c r="I230">
        <v>4527.0800780999998</v>
      </c>
      <c r="J230">
        <v>4790.5629883000001</v>
      </c>
      <c r="L230" t="str">
        <f t="shared" si="24"/>
        <v>10SEP2022:13:00:00</v>
      </c>
      <c r="M230">
        <v>13</v>
      </c>
      <c r="N230">
        <f t="shared" si="25"/>
        <v>-259.21972660000029</v>
      </c>
      <c r="O230">
        <f t="shared" si="26"/>
        <v>-259.21972660000029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4.9925029987706928</v>
      </c>
    </row>
    <row r="231" spans="1:19" x14ac:dyDescent="0.25">
      <c r="A231" t="s">
        <v>280</v>
      </c>
      <c r="B231">
        <v>5256.5668944999998</v>
      </c>
      <c r="C231">
        <v>5022.5200194999998</v>
      </c>
      <c r="D231">
        <v>5181.2963866999999</v>
      </c>
      <c r="E231">
        <v>5278.9624022999997</v>
      </c>
      <c r="F231">
        <v>5003.1899414</v>
      </c>
      <c r="G231">
        <v>5022.5200194999998</v>
      </c>
      <c r="H231">
        <v>5022.5200194999998</v>
      </c>
      <c r="I231">
        <v>4596.1801758000001</v>
      </c>
      <c r="J231">
        <v>4870.4013672000001</v>
      </c>
      <c r="L231" t="str">
        <f t="shared" si="24"/>
        <v>10SEP2022:14:00:00</v>
      </c>
      <c r="M231">
        <v>14</v>
      </c>
      <c r="N231">
        <f t="shared" si="25"/>
        <v>-234.046875</v>
      </c>
      <c r="O231">
        <f t="shared" si="26"/>
        <v>-234.046875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4.4524664043538689</v>
      </c>
    </row>
    <row r="232" spans="1:19" x14ac:dyDescent="0.25">
      <c r="A232" t="s">
        <v>281</v>
      </c>
      <c r="B232">
        <v>5245.2290039</v>
      </c>
      <c r="C232">
        <v>5095.3398438000004</v>
      </c>
      <c r="D232">
        <v>5201.5791016000003</v>
      </c>
      <c r="E232">
        <v>5236.2163086</v>
      </c>
      <c r="F232">
        <v>5074.8999022999997</v>
      </c>
      <c r="G232">
        <v>5095.3398438000004</v>
      </c>
      <c r="H232">
        <v>5095.3398438000004</v>
      </c>
      <c r="I232">
        <v>4653</v>
      </c>
      <c r="J232">
        <v>4937.4545897999997</v>
      </c>
      <c r="L232" t="str">
        <f t="shared" si="24"/>
        <v>10SEP2022:15:00:00</v>
      </c>
      <c r="M232">
        <v>15</v>
      </c>
      <c r="N232">
        <f t="shared" si="25"/>
        <v>-149.88916009999957</v>
      </c>
      <c r="O232">
        <f t="shared" si="26"/>
        <v>-149.88916009999957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2.8576285227690166</v>
      </c>
    </row>
    <row r="233" spans="1:19" x14ac:dyDescent="0.25">
      <c r="A233" t="s">
        <v>282</v>
      </c>
      <c r="B233">
        <v>5281.2153319999998</v>
      </c>
      <c r="C233">
        <v>5137.3598633000001</v>
      </c>
      <c r="D233">
        <v>5195.7089844000002</v>
      </c>
      <c r="E233">
        <v>5205.0991211</v>
      </c>
      <c r="F233">
        <v>5117.1899414</v>
      </c>
      <c r="G233">
        <v>5137.3598633000001</v>
      </c>
      <c r="H233">
        <v>5137.3598633000001</v>
      </c>
      <c r="I233">
        <v>4684.3398438000004</v>
      </c>
      <c r="J233">
        <v>4975.7773438000004</v>
      </c>
      <c r="L233" t="str">
        <f t="shared" si="24"/>
        <v>10SEP2022:16:00:00</v>
      </c>
      <c r="M233">
        <v>16</v>
      </c>
      <c r="N233">
        <f t="shared" si="25"/>
        <v>-143.85546869999962</v>
      </c>
      <c r="O233">
        <f t="shared" si="26"/>
        <v>-143.85546869999962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2.7239084122995125</v>
      </c>
    </row>
    <row r="234" spans="1:19" x14ac:dyDescent="0.25">
      <c r="A234" t="s">
        <v>283</v>
      </c>
      <c r="B234">
        <v>5287.8232422000001</v>
      </c>
      <c r="C234">
        <v>5167.9799805000002</v>
      </c>
      <c r="D234">
        <v>5186.1865233999997</v>
      </c>
      <c r="E234">
        <v>5162.5371094000002</v>
      </c>
      <c r="F234">
        <v>5147.75</v>
      </c>
      <c r="G234">
        <v>5167.9799805000002</v>
      </c>
      <c r="H234">
        <v>5167.9799805000002</v>
      </c>
      <c r="I234">
        <v>4703.7202147999997</v>
      </c>
      <c r="J234">
        <v>5002.4541016000003</v>
      </c>
      <c r="L234" t="str">
        <f t="shared" si="24"/>
        <v>10SEP2022:17:00:00</v>
      </c>
      <c r="M234">
        <v>17</v>
      </c>
      <c r="N234">
        <f t="shared" si="25"/>
        <v>-119.84326169999986</v>
      </c>
      <c r="O234">
        <f t="shared" si="26"/>
        <v>-119.84326169999986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2.2664006758693969</v>
      </c>
    </row>
    <row r="235" spans="1:19" x14ac:dyDescent="0.25">
      <c r="A235" t="s">
        <v>284</v>
      </c>
      <c r="B235">
        <v>5217.0009766000003</v>
      </c>
      <c r="C235">
        <v>5156.5400391000003</v>
      </c>
      <c r="D235">
        <v>5146.2080077999999</v>
      </c>
      <c r="E235">
        <v>5122.8735352000003</v>
      </c>
      <c r="F235">
        <v>5139.3701172000001</v>
      </c>
      <c r="G235">
        <v>5156.5400391000003</v>
      </c>
      <c r="H235">
        <v>5156.5400391000003</v>
      </c>
      <c r="I235">
        <v>4696.7998047000001</v>
      </c>
      <c r="J235">
        <v>4993.0556641000003</v>
      </c>
      <c r="L235" t="str">
        <f t="shared" si="24"/>
        <v>10SEP2022:18:00:00</v>
      </c>
      <c r="M235">
        <v>18</v>
      </c>
      <c r="N235">
        <f t="shared" si="25"/>
        <v>-60.4609375</v>
      </c>
      <c r="O235">
        <f t="shared" si="26"/>
        <v>-60.4609375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1.1589213375881582</v>
      </c>
    </row>
    <row r="236" spans="1:19" x14ac:dyDescent="0.25">
      <c r="A236" t="s">
        <v>285</v>
      </c>
      <c r="B236">
        <v>5188.0727539</v>
      </c>
      <c r="C236">
        <v>5110.1899414</v>
      </c>
      <c r="D236">
        <v>5068.7294922000001</v>
      </c>
      <c r="E236">
        <v>5021.9233397999997</v>
      </c>
      <c r="F236">
        <v>5106.4902344000002</v>
      </c>
      <c r="G236">
        <v>5110.1899414</v>
      </c>
      <c r="H236">
        <v>5110.1899414</v>
      </c>
      <c r="I236">
        <v>4643.8701172000001</v>
      </c>
      <c r="J236">
        <v>4946.4228516000003</v>
      </c>
      <c r="L236" t="str">
        <f t="shared" si="24"/>
        <v>10SEP2022:19:00:00</v>
      </c>
      <c r="M236">
        <v>19</v>
      </c>
      <c r="N236">
        <f t="shared" si="25"/>
        <v>-77.8828125</v>
      </c>
      <c r="O236">
        <f t="shared" si="26"/>
        <v>-77.8828125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1.5011896747487514</v>
      </c>
    </row>
    <row r="237" spans="1:19" x14ac:dyDescent="0.25">
      <c r="A237" t="s">
        <v>286</v>
      </c>
      <c r="B237">
        <v>5230.2143555000002</v>
      </c>
      <c r="C237">
        <v>5066.25</v>
      </c>
      <c r="D237">
        <v>5111.0161133000001</v>
      </c>
      <c r="E237">
        <v>5052.4321289</v>
      </c>
      <c r="F237">
        <v>5077.0800780999998</v>
      </c>
      <c r="G237">
        <v>5066.25</v>
      </c>
      <c r="H237">
        <v>5066.25</v>
      </c>
      <c r="I237">
        <v>4617.3798827999999</v>
      </c>
      <c r="J237">
        <v>4910.7700194999998</v>
      </c>
      <c r="L237" t="str">
        <f t="shared" si="24"/>
        <v>10SEP2022:20:00:00</v>
      </c>
      <c r="M237">
        <v>20</v>
      </c>
      <c r="N237">
        <f t="shared" si="25"/>
        <v>-163.96435550000024</v>
      </c>
      <c r="O237">
        <f t="shared" si="26"/>
        <v>-163.96435550000024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3.1349452308312804</v>
      </c>
    </row>
    <row r="238" spans="1:19" x14ac:dyDescent="0.25">
      <c r="A238" t="s">
        <v>287</v>
      </c>
      <c r="B238">
        <v>5200.2294922000001</v>
      </c>
      <c r="C238">
        <v>5016.8198241999999</v>
      </c>
      <c r="D238">
        <v>5127.6025391000003</v>
      </c>
      <c r="E238">
        <v>5121.7231444999998</v>
      </c>
      <c r="F238">
        <v>5043.9301758000001</v>
      </c>
      <c r="G238">
        <v>5016.8198241999999</v>
      </c>
      <c r="H238">
        <v>5016.8198241999999</v>
      </c>
      <c r="I238">
        <v>4597.6801758000001</v>
      </c>
      <c r="J238">
        <v>4874.1875</v>
      </c>
      <c r="L238" t="str">
        <f t="shared" si="24"/>
        <v>10SEP2022:21:00:00</v>
      </c>
      <c r="M238">
        <v>21</v>
      </c>
      <c r="N238">
        <f t="shared" si="25"/>
        <v>-183.40966800000024</v>
      </c>
      <c r="O238">
        <f t="shared" si="26"/>
        <v>-183.40966800000024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3.5269533445610928</v>
      </c>
    </row>
    <row r="239" spans="1:19" x14ac:dyDescent="0.25">
      <c r="A239" t="s">
        <v>288</v>
      </c>
      <c r="B239">
        <v>5087.1630858999997</v>
      </c>
      <c r="C239">
        <v>4940.6601563000004</v>
      </c>
      <c r="D239">
        <v>5127.9775391000003</v>
      </c>
      <c r="E239">
        <v>5141.8061522999997</v>
      </c>
      <c r="F239">
        <v>4981.3198241999999</v>
      </c>
      <c r="G239">
        <v>4940.6601563000004</v>
      </c>
      <c r="H239">
        <v>4940.6601563000004</v>
      </c>
      <c r="I239">
        <v>4539.8798827999999</v>
      </c>
      <c r="J239">
        <v>4806.4858397999997</v>
      </c>
      <c r="L239" t="str">
        <f t="shared" si="24"/>
        <v>10SEP2022:22:00:00</v>
      </c>
      <c r="M239">
        <v>22</v>
      </c>
      <c r="N239">
        <f t="shared" si="25"/>
        <v>-146.50292959999933</v>
      </c>
      <c r="O239">
        <f t="shared" si="26"/>
        <v>-146.50292959999933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2.8798551791284011</v>
      </c>
    </row>
    <row r="240" spans="1:19" x14ac:dyDescent="0.25">
      <c r="A240" t="s">
        <v>289</v>
      </c>
      <c r="B240">
        <v>5052.6230469000002</v>
      </c>
      <c r="C240">
        <v>4817.0200194999998</v>
      </c>
      <c r="D240">
        <v>5035.4228516000003</v>
      </c>
      <c r="E240">
        <v>5064.5371094000002</v>
      </c>
      <c r="F240">
        <v>4845.3798827999999</v>
      </c>
      <c r="G240">
        <v>4817.0200194999998</v>
      </c>
      <c r="H240">
        <v>4817.0200194999998</v>
      </c>
      <c r="I240">
        <v>4388.8901366999999</v>
      </c>
      <c r="J240">
        <v>4671.4287108999997</v>
      </c>
      <c r="L240" t="str">
        <f t="shared" si="24"/>
        <v>10SEP2022:23:00:00</v>
      </c>
      <c r="M240">
        <v>23</v>
      </c>
      <c r="N240">
        <f t="shared" si="25"/>
        <v>-235.60302740000043</v>
      </c>
      <c r="O240">
        <f t="shared" si="26"/>
        <v>-235.60302740000043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4.6629844580341873</v>
      </c>
    </row>
    <row r="241" spans="1:19" x14ac:dyDescent="0.25">
      <c r="A241" t="s">
        <v>290</v>
      </c>
      <c r="B241">
        <v>4973.3979491999999</v>
      </c>
      <c r="C241">
        <v>4735.4902344000002</v>
      </c>
      <c r="D241">
        <v>4924.9912108999997</v>
      </c>
      <c r="E241">
        <v>4933.2197266000003</v>
      </c>
      <c r="F241">
        <v>4758.6098633000001</v>
      </c>
      <c r="G241">
        <v>4735.4902344000002</v>
      </c>
      <c r="H241">
        <v>4735.4902344000002</v>
      </c>
      <c r="I241">
        <v>4284.8100586</v>
      </c>
      <c r="J241">
        <v>4581.2202147999997</v>
      </c>
      <c r="L241" t="str">
        <f t="shared" si="24"/>
        <v>11SEP2022:00:00:00</v>
      </c>
      <c r="M241">
        <v>24</v>
      </c>
      <c r="N241">
        <f t="shared" si="25"/>
        <v>-237.90771479999967</v>
      </c>
      <c r="O241">
        <f t="shared" si="26"/>
        <v>-237.90771479999967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4.783605036839421</v>
      </c>
    </row>
    <row r="242" spans="1:19" x14ac:dyDescent="0.25">
      <c r="A242" t="s">
        <v>291</v>
      </c>
      <c r="B242">
        <v>4882.2314452999999</v>
      </c>
      <c r="C242">
        <v>4732.8198241999999</v>
      </c>
      <c r="D242">
        <v>4885.0087891000003</v>
      </c>
      <c r="E242">
        <v>4880.6342772999997</v>
      </c>
      <c r="F242">
        <v>4728.6401366999999</v>
      </c>
      <c r="G242">
        <v>4732.8198241999999</v>
      </c>
      <c r="H242">
        <v>4732.8198241999999</v>
      </c>
      <c r="I242">
        <v>4148.75</v>
      </c>
      <c r="J242">
        <v>4527.7685547000001</v>
      </c>
      <c r="L242" t="str">
        <f t="shared" si="24"/>
        <v>11SEP2022:01:00:00</v>
      </c>
      <c r="M242">
        <v>1</v>
      </c>
      <c r="N242">
        <f t="shared" si="25"/>
        <v>-149.41162110000005</v>
      </c>
      <c r="O242">
        <f t="shared" si="26"/>
        <v>-149.41162110000005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3.0603141775229608</v>
      </c>
    </row>
    <row r="243" spans="1:19" x14ac:dyDescent="0.25">
      <c r="A243" t="s">
        <v>292</v>
      </c>
      <c r="B243">
        <v>4868.0903319999998</v>
      </c>
      <c r="C243">
        <v>4671.6401366999999</v>
      </c>
      <c r="D243">
        <v>4854.4829102000003</v>
      </c>
      <c r="E243">
        <v>4738.9521483999997</v>
      </c>
      <c r="F243">
        <v>4650.6499022999997</v>
      </c>
      <c r="G243">
        <v>4671.6401366999999</v>
      </c>
      <c r="H243">
        <v>4671.6401366999999</v>
      </c>
      <c r="I243">
        <v>4027.6899414</v>
      </c>
      <c r="J243">
        <v>4443.1088866999999</v>
      </c>
      <c r="L243" t="str">
        <f t="shared" si="24"/>
        <v>11SEP2022:02:00:00</v>
      </c>
      <c r="M243">
        <v>2</v>
      </c>
      <c r="N243">
        <f t="shared" si="25"/>
        <v>-196.4501952999999</v>
      </c>
      <c r="O243">
        <f t="shared" si="26"/>
        <v>-196.4501952999999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4.0354673373386349</v>
      </c>
    </row>
    <row r="244" spans="1:19" x14ac:dyDescent="0.25">
      <c r="A244" t="s">
        <v>293</v>
      </c>
      <c r="B244">
        <v>4885.8930664</v>
      </c>
      <c r="C244">
        <v>4627.8701172000001</v>
      </c>
      <c r="D244">
        <v>4862.1557616999999</v>
      </c>
      <c r="E244">
        <v>4717.2617188000004</v>
      </c>
      <c r="F244">
        <v>4616.9399414</v>
      </c>
      <c r="G244">
        <v>4627.8701172000001</v>
      </c>
      <c r="H244">
        <v>4627.8701172000001</v>
      </c>
      <c r="I244">
        <v>3933.0100097999998</v>
      </c>
      <c r="J244">
        <v>4383.0292969000002</v>
      </c>
      <c r="L244" t="str">
        <f t="shared" si="24"/>
        <v>11SEP2022:03:00:00</v>
      </c>
      <c r="M244">
        <v>3</v>
      </c>
      <c r="N244">
        <f t="shared" si="25"/>
        <v>-258.02294919999986</v>
      </c>
      <c r="O244">
        <f t="shared" si="26"/>
        <v>-258.02294919999986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5.2809782304571611</v>
      </c>
    </row>
    <row r="245" spans="1:19" x14ac:dyDescent="0.25">
      <c r="A245" t="s">
        <v>294</v>
      </c>
      <c r="B245">
        <v>4870.1079102000003</v>
      </c>
      <c r="C245">
        <v>4610.6298827999999</v>
      </c>
      <c r="D245">
        <v>4813.5800780999998</v>
      </c>
      <c r="E245">
        <v>4659.5092772999997</v>
      </c>
      <c r="F245">
        <v>4609.7797852000003</v>
      </c>
      <c r="G245">
        <v>4610.6298827999999</v>
      </c>
      <c r="H245">
        <v>4610.6298827999999</v>
      </c>
      <c r="I245">
        <v>3893.8601073999998</v>
      </c>
      <c r="J245">
        <v>4359.6328125</v>
      </c>
      <c r="L245" t="str">
        <f t="shared" si="24"/>
        <v>11SEP2022:04:00:00</v>
      </c>
      <c r="M245">
        <v>4</v>
      </c>
      <c r="N245">
        <f t="shared" si="25"/>
        <v>-259.47802740000043</v>
      </c>
      <c r="O245">
        <f t="shared" si="26"/>
        <v>-259.47802740000043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5.3279728536722395</v>
      </c>
    </row>
    <row r="246" spans="1:19" x14ac:dyDescent="0.25">
      <c r="A246" t="s">
        <v>295</v>
      </c>
      <c r="B246">
        <v>4850.9780272999997</v>
      </c>
      <c r="C246">
        <v>4565.4199219000002</v>
      </c>
      <c r="D246">
        <v>4804.8041991999999</v>
      </c>
      <c r="E246">
        <v>4654.8310547000001</v>
      </c>
      <c r="F246">
        <v>4565.2900391000003</v>
      </c>
      <c r="G246">
        <v>4565.4199219000002</v>
      </c>
      <c r="H246">
        <v>4565.4199219000002</v>
      </c>
      <c r="I246">
        <v>3853.9599609000002</v>
      </c>
      <c r="J246">
        <v>4316.3896483999997</v>
      </c>
      <c r="L246" t="str">
        <f t="shared" si="24"/>
        <v>11SEP2022:05:00:00</v>
      </c>
      <c r="M246">
        <v>5</v>
      </c>
      <c r="N246">
        <f t="shared" si="25"/>
        <v>-285.55810539999948</v>
      </c>
      <c r="O246">
        <f t="shared" si="26"/>
        <v>-285.55810539999948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5.8866089228389669</v>
      </c>
    </row>
    <row r="247" spans="1:19" x14ac:dyDescent="0.25">
      <c r="A247" t="s">
        <v>296</v>
      </c>
      <c r="B247">
        <v>4826.6293944999998</v>
      </c>
      <c r="C247">
        <v>4563.1801758000001</v>
      </c>
      <c r="D247">
        <v>4801.6645508000001</v>
      </c>
      <c r="E247">
        <v>4700.2358397999997</v>
      </c>
      <c r="F247">
        <v>4563.75</v>
      </c>
      <c r="G247">
        <v>4563.1801758000001</v>
      </c>
      <c r="H247">
        <v>4563.1801758000001</v>
      </c>
      <c r="I247">
        <v>3853.4599609000002</v>
      </c>
      <c r="J247">
        <v>4314.8632813000004</v>
      </c>
      <c r="L247" t="str">
        <f t="shared" si="24"/>
        <v>11SEP2022:06:00:00</v>
      </c>
      <c r="M247">
        <v>6</v>
      </c>
      <c r="N247">
        <f t="shared" si="25"/>
        <v>-263.44921869999962</v>
      </c>
      <c r="O247">
        <f t="shared" si="26"/>
        <v>-263.44921869999962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5.4582441941824467</v>
      </c>
    </row>
    <row r="248" spans="1:19" x14ac:dyDescent="0.25">
      <c r="A248" t="s">
        <v>297</v>
      </c>
      <c r="B248">
        <v>4777.1362305000002</v>
      </c>
      <c r="C248">
        <v>4546.9599608999997</v>
      </c>
      <c r="D248">
        <v>4800.7929688000004</v>
      </c>
      <c r="E248">
        <v>4783.5810547000001</v>
      </c>
      <c r="F248">
        <v>4546.8198241999999</v>
      </c>
      <c r="G248">
        <v>4546.9599608999997</v>
      </c>
      <c r="H248">
        <v>4546.9599608999997</v>
      </c>
      <c r="I248">
        <v>3833.3100586</v>
      </c>
      <c r="J248">
        <v>4297.1611327999999</v>
      </c>
      <c r="L248" t="str">
        <f t="shared" si="24"/>
        <v>11SEP2022:07:00:00</v>
      </c>
      <c r="M248">
        <v>7</v>
      </c>
      <c r="N248">
        <f t="shared" si="25"/>
        <v>-230.17626960000052</v>
      </c>
      <c r="O248">
        <f t="shared" si="26"/>
        <v>-230.17626960000052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4.8182898392225475</v>
      </c>
    </row>
    <row r="249" spans="1:19" x14ac:dyDescent="0.25">
      <c r="A249" t="s">
        <v>298</v>
      </c>
      <c r="B249">
        <v>4788.4296875</v>
      </c>
      <c r="C249">
        <v>4546.6601563000004</v>
      </c>
      <c r="D249">
        <v>4835.8149414</v>
      </c>
      <c r="E249">
        <v>4888.9765625</v>
      </c>
      <c r="F249">
        <v>4549.2402344000002</v>
      </c>
      <c r="G249">
        <v>4546.6601563000004</v>
      </c>
      <c r="H249">
        <v>4546.6601563000004</v>
      </c>
      <c r="I249">
        <v>3844.3500976999999</v>
      </c>
      <c r="J249">
        <v>4301.2382813000004</v>
      </c>
      <c r="L249" t="str">
        <f t="shared" si="24"/>
        <v>11SEP2022:08:00:00</v>
      </c>
      <c r="M249">
        <v>8</v>
      </c>
      <c r="N249">
        <f t="shared" si="25"/>
        <v>-241.76953119999962</v>
      </c>
      <c r="O249">
        <f t="shared" si="26"/>
        <v>-241.76953119999962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5.0490358421912118</v>
      </c>
    </row>
    <row r="250" spans="1:19" x14ac:dyDescent="0.25">
      <c r="A250" t="s">
        <v>299</v>
      </c>
      <c r="B250">
        <v>4700.4667969000002</v>
      </c>
      <c r="C250">
        <v>4482.7998047000001</v>
      </c>
      <c r="D250">
        <v>4861.9653319999998</v>
      </c>
      <c r="E250">
        <v>4928.8779297000001</v>
      </c>
      <c r="F250">
        <v>4484.5898438000004</v>
      </c>
      <c r="G250">
        <v>4482.7998047000001</v>
      </c>
      <c r="H250">
        <v>4482.7998047000001</v>
      </c>
      <c r="I250">
        <v>3801.5200195000002</v>
      </c>
      <c r="J250">
        <v>4244.6201172000001</v>
      </c>
      <c r="L250" t="str">
        <f t="shared" si="24"/>
        <v>11SEP2022:09:00:00</v>
      </c>
      <c r="M250">
        <v>9</v>
      </c>
      <c r="N250">
        <f t="shared" si="25"/>
        <v>-217.6669922000001</v>
      </c>
      <c r="O250">
        <f t="shared" si="26"/>
        <v>-217.6669922000001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4.6307526806391532</v>
      </c>
    </row>
    <row r="251" spans="1:19" x14ac:dyDescent="0.25">
      <c r="A251" t="s">
        <v>300</v>
      </c>
      <c r="B251">
        <v>4733.9326172000001</v>
      </c>
      <c r="C251">
        <v>4519</v>
      </c>
      <c r="D251">
        <v>4818.4838866999999</v>
      </c>
      <c r="E251">
        <v>4847.8027344000002</v>
      </c>
      <c r="F251">
        <v>4518.4399414</v>
      </c>
      <c r="G251">
        <v>4519</v>
      </c>
      <c r="H251">
        <v>4519</v>
      </c>
      <c r="I251">
        <v>3849.4299316000001</v>
      </c>
      <c r="J251">
        <v>4284.5664063000004</v>
      </c>
      <c r="L251" t="str">
        <f t="shared" si="24"/>
        <v>11SEP2022:10:00:00</v>
      </c>
      <c r="M251">
        <v>10</v>
      </c>
      <c r="N251">
        <f t="shared" si="25"/>
        <v>-214.9326172000001</v>
      </c>
      <c r="O251">
        <f t="shared" si="26"/>
        <v>-214.9326172000001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4.5402551024718054</v>
      </c>
    </row>
    <row r="252" spans="1:19" x14ac:dyDescent="0.25">
      <c r="A252" t="s">
        <v>301</v>
      </c>
      <c r="B252">
        <v>4737.7470702999999</v>
      </c>
      <c r="C252">
        <v>4549.8999022999997</v>
      </c>
      <c r="D252">
        <v>4859.7949219000002</v>
      </c>
      <c r="E252">
        <v>4880.6909180000002</v>
      </c>
      <c r="F252">
        <v>4553.4599608999997</v>
      </c>
      <c r="G252">
        <v>4549.8999022999997</v>
      </c>
      <c r="H252">
        <v>4549.8999022999997</v>
      </c>
      <c r="I252">
        <v>3902.8400879000001</v>
      </c>
      <c r="J252">
        <v>4323.9628905999998</v>
      </c>
      <c r="L252" t="str">
        <f t="shared" si="24"/>
        <v>11SEP2022:11:00:00</v>
      </c>
      <c r="M252">
        <v>11</v>
      </c>
      <c r="N252">
        <f t="shared" si="25"/>
        <v>-187.84716800000024</v>
      </c>
      <c r="O252">
        <f t="shared" si="26"/>
        <v>-187.84716800000024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3.9649049477034564</v>
      </c>
    </row>
    <row r="253" spans="1:19" x14ac:dyDescent="0.25">
      <c r="A253" t="s">
        <v>302</v>
      </c>
      <c r="B253">
        <v>4852.6152344000002</v>
      </c>
      <c r="C253">
        <v>4572.2597655999998</v>
      </c>
      <c r="D253">
        <v>4924.5488280999998</v>
      </c>
      <c r="E253">
        <v>4940.9467772999997</v>
      </c>
      <c r="F253">
        <v>4577.2597655999998</v>
      </c>
      <c r="G253">
        <v>4572.2597655999998</v>
      </c>
      <c r="H253">
        <v>4572.2597655999998</v>
      </c>
      <c r="I253">
        <v>3926.8500976999999</v>
      </c>
      <c r="J253">
        <v>4347.1162108999997</v>
      </c>
      <c r="L253" t="str">
        <f t="shared" si="24"/>
        <v>11SEP2022:12:00:00</v>
      </c>
      <c r="M253">
        <v>12</v>
      </c>
      <c r="N253">
        <f t="shared" si="25"/>
        <v>-280.35546880000038</v>
      </c>
      <c r="O253">
        <f t="shared" si="26"/>
        <v>-280.35546880000038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5.7774098142496726</v>
      </c>
    </row>
    <row r="254" spans="1:19" x14ac:dyDescent="0.25">
      <c r="A254" t="s">
        <v>303</v>
      </c>
      <c r="B254">
        <v>4891.5053711</v>
      </c>
      <c r="C254">
        <v>4622.7001952999999</v>
      </c>
      <c r="D254">
        <v>5008.1357422000001</v>
      </c>
      <c r="E254">
        <v>5021.84375</v>
      </c>
      <c r="F254">
        <v>4636.6298827999999</v>
      </c>
      <c r="G254">
        <v>4622.7001952999999</v>
      </c>
      <c r="H254">
        <v>4622.7001952999999</v>
      </c>
      <c r="I254">
        <v>3992.8300780999998</v>
      </c>
      <c r="J254">
        <v>4404.3349608999997</v>
      </c>
      <c r="L254" t="str">
        <f t="shared" si="24"/>
        <v>11SEP2022:13:00:00</v>
      </c>
      <c r="M254">
        <v>13</v>
      </c>
      <c r="N254">
        <f t="shared" si="25"/>
        <v>-268.80517580000014</v>
      </c>
      <c r="O254">
        <f t="shared" si="26"/>
        <v>-268.80517580000014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5.4953466347631004</v>
      </c>
    </row>
    <row r="255" spans="1:19" x14ac:dyDescent="0.25">
      <c r="A255" t="s">
        <v>304</v>
      </c>
      <c r="B255">
        <v>4896.3833008000001</v>
      </c>
      <c r="C255">
        <v>4720</v>
      </c>
      <c r="D255">
        <v>5035.1860352000003</v>
      </c>
      <c r="E255">
        <v>5005.2207030999998</v>
      </c>
      <c r="F255">
        <v>4726.2001952999999</v>
      </c>
      <c r="G255">
        <v>4720</v>
      </c>
      <c r="H255">
        <v>4720</v>
      </c>
      <c r="I255">
        <v>4070.8300780999998</v>
      </c>
      <c r="J255">
        <v>4493.7207030999998</v>
      </c>
      <c r="L255" t="str">
        <f t="shared" si="24"/>
        <v>11SEP2022:14:00:00</v>
      </c>
      <c r="M255">
        <v>14</v>
      </c>
      <c r="N255">
        <f t="shared" si="25"/>
        <v>-176.38330080000014</v>
      </c>
      <c r="O255">
        <f t="shared" si="26"/>
        <v>-176.38330080000014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3.6023180777367165</v>
      </c>
    </row>
    <row r="256" spans="1:19" x14ac:dyDescent="0.25">
      <c r="A256" t="s">
        <v>305</v>
      </c>
      <c r="B256">
        <v>4953.4321289</v>
      </c>
      <c r="C256">
        <v>4775.0600586</v>
      </c>
      <c r="D256">
        <v>5046.5322266000003</v>
      </c>
      <c r="E256">
        <v>4938.6186522999997</v>
      </c>
      <c r="F256">
        <v>4786.8798827999999</v>
      </c>
      <c r="G256">
        <v>4775.0600586</v>
      </c>
      <c r="H256">
        <v>4775.0600586</v>
      </c>
      <c r="I256">
        <v>4106.6601563000004</v>
      </c>
      <c r="J256">
        <v>4542.8930664</v>
      </c>
      <c r="L256" t="str">
        <f t="shared" si="24"/>
        <v>11SEP2022:15:00:00</v>
      </c>
      <c r="M256">
        <v>15</v>
      </c>
      <c r="N256">
        <f t="shared" si="25"/>
        <v>-178.3720702999999</v>
      </c>
      <c r="O256">
        <f t="shared" si="26"/>
        <v>-178.3720702999999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3.6009793948587054</v>
      </c>
    </row>
    <row r="257" spans="1:19" x14ac:dyDescent="0.25">
      <c r="A257" t="s">
        <v>306</v>
      </c>
      <c r="B257">
        <v>5034.0864258000001</v>
      </c>
      <c r="C257">
        <v>4787.5097655999998</v>
      </c>
      <c r="D257">
        <v>5065.3940430000002</v>
      </c>
      <c r="E257">
        <v>4942.375</v>
      </c>
      <c r="F257">
        <v>4791.4399414</v>
      </c>
      <c r="G257">
        <v>4787.5097655999998</v>
      </c>
      <c r="H257">
        <v>4787.5097655999998</v>
      </c>
      <c r="I257">
        <v>4138.3300780999998</v>
      </c>
      <c r="J257">
        <v>4560.8867188000004</v>
      </c>
      <c r="L257" t="str">
        <f t="shared" si="24"/>
        <v>11SEP2022:16:00:00</v>
      </c>
      <c r="M257">
        <v>16</v>
      </c>
      <c r="N257">
        <f t="shared" si="25"/>
        <v>-246.57666020000033</v>
      </c>
      <c r="O257">
        <f t="shared" si="26"/>
        <v>-246.57666020000033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4.8981411788299836</v>
      </c>
    </row>
    <row r="258" spans="1:19" x14ac:dyDescent="0.25">
      <c r="A258" t="s">
        <v>307</v>
      </c>
      <c r="B258">
        <v>5039.0180664</v>
      </c>
      <c r="C258">
        <v>4826.9301758000001</v>
      </c>
      <c r="D258">
        <v>5060.3974608999997</v>
      </c>
      <c r="E258">
        <v>4918.8232422000001</v>
      </c>
      <c r="F258">
        <v>4834.2202147999997</v>
      </c>
      <c r="G258">
        <v>4826.9301758000001</v>
      </c>
      <c r="H258">
        <v>4826.9301758000001</v>
      </c>
      <c r="I258">
        <v>4203.6201172000001</v>
      </c>
      <c r="J258">
        <v>4609.8652344000002</v>
      </c>
      <c r="L258" t="str">
        <f t="shared" si="24"/>
        <v>11SEP2022:17:00:00</v>
      </c>
      <c r="M258">
        <v>17</v>
      </c>
      <c r="N258">
        <f t="shared" si="25"/>
        <v>-212.08789059999981</v>
      </c>
      <c r="O258">
        <f t="shared" si="26"/>
        <v>-212.08789059999981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4.208913081979099</v>
      </c>
    </row>
    <row r="259" spans="1:19" x14ac:dyDescent="0.25">
      <c r="A259" t="s">
        <v>308</v>
      </c>
      <c r="B259">
        <v>5005.0869141000003</v>
      </c>
      <c r="C259">
        <v>4870.9399414</v>
      </c>
      <c r="D259">
        <v>5108.6591797000001</v>
      </c>
      <c r="E259">
        <v>4938.2099608999997</v>
      </c>
      <c r="F259">
        <v>4871.7597655999998</v>
      </c>
      <c r="G259">
        <v>4870.9399414</v>
      </c>
      <c r="H259">
        <v>4870.9399414</v>
      </c>
      <c r="I259">
        <v>4273.5</v>
      </c>
      <c r="J259">
        <v>4661.9589844000002</v>
      </c>
      <c r="L259" t="str">
        <f t="shared" ref="L259:L323" si="31">A259</f>
        <v>11SEP2022:18:00:00</v>
      </c>
      <c r="M259">
        <v>18</v>
      </c>
      <c r="N259">
        <f t="shared" ref="N259:N293" si="32">C259-B259</f>
        <v>-134.14697270000033</v>
      </c>
      <c r="O259">
        <f t="shared" ref="O259:O322" si="33">IF(N259&lt;0,N259,"")</f>
        <v>-134.14697270000033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2.6802126516942262</v>
      </c>
    </row>
    <row r="260" spans="1:19" x14ac:dyDescent="0.25">
      <c r="A260" t="s">
        <v>309</v>
      </c>
      <c r="B260">
        <v>4894.6279297000001</v>
      </c>
      <c r="C260">
        <v>4863.4599608999997</v>
      </c>
      <c r="D260">
        <v>5039.1674805000002</v>
      </c>
      <c r="E260">
        <v>4870.4003905999998</v>
      </c>
      <c r="F260">
        <v>4863.25</v>
      </c>
      <c r="G260">
        <v>4863.4599608999997</v>
      </c>
      <c r="H260">
        <v>4863.4599608999997</v>
      </c>
      <c r="I260">
        <v>4246.0600586</v>
      </c>
      <c r="J260">
        <v>4647.3383789</v>
      </c>
      <c r="L260" t="str">
        <f t="shared" si="31"/>
        <v>11SEP2022:19:00:00</v>
      </c>
      <c r="M260">
        <v>19</v>
      </c>
      <c r="N260">
        <f t="shared" si="32"/>
        <v>-31.167968800000381</v>
      </c>
      <c r="O260">
        <f t="shared" si="33"/>
        <v>-31.167968800000381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0.63677912290078231</v>
      </c>
    </row>
    <row r="261" spans="1:19" x14ac:dyDescent="0.25">
      <c r="A261" t="s">
        <v>310</v>
      </c>
      <c r="B261">
        <v>4797.3544922000001</v>
      </c>
      <c r="C261">
        <v>4839.1699219000002</v>
      </c>
      <c r="D261">
        <v>5006.1381836</v>
      </c>
      <c r="E261">
        <v>4864.9121094000002</v>
      </c>
      <c r="F261">
        <v>4836.6499022999997</v>
      </c>
      <c r="G261">
        <v>4839.1699219000002</v>
      </c>
      <c r="H261">
        <v>4839.1699219000002</v>
      </c>
      <c r="I261">
        <v>4195.2597655999998</v>
      </c>
      <c r="J261">
        <v>4613.4233397999997</v>
      </c>
      <c r="L261" t="str">
        <f t="shared" si="31"/>
        <v>11SEP2022:20:00:00</v>
      </c>
      <c r="M261">
        <v>20</v>
      </c>
      <c r="N261">
        <f t="shared" si="32"/>
        <v>41.815429700000095</v>
      </c>
      <c r="O261" t="str">
        <f t="shared" si="33"/>
        <v/>
      </c>
      <c r="P261">
        <f t="shared" si="34"/>
        <v>41.815429700000095</v>
      </c>
      <c r="Q261" t="str">
        <f t="shared" si="35"/>
        <v/>
      </c>
      <c r="R261">
        <f t="shared" si="36"/>
        <v>1</v>
      </c>
      <c r="S261">
        <f t="shared" si="37"/>
        <v>0.87163518493343861</v>
      </c>
    </row>
    <row r="262" spans="1:19" x14ac:dyDescent="0.25">
      <c r="A262" t="s">
        <v>311</v>
      </c>
      <c r="B262">
        <v>4864.2382813000004</v>
      </c>
      <c r="C262">
        <v>4816.1201172000001</v>
      </c>
      <c r="D262">
        <v>4972.0209961</v>
      </c>
      <c r="E262">
        <v>4838.0410155999998</v>
      </c>
      <c r="F262">
        <v>4813.8398438000004</v>
      </c>
      <c r="G262">
        <v>4816.1201172000001</v>
      </c>
      <c r="H262">
        <v>4816.1201172000001</v>
      </c>
      <c r="I262">
        <v>4197.4501952999999</v>
      </c>
      <c r="J262">
        <v>4599.2436522999997</v>
      </c>
      <c r="L262" t="str">
        <f t="shared" si="31"/>
        <v>11SEP2022:21:00:00</v>
      </c>
      <c r="M262">
        <v>21</v>
      </c>
      <c r="N262">
        <f t="shared" si="32"/>
        <v>-48.118164100000286</v>
      </c>
      <c r="O262">
        <f t="shared" si="33"/>
        <v>-48.118164100000286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0.98922300506915917</v>
      </c>
    </row>
    <row r="263" spans="1:19" x14ac:dyDescent="0.25">
      <c r="A263" t="s">
        <v>312</v>
      </c>
      <c r="B263">
        <v>5002.9511719000002</v>
      </c>
      <c r="C263">
        <v>4746.7001952999999</v>
      </c>
      <c r="D263">
        <v>4987.8383789</v>
      </c>
      <c r="E263">
        <v>4847.3740233999997</v>
      </c>
      <c r="F263">
        <v>4731.3198241999999</v>
      </c>
      <c r="G263">
        <v>4746.7001952999999</v>
      </c>
      <c r="H263">
        <v>4746.7001952999999</v>
      </c>
      <c r="I263">
        <v>4132.75</v>
      </c>
      <c r="J263">
        <v>4529.5107422000001</v>
      </c>
      <c r="L263" t="str">
        <f t="shared" si="31"/>
        <v>11SEP2022:22:00:00</v>
      </c>
      <c r="M263">
        <v>22</v>
      </c>
      <c r="N263">
        <f t="shared" si="32"/>
        <v>-256.25097660000029</v>
      </c>
      <c r="O263">
        <f t="shared" si="33"/>
        <v>-256.25097660000029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5.1219963536578419</v>
      </c>
    </row>
    <row r="264" spans="1:19" x14ac:dyDescent="0.25">
      <c r="A264" t="s">
        <v>313</v>
      </c>
      <c r="B264">
        <v>5008.8183594000002</v>
      </c>
      <c r="C264">
        <v>4658.8598633000001</v>
      </c>
      <c r="D264">
        <v>4914.1914063000004</v>
      </c>
      <c r="E264">
        <v>4790.4658202999999</v>
      </c>
      <c r="F264">
        <v>4663.5</v>
      </c>
      <c r="G264">
        <v>4658.8598633000001</v>
      </c>
      <c r="H264">
        <v>4658.8598633000001</v>
      </c>
      <c r="I264">
        <v>4064.2700195000002</v>
      </c>
      <c r="J264">
        <v>4451.4497069999998</v>
      </c>
      <c r="L264" t="str">
        <f t="shared" si="31"/>
        <v>11SEP2022:23:00:00</v>
      </c>
      <c r="M264">
        <v>23</v>
      </c>
      <c r="N264">
        <f t="shared" si="32"/>
        <v>-349.95849610000005</v>
      </c>
      <c r="O264">
        <f t="shared" si="33"/>
        <v>-349.95849610000005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6.9868474156831102</v>
      </c>
    </row>
    <row r="265" spans="1:19" x14ac:dyDescent="0.25">
      <c r="A265" t="s">
        <v>314</v>
      </c>
      <c r="B265">
        <v>4995.7421875</v>
      </c>
      <c r="C265">
        <v>4610.4501952999999</v>
      </c>
      <c r="D265">
        <v>4786.1030272999997</v>
      </c>
      <c r="E265">
        <v>4686.5776366999999</v>
      </c>
      <c r="F265">
        <v>4619.0200194999998</v>
      </c>
      <c r="G265">
        <v>4610.4501952999999</v>
      </c>
      <c r="H265">
        <v>4610.4501952999999</v>
      </c>
      <c r="I265">
        <v>4047.4299316000001</v>
      </c>
      <c r="J265">
        <v>4414.6787108999997</v>
      </c>
      <c r="L265" t="str">
        <f t="shared" si="31"/>
        <v>12SEP2022:00:00:00</v>
      </c>
      <c r="M265">
        <v>24</v>
      </c>
      <c r="N265">
        <f t="shared" si="32"/>
        <v>-385.2919922000001</v>
      </c>
      <c r="O265">
        <f t="shared" si="33"/>
        <v>-385.2919922000001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7.7124074409614458</v>
      </c>
    </row>
    <row r="266" spans="1:19" x14ac:dyDescent="0.25">
      <c r="A266" t="s">
        <v>315</v>
      </c>
      <c r="B266">
        <v>4908.8813477000003</v>
      </c>
      <c r="C266">
        <v>4745.1298827999999</v>
      </c>
      <c r="D266">
        <v>4783.3857422000001</v>
      </c>
      <c r="E266">
        <v>4600.4682616999999</v>
      </c>
      <c r="F266">
        <v>4745.1298827999999</v>
      </c>
      <c r="G266">
        <v>4722.2797852000003</v>
      </c>
      <c r="H266">
        <v>4722.2797852000003</v>
      </c>
      <c r="I266">
        <v>4179.7402344000002</v>
      </c>
      <c r="J266">
        <v>4535.8183594000002</v>
      </c>
      <c r="L266" t="str">
        <f t="shared" si="31"/>
        <v>12SEP2022:01:00:00</v>
      </c>
      <c r="M266">
        <v>1</v>
      </c>
      <c r="N266">
        <f t="shared" si="32"/>
        <v>-163.75146490000043</v>
      </c>
      <c r="O266">
        <f t="shared" si="33"/>
        <v>-163.75146490000043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3.3358203896438501</v>
      </c>
    </row>
    <row r="267" spans="1:19" x14ac:dyDescent="0.25">
      <c r="A267" t="s">
        <v>316</v>
      </c>
      <c r="B267">
        <v>4862.4916991999999</v>
      </c>
      <c r="C267">
        <v>4702.8198241999999</v>
      </c>
      <c r="D267">
        <v>4763.9277344000002</v>
      </c>
      <c r="E267">
        <v>4572.8583983999997</v>
      </c>
      <c r="F267">
        <v>4702.8198241999999</v>
      </c>
      <c r="G267">
        <v>4690.2797852000003</v>
      </c>
      <c r="H267">
        <v>4690.2797852000003</v>
      </c>
      <c r="I267">
        <v>4135.4702147999997</v>
      </c>
      <c r="J267">
        <v>4497.9775391000003</v>
      </c>
      <c r="L267" t="str">
        <f t="shared" si="31"/>
        <v>12SEP2022:02:00:00</v>
      </c>
      <c r="M267">
        <v>2</v>
      </c>
      <c r="N267">
        <f t="shared" si="32"/>
        <v>-159.671875</v>
      </c>
      <c r="O267">
        <f t="shared" si="33"/>
        <v>-159.671875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3.2837459655976375</v>
      </c>
    </row>
    <row r="268" spans="1:19" x14ac:dyDescent="0.25">
      <c r="A268" t="s">
        <v>317</v>
      </c>
      <c r="B268">
        <v>4785.2880858999997</v>
      </c>
      <c r="C268">
        <v>4662.7099608999997</v>
      </c>
      <c r="D268">
        <v>4757.6992188000004</v>
      </c>
      <c r="E268">
        <v>4571.4594727000003</v>
      </c>
      <c r="F268">
        <v>4662.7099608999997</v>
      </c>
      <c r="G268">
        <v>4661.6298827999999</v>
      </c>
      <c r="H268">
        <v>4661.6298827999999</v>
      </c>
      <c r="I268">
        <v>4090.6000976999999</v>
      </c>
      <c r="J268">
        <v>4461.9316405999998</v>
      </c>
      <c r="L268" t="str">
        <f t="shared" si="31"/>
        <v>12SEP2022:03:00:00</v>
      </c>
      <c r="M268">
        <v>3</v>
      </c>
      <c r="N268">
        <f t="shared" si="32"/>
        <v>-122.578125</v>
      </c>
      <c r="O268">
        <f t="shared" si="33"/>
        <v>-122.578125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2.5615620794321718</v>
      </c>
    </row>
    <row r="269" spans="1:19" x14ac:dyDescent="0.25">
      <c r="A269" t="s">
        <v>318</v>
      </c>
      <c r="B269">
        <v>4732.6362305000002</v>
      </c>
      <c r="C269">
        <v>4646.3999022999997</v>
      </c>
      <c r="D269">
        <v>4745.3579102000003</v>
      </c>
      <c r="E269">
        <v>4574.9633789</v>
      </c>
      <c r="F269">
        <v>4646.3999022999997</v>
      </c>
      <c r="G269">
        <v>4649.2402344000002</v>
      </c>
      <c r="H269">
        <v>4649.2402344000002</v>
      </c>
      <c r="I269">
        <v>4063.7700195000002</v>
      </c>
      <c r="J269">
        <v>4443.8994141000003</v>
      </c>
      <c r="L269" t="str">
        <f t="shared" si="31"/>
        <v>12SEP2022:04:00:00</v>
      </c>
      <c r="M269">
        <v>4</v>
      </c>
      <c r="N269">
        <f t="shared" si="32"/>
        <v>-86.236328200000571</v>
      </c>
      <c r="O269">
        <f t="shared" si="33"/>
        <v>-86.236328200000571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1.8221626171950629</v>
      </c>
    </row>
    <row r="270" spans="1:19" x14ac:dyDescent="0.25">
      <c r="A270" t="s">
        <v>319</v>
      </c>
      <c r="B270">
        <v>4875.7729491999999</v>
      </c>
      <c r="C270">
        <v>4645.0200194999998</v>
      </c>
      <c r="D270">
        <v>4740.1000977000003</v>
      </c>
      <c r="E270">
        <v>4591.3959961</v>
      </c>
      <c r="F270">
        <v>4645.0200194999998</v>
      </c>
      <c r="G270">
        <v>4646.3701172000001</v>
      </c>
      <c r="H270">
        <v>4646.3701172000001</v>
      </c>
      <c r="I270">
        <v>4056.2299804999998</v>
      </c>
      <c r="J270">
        <v>4439.6181641000003</v>
      </c>
      <c r="L270" t="str">
        <f t="shared" si="31"/>
        <v>12SEP2022:05:00:00</v>
      </c>
      <c r="M270">
        <v>5</v>
      </c>
      <c r="N270">
        <f t="shared" si="32"/>
        <v>-230.7529297000001</v>
      </c>
      <c r="O270">
        <f t="shared" si="33"/>
        <v>-230.7529297000001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4.7326430517619009</v>
      </c>
    </row>
    <row r="271" spans="1:19" x14ac:dyDescent="0.25">
      <c r="A271" t="s">
        <v>320</v>
      </c>
      <c r="B271">
        <v>4891.6738280999998</v>
      </c>
      <c r="C271">
        <v>4662.6699219000002</v>
      </c>
      <c r="D271">
        <v>4747.1816405999998</v>
      </c>
      <c r="E271">
        <v>4645.7802733999997</v>
      </c>
      <c r="F271">
        <v>4662.6699219000002</v>
      </c>
      <c r="G271">
        <v>4661.8701172000001</v>
      </c>
      <c r="H271">
        <v>4661.8701172000001</v>
      </c>
      <c r="I271">
        <v>4067.6499023000001</v>
      </c>
      <c r="J271">
        <v>4454.0126952999999</v>
      </c>
      <c r="L271" t="str">
        <f t="shared" si="31"/>
        <v>12SEP2022:06:00:00</v>
      </c>
      <c r="M271">
        <v>6</v>
      </c>
      <c r="N271">
        <f t="shared" si="32"/>
        <v>-229.00390619999962</v>
      </c>
      <c r="O271">
        <f t="shared" si="33"/>
        <v>-229.00390619999962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4.6815040055307247</v>
      </c>
    </row>
    <row r="272" spans="1:19" x14ac:dyDescent="0.25">
      <c r="A272" t="s">
        <v>321</v>
      </c>
      <c r="B272">
        <v>5010.2739258000001</v>
      </c>
      <c r="C272">
        <v>4721.3398438000004</v>
      </c>
      <c r="D272">
        <v>4807.8823241999999</v>
      </c>
      <c r="E272">
        <v>4749.3295897999997</v>
      </c>
      <c r="F272">
        <v>4721.3398438000004</v>
      </c>
      <c r="G272">
        <v>4727.4902344000002</v>
      </c>
      <c r="H272">
        <v>4727.4902344000002</v>
      </c>
      <c r="I272">
        <v>4108.3598633000001</v>
      </c>
      <c r="J272">
        <v>4509.8720702999999</v>
      </c>
      <c r="L272" t="str">
        <f t="shared" si="31"/>
        <v>12SEP2022:07:00:00</v>
      </c>
      <c r="M272">
        <v>7</v>
      </c>
      <c r="N272">
        <f t="shared" si="32"/>
        <v>-288.93408199999976</v>
      </c>
      <c r="O272">
        <f t="shared" si="33"/>
        <v>-288.93408199999976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5.7668320391058279</v>
      </c>
    </row>
    <row r="273" spans="1:19" x14ac:dyDescent="0.25">
      <c r="A273" t="s">
        <v>322</v>
      </c>
      <c r="B273">
        <v>4963.1699219000002</v>
      </c>
      <c r="C273">
        <v>4738.3500977000003</v>
      </c>
      <c r="D273">
        <v>4835.1181641000003</v>
      </c>
      <c r="E273">
        <v>4808.3461914</v>
      </c>
      <c r="F273">
        <v>4738.3500977000003</v>
      </c>
      <c r="G273">
        <v>4743.0200194999998</v>
      </c>
      <c r="H273">
        <v>4743.0200194999998</v>
      </c>
      <c r="I273">
        <v>4129.7700194999998</v>
      </c>
      <c r="J273">
        <v>4527.6821289</v>
      </c>
      <c r="L273" t="str">
        <f t="shared" si="31"/>
        <v>12SEP2022:08:00:00</v>
      </c>
      <c r="M273">
        <v>8</v>
      </c>
      <c r="N273">
        <f t="shared" si="32"/>
        <v>-224.81982419999986</v>
      </c>
      <c r="O273">
        <f t="shared" si="33"/>
        <v>-224.81982419999986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4.5297627874472282</v>
      </c>
    </row>
    <row r="274" spans="1:19" x14ac:dyDescent="0.25">
      <c r="A274" t="s">
        <v>323</v>
      </c>
      <c r="B274">
        <v>4986.1337891000003</v>
      </c>
      <c r="C274">
        <v>4665.2797852000003</v>
      </c>
      <c r="D274">
        <v>4824.328125</v>
      </c>
      <c r="E274">
        <v>4778.4389647999997</v>
      </c>
      <c r="F274">
        <v>4665.2797852000003</v>
      </c>
      <c r="G274">
        <v>4664.0498047000001</v>
      </c>
      <c r="H274">
        <v>4664.0498047000001</v>
      </c>
      <c r="I274">
        <v>4082.0700683999999</v>
      </c>
      <c r="J274">
        <v>4460.5415039</v>
      </c>
      <c r="L274" t="str">
        <f t="shared" si="31"/>
        <v>12SEP2022:09:00:00</v>
      </c>
      <c r="M274">
        <v>9</v>
      </c>
      <c r="N274">
        <f t="shared" si="32"/>
        <v>-320.85400389999995</v>
      </c>
      <c r="O274">
        <f t="shared" si="33"/>
        <v>-320.85400389999995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6.4349256853357382</v>
      </c>
    </row>
    <row r="275" spans="1:19" x14ac:dyDescent="0.25">
      <c r="A275" t="s">
        <v>324</v>
      </c>
      <c r="B275">
        <v>4890.2309569999998</v>
      </c>
      <c r="C275">
        <v>4684.1201172000001</v>
      </c>
      <c r="D275">
        <v>4821.0693358999997</v>
      </c>
      <c r="E275">
        <v>4816.1206055000002</v>
      </c>
      <c r="F275">
        <v>4684.1201172000001</v>
      </c>
      <c r="G275">
        <v>4677.5</v>
      </c>
      <c r="H275">
        <v>4677.5</v>
      </c>
      <c r="I275">
        <v>4125.7998047000001</v>
      </c>
      <c r="J275">
        <v>4485.3979491999999</v>
      </c>
      <c r="L275" t="str">
        <f t="shared" si="31"/>
        <v>12SEP2022:10:00:00</v>
      </c>
      <c r="M275">
        <v>10</v>
      </c>
      <c r="N275">
        <f t="shared" si="32"/>
        <v>-206.11083979999967</v>
      </c>
      <c r="O275">
        <f t="shared" si="33"/>
        <v>-206.11083979999967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4.2147465347207671</v>
      </c>
    </row>
    <row r="276" spans="1:19" x14ac:dyDescent="0.25">
      <c r="A276" t="s">
        <v>325</v>
      </c>
      <c r="B276">
        <v>4928.6103516000003</v>
      </c>
      <c r="C276">
        <v>4747.6699219000002</v>
      </c>
      <c r="D276">
        <v>4894.4003905999998</v>
      </c>
      <c r="E276">
        <v>4909.9936522999997</v>
      </c>
      <c r="F276">
        <v>4747.6699219000002</v>
      </c>
      <c r="G276">
        <v>4736.9902344000002</v>
      </c>
      <c r="H276">
        <v>4736.9902344000002</v>
      </c>
      <c r="I276">
        <v>4211.7597655999998</v>
      </c>
      <c r="J276">
        <v>4554.7612305000002</v>
      </c>
      <c r="L276" t="str">
        <f t="shared" si="31"/>
        <v>12SEP2022:11:00:00</v>
      </c>
      <c r="M276">
        <v>11</v>
      </c>
      <c r="N276">
        <f t="shared" si="32"/>
        <v>-180.9404297000001</v>
      </c>
      <c r="O276">
        <f t="shared" si="33"/>
        <v>-180.9404297000001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3.6712261021255306</v>
      </c>
    </row>
    <row r="277" spans="1:19" x14ac:dyDescent="0.25">
      <c r="A277" t="s">
        <v>326</v>
      </c>
      <c r="B277">
        <v>4999.3242188000004</v>
      </c>
      <c r="C277">
        <v>4803.9902344000002</v>
      </c>
      <c r="D277">
        <v>4955.6225586</v>
      </c>
      <c r="E277">
        <v>4977.8754883000001</v>
      </c>
      <c r="F277">
        <v>4803.9902344000002</v>
      </c>
      <c r="G277">
        <v>4787.7402344000002</v>
      </c>
      <c r="H277">
        <v>4787.7402344000002</v>
      </c>
      <c r="I277">
        <v>4280.1699219000002</v>
      </c>
      <c r="J277">
        <v>4612.5283202999999</v>
      </c>
      <c r="L277" t="str">
        <f t="shared" si="31"/>
        <v>12SEP2022:12:00:00</v>
      </c>
      <c r="M277">
        <v>12</v>
      </c>
      <c r="N277">
        <f t="shared" si="32"/>
        <v>-195.33398440000019</v>
      </c>
      <c r="O277">
        <f t="shared" si="33"/>
        <v>-195.33398440000019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3.9072077715112998</v>
      </c>
    </row>
    <row r="278" spans="1:19" x14ac:dyDescent="0.25">
      <c r="A278" t="s">
        <v>327</v>
      </c>
      <c r="B278">
        <v>5041.6831055000002</v>
      </c>
      <c r="C278">
        <v>4874.8398438000004</v>
      </c>
      <c r="D278">
        <v>5028.5722655999998</v>
      </c>
      <c r="E278">
        <v>5067.1445313000004</v>
      </c>
      <c r="F278">
        <v>4874.8398438000004</v>
      </c>
      <c r="G278">
        <v>4857.8901366999999</v>
      </c>
      <c r="H278">
        <v>4857.8901366999999</v>
      </c>
      <c r="I278">
        <v>4364.1601563000004</v>
      </c>
      <c r="J278">
        <v>4687.6269530999998</v>
      </c>
      <c r="L278" t="str">
        <f t="shared" si="31"/>
        <v>12SEP2022:13:00:00</v>
      </c>
      <c r="M278">
        <v>13</v>
      </c>
      <c r="N278">
        <f t="shared" si="32"/>
        <v>-166.84326169999986</v>
      </c>
      <c r="O278">
        <f t="shared" si="33"/>
        <v>-166.84326169999986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3.3092770451595741</v>
      </c>
    </row>
    <row r="279" spans="1:19" x14ac:dyDescent="0.25">
      <c r="A279" t="s">
        <v>328</v>
      </c>
      <c r="B279">
        <v>5102.6459961</v>
      </c>
      <c r="C279">
        <v>4954.6098633000001</v>
      </c>
      <c r="D279">
        <v>5046.8232422000001</v>
      </c>
      <c r="E279">
        <v>5053.0278319999998</v>
      </c>
      <c r="F279">
        <v>4954.6098633000001</v>
      </c>
      <c r="G279">
        <v>4929.4501952999999</v>
      </c>
      <c r="H279">
        <v>4929.4501952999999</v>
      </c>
      <c r="I279">
        <v>4448.0400391000003</v>
      </c>
      <c r="J279">
        <v>4764.7304688000004</v>
      </c>
      <c r="L279" t="str">
        <f t="shared" si="31"/>
        <v>12SEP2022:14:00:00</v>
      </c>
      <c r="M279">
        <v>14</v>
      </c>
      <c r="N279">
        <f t="shared" si="32"/>
        <v>-148.0361327999999</v>
      </c>
      <c r="O279">
        <f t="shared" si="33"/>
        <v>-148.0361327999999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2.9011640806190613</v>
      </c>
    </row>
    <row r="280" spans="1:19" x14ac:dyDescent="0.25">
      <c r="A280" t="s">
        <v>329</v>
      </c>
      <c r="B280">
        <v>5120.9892577999999</v>
      </c>
      <c r="C280">
        <v>5007.6098633000001</v>
      </c>
      <c r="D280">
        <v>5003.9150391000003</v>
      </c>
      <c r="E280">
        <v>4965.7192383000001</v>
      </c>
      <c r="F280">
        <v>5007.6098633000001</v>
      </c>
      <c r="G280">
        <v>4995.5400391000003</v>
      </c>
      <c r="H280">
        <v>4995.5400391000003</v>
      </c>
      <c r="I280">
        <v>4504.9301758000001</v>
      </c>
      <c r="J280">
        <v>4825.6372069999998</v>
      </c>
      <c r="L280" t="str">
        <f t="shared" si="31"/>
        <v>12SEP2022:15:00:00</v>
      </c>
      <c r="M280">
        <v>15</v>
      </c>
      <c r="N280">
        <f t="shared" si="32"/>
        <v>-113.37939449999976</v>
      </c>
      <c r="O280">
        <f t="shared" si="33"/>
        <v>-113.37939449999976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2.2140135195032231</v>
      </c>
    </row>
    <row r="281" spans="1:19" x14ac:dyDescent="0.25">
      <c r="A281" t="s">
        <v>330</v>
      </c>
      <c r="B281">
        <v>5194.1733397999997</v>
      </c>
      <c r="C281">
        <v>5059.4799805000002</v>
      </c>
      <c r="D281">
        <v>5025.8657227000003</v>
      </c>
      <c r="E281">
        <v>5007.4677733999997</v>
      </c>
      <c r="F281">
        <v>5059.4799805000002</v>
      </c>
      <c r="G281">
        <v>5034.9702147999997</v>
      </c>
      <c r="H281">
        <v>5034.9702147999997</v>
      </c>
      <c r="I281">
        <v>4541.9399414</v>
      </c>
      <c r="J281">
        <v>4866.0859375</v>
      </c>
      <c r="L281" t="str">
        <f t="shared" si="31"/>
        <v>12SEP2022:16:00:00</v>
      </c>
      <c r="M281">
        <v>16</v>
      </c>
      <c r="N281">
        <f t="shared" si="32"/>
        <v>-134.69335929999943</v>
      </c>
      <c r="O281">
        <f t="shared" si="33"/>
        <v>-134.69335929999943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2.5931625783052086</v>
      </c>
    </row>
    <row r="282" spans="1:19" x14ac:dyDescent="0.25">
      <c r="A282" t="s">
        <v>331</v>
      </c>
      <c r="B282">
        <v>5230.2050780999998</v>
      </c>
      <c r="C282">
        <v>5103.9301758000001</v>
      </c>
      <c r="D282">
        <v>5042.1220702999999</v>
      </c>
      <c r="E282">
        <v>5093.8427733999997</v>
      </c>
      <c r="F282">
        <v>5103.9301758000001</v>
      </c>
      <c r="G282">
        <v>5076.6000977000003</v>
      </c>
      <c r="H282">
        <v>5076.6000977000003</v>
      </c>
      <c r="I282">
        <v>4576.7299805000002</v>
      </c>
      <c r="J282">
        <v>4905.7451172000001</v>
      </c>
      <c r="L282" t="str">
        <f t="shared" si="31"/>
        <v>12SEP2022:17:00:00</v>
      </c>
      <c r="M282">
        <v>17</v>
      </c>
      <c r="N282">
        <f t="shared" si="32"/>
        <v>-126.27490229999967</v>
      </c>
      <c r="O282">
        <f t="shared" si="33"/>
        <v>-126.27490229999967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2.4143394076217009</v>
      </c>
    </row>
    <row r="283" spans="1:19" x14ac:dyDescent="0.25">
      <c r="A283" t="s">
        <v>332</v>
      </c>
      <c r="B283">
        <v>5160.1284180000002</v>
      </c>
      <c r="C283">
        <v>5115.3901366999999</v>
      </c>
      <c r="D283">
        <v>5029.8076172000001</v>
      </c>
      <c r="E283">
        <v>5073.1284180000002</v>
      </c>
      <c r="F283">
        <v>5115.3901366999999</v>
      </c>
      <c r="G283">
        <v>5081.6298827999999</v>
      </c>
      <c r="H283">
        <v>5081.6298827999999</v>
      </c>
      <c r="I283">
        <v>4575.7700194999998</v>
      </c>
      <c r="J283">
        <v>4909.6430664</v>
      </c>
      <c r="L283" t="str">
        <f t="shared" si="31"/>
        <v>12SEP2022:18:00:00</v>
      </c>
      <c r="M283">
        <v>18</v>
      </c>
      <c r="N283">
        <f t="shared" si="32"/>
        <v>-44.738281300000381</v>
      </c>
      <c r="O283">
        <f t="shared" si="33"/>
        <v>-44.738281300000381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0.86699937823137285</v>
      </c>
    </row>
    <row r="284" spans="1:19" x14ac:dyDescent="0.25">
      <c r="A284" t="s">
        <v>333</v>
      </c>
      <c r="B284">
        <v>5046.1831055000002</v>
      </c>
      <c r="C284">
        <v>5116.1499022999997</v>
      </c>
      <c r="D284">
        <v>5027.7998047000001</v>
      </c>
      <c r="E284">
        <v>5077.2553711</v>
      </c>
      <c r="F284">
        <v>5116.1499022999997</v>
      </c>
      <c r="G284">
        <v>5084.1801758000001</v>
      </c>
      <c r="H284">
        <v>5084.1801758000001</v>
      </c>
      <c r="I284">
        <v>4549.5297852000003</v>
      </c>
      <c r="J284">
        <v>4901.8481444999998</v>
      </c>
      <c r="L284" t="str">
        <f t="shared" si="31"/>
        <v>12SEP2022:19:00:00</v>
      </c>
      <c r="M284">
        <v>19</v>
      </c>
      <c r="N284">
        <f t="shared" si="32"/>
        <v>69.966796799999429</v>
      </c>
      <c r="O284" t="str">
        <f t="shared" si="33"/>
        <v/>
      </c>
      <c r="P284">
        <f t="shared" si="34"/>
        <v>69.966796799999429</v>
      </c>
      <c r="Q284" t="str">
        <f t="shared" si="35"/>
        <v/>
      </c>
      <c r="R284">
        <f t="shared" si="36"/>
        <v>1</v>
      </c>
      <c r="S284">
        <f t="shared" si="37"/>
        <v>1.3865290921318396</v>
      </c>
    </row>
    <row r="285" spans="1:19" x14ac:dyDescent="0.25">
      <c r="A285" t="s">
        <v>334</v>
      </c>
      <c r="B285">
        <v>4930.3085938000004</v>
      </c>
      <c r="C285">
        <v>5154.4599608999997</v>
      </c>
      <c r="D285">
        <v>5037.7202147999997</v>
      </c>
      <c r="E285">
        <v>5104.9775391000003</v>
      </c>
      <c r="F285">
        <v>5154.4599608999997</v>
      </c>
      <c r="G285">
        <v>5108.8798827999999</v>
      </c>
      <c r="H285">
        <v>5108.8798827999999</v>
      </c>
      <c r="I285">
        <v>4547.1098633000001</v>
      </c>
      <c r="J285">
        <v>4919.0971680000002</v>
      </c>
      <c r="L285" t="str">
        <f t="shared" si="31"/>
        <v>12SEP2022:20:00:00</v>
      </c>
      <c r="M285">
        <v>20</v>
      </c>
      <c r="N285">
        <f t="shared" si="32"/>
        <v>224.15136709999933</v>
      </c>
      <c r="O285" t="str">
        <f t="shared" si="33"/>
        <v/>
      </c>
      <c r="P285">
        <f t="shared" si="34"/>
        <v>224.15136709999933</v>
      </c>
      <c r="Q285" t="str">
        <f t="shared" si="35"/>
        <v/>
      </c>
      <c r="R285">
        <f t="shared" si="36"/>
        <v>1</v>
      </c>
      <c r="S285">
        <f t="shared" si="37"/>
        <v>4.5463962921484447</v>
      </c>
    </row>
    <row r="286" spans="1:19" x14ac:dyDescent="0.25">
      <c r="A286" t="s">
        <v>335</v>
      </c>
      <c r="B286">
        <v>5125.4394530999998</v>
      </c>
      <c r="C286">
        <v>5141.1000977000003</v>
      </c>
      <c r="D286">
        <v>5032.4736327999999</v>
      </c>
      <c r="E286">
        <v>5077.8955077999999</v>
      </c>
      <c r="F286">
        <v>5141.1000977000003</v>
      </c>
      <c r="G286">
        <v>5089.4399414</v>
      </c>
      <c r="H286">
        <v>5089.4399414</v>
      </c>
      <c r="I286">
        <v>4531.2998047000001</v>
      </c>
      <c r="J286">
        <v>4901.8398438000004</v>
      </c>
      <c r="L286" t="str">
        <f t="shared" si="31"/>
        <v>12SEP2022:21:00:00</v>
      </c>
      <c r="M286">
        <v>21</v>
      </c>
      <c r="N286">
        <f t="shared" si="32"/>
        <v>15.660644600000523</v>
      </c>
      <c r="O286" t="str">
        <f t="shared" si="33"/>
        <v/>
      </c>
      <c r="P286">
        <f t="shared" si="34"/>
        <v>15.660644600000523</v>
      </c>
      <c r="Q286" t="str">
        <f t="shared" si="35"/>
        <v/>
      </c>
      <c r="R286">
        <f t="shared" si="36"/>
        <v>1</v>
      </c>
      <c r="S286">
        <f t="shared" si="37"/>
        <v>0.30554735341822359</v>
      </c>
    </row>
    <row r="287" spans="1:19" x14ac:dyDescent="0.25">
      <c r="A287" t="s">
        <v>336</v>
      </c>
      <c r="B287">
        <v>5205.6582030999998</v>
      </c>
      <c r="C287">
        <v>5047.1899414</v>
      </c>
      <c r="D287">
        <v>5035.8090819999998</v>
      </c>
      <c r="E287">
        <v>5031.7807616999999</v>
      </c>
      <c r="F287">
        <v>5047.1899414</v>
      </c>
      <c r="G287">
        <v>5012.1899414</v>
      </c>
      <c r="H287">
        <v>5012.1899414</v>
      </c>
      <c r="I287">
        <v>4447.5600586</v>
      </c>
      <c r="J287">
        <v>4819.8193358999997</v>
      </c>
      <c r="L287" t="str">
        <f t="shared" si="31"/>
        <v>12SEP2022:22:00:00</v>
      </c>
      <c r="M287">
        <v>22</v>
      </c>
      <c r="N287">
        <f t="shared" si="32"/>
        <v>-158.46826169999986</v>
      </c>
      <c r="O287">
        <f t="shared" si="33"/>
        <v>-158.46826169999986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3.0441541783444612</v>
      </c>
    </row>
    <row r="288" spans="1:19" x14ac:dyDescent="0.25">
      <c r="A288" t="s">
        <v>337</v>
      </c>
      <c r="B288">
        <v>5133.9423827999999</v>
      </c>
      <c r="C288">
        <v>4944.8901366999999</v>
      </c>
      <c r="D288">
        <v>4998.4418944999998</v>
      </c>
      <c r="E288">
        <v>4997.1582030999998</v>
      </c>
      <c r="F288">
        <v>4944.8901366999999</v>
      </c>
      <c r="G288">
        <v>4913.7700194999998</v>
      </c>
      <c r="H288">
        <v>4913.7700194999998</v>
      </c>
      <c r="I288">
        <v>4343.5898438000004</v>
      </c>
      <c r="J288">
        <v>4718.875</v>
      </c>
      <c r="L288" t="str">
        <f t="shared" si="31"/>
        <v>12SEP2022:23:00:00</v>
      </c>
      <c r="M288">
        <v>23</v>
      </c>
      <c r="N288">
        <f t="shared" si="32"/>
        <v>-189.05224610000005</v>
      </c>
      <c r="O288">
        <f t="shared" si="33"/>
        <v>-189.05224610000005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3.6823990610680148</v>
      </c>
    </row>
    <row r="289" spans="1:19" x14ac:dyDescent="0.25">
      <c r="A289" t="s">
        <v>338</v>
      </c>
      <c r="B289">
        <v>5054.3994141000003</v>
      </c>
      <c r="C289">
        <v>4869.0097655999998</v>
      </c>
      <c r="D289">
        <v>4912.3256836</v>
      </c>
      <c r="E289">
        <v>4872.8242188000004</v>
      </c>
      <c r="F289">
        <v>4869.0097655999998</v>
      </c>
      <c r="G289">
        <v>4841.3100586</v>
      </c>
      <c r="H289">
        <v>4841.3100586</v>
      </c>
      <c r="I289">
        <v>4268.9301758000001</v>
      </c>
      <c r="J289">
        <v>4645.1318358999997</v>
      </c>
      <c r="L289" t="str">
        <f t="shared" si="31"/>
        <v>13SEP2022:00:00:00</v>
      </c>
      <c r="M289">
        <v>24</v>
      </c>
      <c r="N289">
        <f t="shared" si="32"/>
        <v>-185.38964850000048</v>
      </c>
      <c r="O289">
        <f t="shared" si="33"/>
        <v>-185.38964850000048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3.6678867915113398</v>
      </c>
    </row>
    <row r="290" spans="1:19" x14ac:dyDescent="0.25">
      <c r="A290" t="s">
        <v>339</v>
      </c>
      <c r="B290">
        <v>4972.8935547000001</v>
      </c>
      <c r="C290">
        <v>4871.6801758000001</v>
      </c>
      <c r="D290">
        <v>4863.6840819999998</v>
      </c>
      <c r="E290">
        <v>4823.3339844000002</v>
      </c>
      <c r="F290">
        <v>4880.1000977000003</v>
      </c>
      <c r="G290">
        <v>4884.3901366999999</v>
      </c>
      <c r="H290">
        <v>4871.6801758000001</v>
      </c>
      <c r="I290">
        <v>4326.7597655999998</v>
      </c>
      <c r="J290">
        <v>4685.3984375</v>
      </c>
      <c r="L290" t="str">
        <f t="shared" si="31"/>
        <v>13SEP2022:01:00:00</v>
      </c>
      <c r="M290">
        <v>1</v>
      </c>
      <c r="N290">
        <f t="shared" si="32"/>
        <v>-101.21337889999995</v>
      </c>
      <c r="O290">
        <f t="shared" si="33"/>
        <v>-101.21337889999995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2.0353015359506497</v>
      </c>
    </row>
    <row r="291" spans="1:19" x14ac:dyDescent="0.25">
      <c r="A291" t="s">
        <v>340</v>
      </c>
      <c r="B291">
        <v>4898.6440430000002</v>
      </c>
      <c r="C291">
        <v>4807.0097655999998</v>
      </c>
      <c r="D291">
        <v>4842.0463866999999</v>
      </c>
      <c r="E291">
        <v>4788.4399414</v>
      </c>
      <c r="F291">
        <v>4822.6699219000002</v>
      </c>
      <c r="G291">
        <v>4822.5</v>
      </c>
      <c r="H291">
        <v>4807.0097655999998</v>
      </c>
      <c r="I291">
        <v>4233.9599608999997</v>
      </c>
      <c r="J291">
        <v>4612.6640625</v>
      </c>
      <c r="L291" t="str">
        <f t="shared" si="31"/>
        <v>13SEP2022:02:00:00</v>
      </c>
      <c r="M291">
        <v>2</v>
      </c>
      <c r="N291">
        <f t="shared" si="32"/>
        <v>-91.634277400000428</v>
      </c>
      <c r="O291">
        <f t="shared" si="33"/>
        <v>-91.634277400000428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1.8706049387471371</v>
      </c>
    </row>
    <row r="292" spans="1:19" x14ac:dyDescent="0.25">
      <c r="A292" t="s">
        <v>341</v>
      </c>
      <c r="B292">
        <v>4829.0043944999998</v>
      </c>
      <c r="C292">
        <v>4759.7797852000003</v>
      </c>
      <c r="D292">
        <v>4832.0844727000003</v>
      </c>
      <c r="E292">
        <v>4799.9814452999999</v>
      </c>
      <c r="F292">
        <v>4778.7900391000003</v>
      </c>
      <c r="G292">
        <v>4775.8300780999998</v>
      </c>
      <c r="H292">
        <v>4759.7797852000003</v>
      </c>
      <c r="I292">
        <v>4152.3398438000004</v>
      </c>
      <c r="J292">
        <v>4554.0400391000003</v>
      </c>
      <c r="L292" t="str">
        <f t="shared" ref="L292" si="38">A292</f>
        <v>13SEP2022:03:00:00</v>
      </c>
      <c r="M292">
        <v>3</v>
      </c>
      <c r="N292">
        <f t="shared" ref="N292" si="39">C292-B292</f>
        <v>-69.224609299999429</v>
      </c>
      <c r="O292">
        <f t="shared" si="33"/>
        <v>-69.224609299999429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1.4335172148288553</v>
      </c>
    </row>
    <row r="293" spans="1:19" x14ac:dyDescent="0.25">
      <c r="A293" t="s">
        <v>342</v>
      </c>
      <c r="B293">
        <v>4789.6513672000001</v>
      </c>
      <c r="C293">
        <v>4740.1401366999999</v>
      </c>
      <c r="D293">
        <v>4819.8745116999999</v>
      </c>
      <c r="E293">
        <v>4808.2583008000001</v>
      </c>
      <c r="F293">
        <v>4758.3500977000003</v>
      </c>
      <c r="G293">
        <v>4756.8798827999999</v>
      </c>
      <c r="H293">
        <v>4740.1401366999999</v>
      </c>
      <c r="I293">
        <v>4120.7597655999998</v>
      </c>
      <c r="J293">
        <v>4530.2734375</v>
      </c>
      <c r="L293" t="str">
        <f t="shared" si="31"/>
        <v>13SEP2022:04:00:00</v>
      </c>
      <c r="M293">
        <v>4</v>
      </c>
      <c r="N293">
        <f t="shared" si="32"/>
        <v>-49.511230500000238</v>
      </c>
      <c r="O293">
        <f t="shared" si="33"/>
        <v>-49.511230500000238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1.0337126171449131</v>
      </c>
    </row>
    <row r="294" spans="1:19" x14ac:dyDescent="0.25">
      <c r="A294" t="s">
        <v>343</v>
      </c>
      <c r="B294">
        <v>4771.0024414</v>
      </c>
      <c r="C294">
        <v>4724.9799805000002</v>
      </c>
      <c r="D294">
        <v>4808.9614258000001</v>
      </c>
      <c r="E294">
        <v>4809.7890625</v>
      </c>
      <c r="F294">
        <v>4741.7299805000002</v>
      </c>
      <c r="G294">
        <v>4741.4501952999999</v>
      </c>
      <c r="H294">
        <v>4724.9799805000002</v>
      </c>
      <c r="I294">
        <v>4102.7099608999997</v>
      </c>
      <c r="J294">
        <v>4513.8154297000001</v>
      </c>
      <c r="L294" t="str">
        <f t="shared" si="31"/>
        <v>13SEP2022:05:00:00</v>
      </c>
      <c r="M294">
        <v>5</v>
      </c>
      <c r="N294">
        <f t="shared" ref="N294:N357" si="41">C294-B294</f>
        <v>-46.022460899999714</v>
      </c>
      <c r="O294">
        <f t="shared" si="33"/>
        <v>-46.022460899999714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0.9646287434406533</v>
      </c>
    </row>
    <row r="295" spans="1:19" x14ac:dyDescent="0.25">
      <c r="A295" t="s">
        <v>344</v>
      </c>
      <c r="B295">
        <v>4785.9570313000004</v>
      </c>
      <c r="C295">
        <v>4740.5297852000003</v>
      </c>
      <c r="D295">
        <v>4812.1235352000003</v>
      </c>
      <c r="E295">
        <v>4815.1455077999999</v>
      </c>
      <c r="F295">
        <v>4758.4599608999997</v>
      </c>
      <c r="G295">
        <v>4754</v>
      </c>
      <c r="H295">
        <v>4740.5297852000003</v>
      </c>
      <c r="I295">
        <v>4111.4399414</v>
      </c>
      <c r="J295">
        <v>4526.4052733999997</v>
      </c>
      <c r="L295" t="str">
        <f t="shared" si="31"/>
        <v>13SEP2022:06:00:00</v>
      </c>
      <c r="M295">
        <v>6</v>
      </c>
      <c r="N295">
        <f t="shared" si="41"/>
        <v>-45.427246100000048</v>
      </c>
      <c r="O295">
        <f t="shared" si="33"/>
        <v>-45.427246100000048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0.94917789279985942</v>
      </c>
    </row>
    <row r="296" spans="1:19" x14ac:dyDescent="0.25">
      <c r="A296" t="s">
        <v>345</v>
      </c>
      <c r="B296">
        <v>5027.3359375</v>
      </c>
      <c r="C296">
        <v>4799.8398438000004</v>
      </c>
      <c r="D296">
        <v>4863.7006836</v>
      </c>
      <c r="E296">
        <v>4857.6059569999998</v>
      </c>
      <c r="F296">
        <v>4815.8901366999999</v>
      </c>
      <c r="G296">
        <v>4814.0297852000003</v>
      </c>
      <c r="H296">
        <v>4799.8398438000004</v>
      </c>
      <c r="I296">
        <v>4146.5097655999998</v>
      </c>
      <c r="J296">
        <v>4577.1293944999998</v>
      </c>
      <c r="L296" t="str">
        <f t="shared" si="31"/>
        <v>13SEP2022:07:00:00</v>
      </c>
      <c r="M296">
        <v>7</v>
      </c>
      <c r="N296">
        <f t="shared" si="41"/>
        <v>-227.49609369999962</v>
      </c>
      <c r="O296">
        <f t="shared" si="33"/>
        <v>-227.49609369999962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42"/>
        <v>4.525181856319894</v>
      </c>
    </row>
    <row r="297" spans="1:19" x14ac:dyDescent="0.25">
      <c r="A297" t="s">
        <v>346</v>
      </c>
      <c r="B297">
        <v>4889.7807616999999</v>
      </c>
      <c r="C297">
        <v>4798.1201172000001</v>
      </c>
      <c r="D297">
        <v>4887.6000977000003</v>
      </c>
      <c r="E297">
        <v>4894.3432616999999</v>
      </c>
      <c r="F297">
        <v>4813.7900391000003</v>
      </c>
      <c r="G297">
        <v>4813.3798827999999</v>
      </c>
      <c r="H297">
        <v>4798.1201172000001</v>
      </c>
      <c r="I297">
        <v>4154.0600586</v>
      </c>
      <c r="J297">
        <v>4578.8647461</v>
      </c>
      <c r="L297" t="str">
        <f t="shared" si="31"/>
        <v>13SEP2022:08:00:00</v>
      </c>
      <c r="M297">
        <v>8</v>
      </c>
      <c r="N297">
        <f t="shared" si="41"/>
        <v>-91.660644499999762</v>
      </c>
      <c r="O297">
        <f t="shared" si="33"/>
        <v>-91.660644499999762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1.8745348506817854</v>
      </c>
    </row>
    <row r="298" spans="1:19" x14ac:dyDescent="0.25">
      <c r="A298" t="s">
        <v>347</v>
      </c>
      <c r="B298">
        <v>4864.0986327999999</v>
      </c>
      <c r="C298">
        <v>4699.6201172000001</v>
      </c>
      <c r="D298">
        <v>4852.9868164</v>
      </c>
      <c r="E298">
        <v>4830.4169922000001</v>
      </c>
      <c r="F298">
        <v>4717.1899414</v>
      </c>
      <c r="G298">
        <v>4718.75</v>
      </c>
      <c r="H298">
        <v>4699.6201172000001</v>
      </c>
      <c r="I298">
        <v>4097.0297852000003</v>
      </c>
      <c r="J298">
        <v>4496.1313477000003</v>
      </c>
      <c r="L298" t="str">
        <f t="shared" si="31"/>
        <v>13SEP2022:09:00:00</v>
      </c>
      <c r="M298">
        <v>9</v>
      </c>
      <c r="N298">
        <f t="shared" si="41"/>
        <v>-164.47851559999981</v>
      </c>
      <c r="O298">
        <f t="shared" si="33"/>
        <v>-164.47851559999981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2"/>
        <v>3.3814798592050423</v>
      </c>
    </row>
    <row r="299" spans="1:19" x14ac:dyDescent="0.25">
      <c r="A299" t="s">
        <v>348</v>
      </c>
      <c r="B299">
        <v>4872.0439452999999</v>
      </c>
      <c r="C299">
        <v>4733.2900391000003</v>
      </c>
      <c r="D299">
        <v>4864.4135741999999</v>
      </c>
      <c r="E299">
        <v>4867.4179688000004</v>
      </c>
      <c r="F299">
        <v>4743.25</v>
      </c>
      <c r="G299">
        <v>4746.6601563000004</v>
      </c>
      <c r="H299">
        <v>4733.2900391000003</v>
      </c>
      <c r="I299">
        <v>4143.3701172000001</v>
      </c>
      <c r="J299">
        <v>4531.6547852000003</v>
      </c>
      <c r="L299" t="str">
        <f t="shared" si="31"/>
        <v>13SEP2022:10:00:00</v>
      </c>
      <c r="M299">
        <v>10</v>
      </c>
      <c r="N299">
        <f t="shared" si="41"/>
        <v>-138.75390619999962</v>
      </c>
      <c r="O299">
        <f t="shared" si="33"/>
        <v>-138.75390619999962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2.8479608919343549</v>
      </c>
    </row>
    <row r="300" spans="1:19" x14ac:dyDescent="0.25">
      <c r="A300" t="s">
        <v>349</v>
      </c>
      <c r="B300">
        <v>4946.9628905999998</v>
      </c>
      <c r="C300">
        <v>4821.5</v>
      </c>
      <c r="D300">
        <v>4929.3325194999998</v>
      </c>
      <c r="E300">
        <v>4934.7280272999997</v>
      </c>
      <c r="F300">
        <v>4822.6899414</v>
      </c>
      <c r="G300">
        <v>4829</v>
      </c>
      <c r="H300">
        <v>4821.5</v>
      </c>
      <c r="I300">
        <v>4235.9199219000002</v>
      </c>
      <c r="J300">
        <v>4618.6005858999997</v>
      </c>
      <c r="L300" t="str">
        <f t="shared" si="31"/>
        <v>13SEP2022:11:00:00</v>
      </c>
      <c r="M300">
        <v>11</v>
      </c>
      <c r="N300">
        <f t="shared" si="41"/>
        <v>-125.46289059999981</v>
      </c>
      <c r="O300">
        <f t="shared" si="33"/>
        <v>-125.46289059999981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2.5361599303362241</v>
      </c>
    </row>
    <row r="301" spans="1:19" x14ac:dyDescent="0.25">
      <c r="A301" t="s">
        <v>350</v>
      </c>
      <c r="B301">
        <v>5013.7128905999998</v>
      </c>
      <c r="C301">
        <v>4898.3198241999999</v>
      </c>
      <c r="D301">
        <v>5003.7001952999999</v>
      </c>
      <c r="E301">
        <v>5038.4389647999997</v>
      </c>
      <c r="F301">
        <v>4891.0698241999999</v>
      </c>
      <c r="G301">
        <v>4905.7099608999997</v>
      </c>
      <c r="H301">
        <v>4898.3198241999999</v>
      </c>
      <c r="I301">
        <v>4308.5</v>
      </c>
      <c r="J301">
        <v>4692.6430664</v>
      </c>
      <c r="L301" t="str">
        <f t="shared" si="31"/>
        <v>13SEP2022:12:00:00</v>
      </c>
      <c r="M301">
        <v>12</v>
      </c>
      <c r="N301">
        <f t="shared" si="41"/>
        <v>-115.39306639999995</v>
      </c>
      <c r="O301">
        <f t="shared" si="33"/>
        <v>-115.39306639999995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2.3015491496600369</v>
      </c>
    </row>
    <row r="302" spans="1:19" x14ac:dyDescent="0.25">
      <c r="A302" t="s">
        <v>351</v>
      </c>
      <c r="B302">
        <v>5128.7583008000001</v>
      </c>
      <c r="C302">
        <v>4999.5600586</v>
      </c>
      <c r="D302">
        <v>5066.4550780999998</v>
      </c>
      <c r="E302">
        <v>5106.8608397999997</v>
      </c>
      <c r="F302">
        <v>4975.5600586</v>
      </c>
      <c r="G302">
        <v>5002.7202147999997</v>
      </c>
      <c r="H302">
        <v>4999.5600586</v>
      </c>
      <c r="I302">
        <v>4399</v>
      </c>
      <c r="J302">
        <v>4786.5541991999999</v>
      </c>
      <c r="L302" t="str">
        <f t="shared" si="31"/>
        <v>13SEP2022:13:00:00</v>
      </c>
      <c r="M302">
        <v>13</v>
      </c>
      <c r="N302">
        <f t="shared" si="41"/>
        <v>-129.1982422000001</v>
      </c>
      <c r="O302">
        <f t="shared" si="33"/>
        <v>-129.1982422000001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2"/>
        <v>2.5190939916167885</v>
      </c>
    </row>
    <row r="303" spans="1:19" x14ac:dyDescent="0.25">
      <c r="A303" t="s">
        <v>352</v>
      </c>
      <c r="B303">
        <v>5172.7768555000002</v>
      </c>
      <c r="C303">
        <v>5103.4599608999997</v>
      </c>
      <c r="D303">
        <v>5085.0053711</v>
      </c>
      <c r="E303">
        <v>5117.7241211</v>
      </c>
      <c r="F303">
        <v>5071.2597655999998</v>
      </c>
      <c r="G303">
        <v>5105.2299805000002</v>
      </c>
      <c r="H303">
        <v>5103.4599608999997</v>
      </c>
      <c r="I303">
        <v>4491.9501952999999</v>
      </c>
      <c r="J303">
        <v>4885.0439452999999</v>
      </c>
      <c r="L303" t="str">
        <f t="shared" si="31"/>
        <v>13SEP2022:14:00:00</v>
      </c>
      <c r="M303">
        <v>14</v>
      </c>
      <c r="N303">
        <f t="shared" si="41"/>
        <v>-69.316894600000523</v>
      </c>
      <c r="O303">
        <f t="shared" si="33"/>
        <v>-69.316894600000523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2"/>
        <v>1.3400325692823716</v>
      </c>
    </row>
    <row r="304" spans="1:19" x14ac:dyDescent="0.25">
      <c r="A304" t="s">
        <v>353</v>
      </c>
      <c r="B304">
        <v>5117.9775391000003</v>
      </c>
      <c r="C304">
        <v>5175.5200194999998</v>
      </c>
      <c r="D304">
        <v>5064.7963866999999</v>
      </c>
      <c r="E304">
        <v>5156.109375</v>
      </c>
      <c r="F304">
        <v>5145.7597655999998</v>
      </c>
      <c r="G304">
        <v>5178.4199219000002</v>
      </c>
      <c r="H304">
        <v>5175.5200194999998</v>
      </c>
      <c r="I304">
        <v>4555.3500977000003</v>
      </c>
      <c r="J304">
        <v>4954.7216797000001</v>
      </c>
      <c r="L304" t="str">
        <f t="shared" si="31"/>
        <v>13SEP2022:15:00:00</v>
      </c>
      <c r="M304">
        <v>15</v>
      </c>
      <c r="N304">
        <f t="shared" si="41"/>
        <v>57.542480399999477</v>
      </c>
      <c r="O304" t="str">
        <f t="shared" si="33"/>
        <v/>
      </c>
      <c r="P304">
        <f t="shared" si="34"/>
        <v>57.542480399999477</v>
      </c>
      <c r="Q304" t="str">
        <f t="shared" si="35"/>
        <v/>
      </c>
      <c r="R304">
        <f t="shared" si="36"/>
        <v>1</v>
      </c>
      <c r="S304">
        <f t="shared" si="42"/>
        <v>1.1243206903584488</v>
      </c>
    </row>
    <row r="305" spans="1:19" x14ac:dyDescent="0.25">
      <c r="A305" t="s">
        <v>354</v>
      </c>
      <c r="B305">
        <v>5114.3310547000001</v>
      </c>
      <c r="C305">
        <v>5213.7900391000003</v>
      </c>
      <c r="D305">
        <v>5093.8310547000001</v>
      </c>
      <c r="E305">
        <v>5214.2207030999998</v>
      </c>
      <c r="F305">
        <v>5189.1699219000002</v>
      </c>
      <c r="G305">
        <v>5214.9902344000002</v>
      </c>
      <c r="H305">
        <v>5213.7900391000003</v>
      </c>
      <c r="I305">
        <v>4585.9799805000002</v>
      </c>
      <c r="J305">
        <v>4990.6635741999999</v>
      </c>
      <c r="L305" t="str">
        <f t="shared" si="31"/>
        <v>13SEP2022:16:00:00</v>
      </c>
      <c r="M305">
        <v>16</v>
      </c>
      <c r="N305">
        <f t="shared" si="41"/>
        <v>99.45898440000019</v>
      </c>
      <c r="O305" t="str">
        <f t="shared" si="33"/>
        <v/>
      </c>
      <c r="P305">
        <f t="shared" si="34"/>
        <v>99.45898440000019</v>
      </c>
      <c r="Q305" t="str">
        <f t="shared" si="35"/>
        <v/>
      </c>
      <c r="R305">
        <f t="shared" si="36"/>
        <v>1</v>
      </c>
      <c r="S305">
        <f t="shared" si="42"/>
        <v>1.9447115045202004</v>
      </c>
    </row>
    <row r="306" spans="1:19" x14ac:dyDescent="0.25">
      <c r="A306" t="s">
        <v>355</v>
      </c>
      <c r="B306">
        <v>5034.3999022999997</v>
      </c>
      <c r="C306">
        <v>5241.4702147999997</v>
      </c>
      <c r="D306">
        <v>5107.5444336</v>
      </c>
      <c r="E306">
        <v>5239.4462891000003</v>
      </c>
      <c r="F306">
        <v>5227.3701172000001</v>
      </c>
      <c r="G306">
        <v>5247.8300780999998</v>
      </c>
      <c r="H306">
        <v>5241.4702147999997</v>
      </c>
      <c r="I306">
        <v>4613.2998047000001</v>
      </c>
      <c r="J306">
        <v>5021.0854491999999</v>
      </c>
      <c r="L306" t="str">
        <f t="shared" si="31"/>
        <v>13SEP2022:17:00:00</v>
      </c>
      <c r="M306">
        <v>17</v>
      </c>
      <c r="N306">
        <f t="shared" si="41"/>
        <v>207.0703125</v>
      </c>
      <c r="O306" t="str">
        <f t="shared" si="33"/>
        <v/>
      </c>
      <c r="P306">
        <f t="shared" si="34"/>
        <v>207.0703125</v>
      </c>
      <c r="Q306" t="str">
        <f t="shared" si="35"/>
        <v/>
      </c>
      <c r="R306">
        <f t="shared" si="36"/>
        <v>1</v>
      </c>
      <c r="S306">
        <f t="shared" si="42"/>
        <v>4.1131081463234285</v>
      </c>
    </row>
    <row r="307" spans="1:19" x14ac:dyDescent="0.25">
      <c r="A307" t="s">
        <v>356</v>
      </c>
      <c r="B307">
        <v>4989.9296875</v>
      </c>
      <c r="C307">
        <v>5227.7998047000001</v>
      </c>
      <c r="D307">
        <v>5077.1938477000003</v>
      </c>
      <c r="E307">
        <v>5193.8271483999997</v>
      </c>
      <c r="F307">
        <v>5221.3901366999999</v>
      </c>
      <c r="G307">
        <v>5236.8598633000001</v>
      </c>
      <c r="H307">
        <v>5227.7998047000001</v>
      </c>
      <c r="I307">
        <v>4600.5400391000003</v>
      </c>
      <c r="J307">
        <v>5009.5625</v>
      </c>
      <c r="L307" t="str">
        <f t="shared" si="31"/>
        <v>13SEP2022:18:00:00</v>
      </c>
      <c r="M307">
        <v>18</v>
      </c>
      <c r="N307">
        <f t="shared" si="41"/>
        <v>237.8701172000001</v>
      </c>
      <c r="O307" t="str">
        <f t="shared" si="33"/>
        <v/>
      </c>
      <c r="P307">
        <f t="shared" si="34"/>
        <v>237.8701172000001</v>
      </c>
      <c r="Q307" t="str">
        <f t="shared" si="35"/>
        <v/>
      </c>
      <c r="R307">
        <f t="shared" si="36"/>
        <v>1</v>
      </c>
      <c r="S307">
        <f t="shared" si="42"/>
        <v>4.7670033867586454</v>
      </c>
    </row>
    <row r="308" spans="1:19" x14ac:dyDescent="0.25">
      <c r="A308" t="s">
        <v>357</v>
      </c>
      <c r="B308">
        <v>5046.2060547000001</v>
      </c>
      <c r="C308">
        <v>5192.9902344000002</v>
      </c>
      <c r="D308">
        <v>5054.5693358999997</v>
      </c>
      <c r="E308">
        <v>5152.5942383000001</v>
      </c>
      <c r="F308">
        <v>5205</v>
      </c>
      <c r="G308">
        <v>5212</v>
      </c>
      <c r="H308">
        <v>5192.9902344000002</v>
      </c>
      <c r="I308">
        <v>4559.3901366999999</v>
      </c>
      <c r="J308">
        <v>4977.7841797000001</v>
      </c>
      <c r="L308" t="str">
        <f t="shared" si="31"/>
        <v>13SEP2022:19:00:00</v>
      </c>
      <c r="M308">
        <v>19</v>
      </c>
      <c r="N308">
        <f t="shared" si="41"/>
        <v>146.7841797000001</v>
      </c>
      <c r="O308" t="str">
        <f t="shared" si="33"/>
        <v/>
      </c>
      <c r="P308">
        <f t="shared" si="34"/>
        <v>146.7841797000001</v>
      </c>
      <c r="Q308" t="str">
        <f t="shared" si="35"/>
        <v/>
      </c>
      <c r="R308">
        <f t="shared" si="36"/>
        <v>1</v>
      </c>
      <c r="S308">
        <f t="shared" si="42"/>
        <v>2.9088027343490337</v>
      </c>
    </row>
    <row r="309" spans="1:19" x14ac:dyDescent="0.25">
      <c r="A309" t="s">
        <v>358</v>
      </c>
      <c r="B309">
        <v>5145.0922852000003</v>
      </c>
      <c r="C309">
        <v>5182.4399414</v>
      </c>
      <c r="D309">
        <v>5037.4658202999999</v>
      </c>
      <c r="E309">
        <v>5111.6381836</v>
      </c>
      <c r="F309">
        <v>5208.9399414</v>
      </c>
      <c r="G309">
        <v>5211.8398438000004</v>
      </c>
      <c r="H309">
        <v>5182.4399414</v>
      </c>
      <c r="I309">
        <v>4540.1699219000002</v>
      </c>
      <c r="J309">
        <v>4968.9707030999998</v>
      </c>
      <c r="L309" t="str">
        <f t="shared" si="31"/>
        <v>13SEP2022:20:00:00</v>
      </c>
      <c r="M309">
        <v>20</v>
      </c>
      <c r="N309">
        <f t="shared" si="41"/>
        <v>37.347656199999619</v>
      </c>
      <c r="O309" t="str">
        <f t="shared" si="33"/>
        <v/>
      </c>
      <c r="P309">
        <f t="shared" si="34"/>
        <v>37.347656199999619</v>
      </c>
      <c r="Q309" t="str">
        <f t="shared" si="35"/>
        <v/>
      </c>
      <c r="R309">
        <f t="shared" si="36"/>
        <v>1</v>
      </c>
      <c r="S309">
        <f t="shared" si="42"/>
        <v>0.72588894678198834</v>
      </c>
    </row>
    <row r="310" spans="1:19" x14ac:dyDescent="0.25">
      <c r="A310" t="s">
        <v>359</v>
      </c>
      <c r="B310">
        <v>5130.2900391000003</v>
      </c>
      <c r="C310">
        <v>5116.3500977000003</v>
      </c>
      <c r="D310">
        <v>5052.3793944999998</v>
      </c>
      <c r="E310">
        <v>5147.4941405999998</v>
      </c>
      <c r="F310">
        <v>5171.7797852000003</v>
      </c>
      <c r="G310">
        <v>5153.6699219000002</v>
      </c>
      <c r="H310">
        <v>5116.3500977000003</v>
      </c>
      <c r="I310">
        <v>4503.8198241999999</v>
      </c>
      <c r="J310">
        <v>4919.6088866999999</v>
      </c>
      <c r="L310" t="str">
        <f t="shared" si="31"/>
        <v>13SEP2022:21:00:00</v>
      </c>
      <c r="M310">
        <v>21</v>
      </c>
      <c r="N310">
        <f t="shared" si="41"/>
        <v>-13.939941399999952</v>
      </c>
      <c r="O310">
        <f t="shared" si="33"/>
        <v>-13.939941399999952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2"/>
        <v>0.27171838811759302</v>
      </c>
    </row>
    <row r="311" spans="1:19" x14ac:dyDescent="0.25">
      <c r="A311" t="s">
        <v>360</v>
      </c>
      <c r="B311">
        <v>5032.8637694999998</v>
      </c>
      <c r="C311">
        <v>5033.4101563000004</v>
      </c>
      <c r="D311">
        <v>5087.5078125</v>
      </c>
      <c r="E311">
        <v>5210.2602539</v>
      </c>
      <c r="F311">
        <v>5075.1000977000003</v>
      </c>
      <c r="G311">
        <v>5066.0600586</v>
      </c>
      <c r="H311">
        <v>5033.4101563000004</v>
      </c>
      <c r="I311">
        <v>4416.9501952999999</v>
      </c>
      <c r="J311">
        <v>4832.0649414</v>
      </c>
      <c r="L311" t="str">
        <f t="shared" si="31"/>
        <v>13SEP2022:22:00:00</v>
      </c>
      <c r="M311">
        <v>22</v>
      </c>
      <c r="N311">
        <f t="shared" si="41"/>
        <v>0.54638680000061868</v>
      </c>
      <c r="O311" t="str">
        <f t="shared" si="33"/>
        <v/>
      </c>
      <c r="P311">
        <f t="shared" si="34"/>
        <v>0.54638680000061868</v>
      </c>
      <c r="Q311" t="str">
        <f t="shared" si="35"/>
        <v/>
      </c>
      <c r="R311">
        <f t="shared" si="36"/>
        <v>1</v>
      </c>
      <c r="S311">
        <f t="shared" si="42"/>
        <v>1.0856379688077681E-2</v>
      </c>
    </row>
    <row r="312" spans="1:19" x14ac:dyDescent="0.25">
      <c r="A312" t="s">
        <v>361</v>
      </c>
      <c r="B312">
        <v>4933.3457030999998</v>
      </c>
      <c r="C312">
        <v>4916.4301758000001</v>
      </c>
      <c r="D312">
        <v>5063.3725586</v>
      </c>
      <c r="E312">
        <v>5206.4438477000003</v>
      </c>
      <c r="F312">
        <v>4965.9199219000002</v>
      </c>
      <c r="G312">
        <v>4957.1601563000004</v>
      </c>
      <c r="H312">
        <v>4916.4301758000001</v>
      </c>
      <c r="I312">
        <v>4339.8300780999998</v>
      </c>
      <c r="J312">
        <v>4732.2260741999999</v>
      </c>
      <c r="L312" t="str">
        <f t="shared" si="31"/>
        <v>13SEP2022:23:00:00</v>
      </c>
      <c r="M312">
        <v>23</v>
      </c>
      <c r="N312">
        <f t="shared" si="41"/>
        <v>-16.915527299999667</v>
      </c>
      <c r="O312">
        <f t="shared" si="33"/>
        <v>-16.915527299999667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0.34288145039927653</v>
      </c>
    </row>
    <row r="313" spans="1:19" x14ac:dyDescent="0.25">
      <c r="A313" t="s">
        <v>362</v>
      </c>
      <c r="B313">
        <v>4873.8359375</v>
      </c>
      <c r="C313">
        <v>4844.4301758000001</v>
      </c>
      <c r="D313">
        <v>4996.0961914</v>
      </c>
      <c r="E313">
        <v>5172.0864258000001</v>
      </c>
      <c r="F313">
        <v>4893.8198241999999</v>
      </c>
      <c r="G313">
        <v>4883.7797852000003</v>
      </c>
      <c r="H313">
        <v>4844.4301758000001</v>
      </c>
      <c r="I313">
        <v>4297.4501952999999</v>
      </c>
      <c r="J313">
        <v>4670.2329102000003</v>
      </c>
      <c r="L313" t="str">
        <f t="shared" si="31"/>
        <v>14SEP2022:00:00:00</v>
      </c>
      <c r="M313">
        <v>24</v>
      </c>
      <c r="N313">
        <f t="shared" si="41"/>
        <v>-29.405761699999857</v>
      </c>
      <c r="O313">
        <f t="shared" si="33"/>
        <v>-29.405761699999857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0.60333917836149686</v>
      </c>
    </row>
    <row r="314" spans="1:19" x14ac:dyDescent="0.25">
      <c r="A314" t="s">
        <v>363</v>
      </c>
      <c r="B314">
        <v>4866.6621094000002</v>
      </c>
      <c r="C314">
        <v>4863.7900391000003</v>
      </c>
      <c r="D314">
        <v>4939.3706055000002</v>
      </c>
      <c r="E314">
        <v>5092.4458008000001</v>
      </c>
      <c r="F314">
        <v>4851.0898438000004</v>
      </c>
      <c r="G314">
        <v>4863.7001952999999</v>
      </c>
      <c r="H314">
        <v>4863.7900391000003</v>
      </c>
      <c r="I314">
        <v>4223.5097655999998</v>
      </c>
      <c r="J314">
        <v>4637.7646483999997</v>
      </c>
      <c r="L314" t="str">
        <f t="shared" si="31"/>
        <v>14SEP2022:01:00:00</v>
      </c>
      <c r="M314">
        <v>1</v>
      </c>
      <c r="N314">
        <f t="shared" si="41"/>
        <v>-2.8720702999999048</v>
      </c>
      <c r="O314">
        <f t="shared" si="33"/>
        <v>-2.8720702999999048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2"/>
        <v>5.9015198413969933E-2</v>
      </c>
    </row>
    <row r="315" spans="1:19" x14ac:dyDescent="0.25">
      <c r="A315" t="s">
        <v>364</v>
      </c>
      <c r="B315">
        <v>4845.2207030999998</v>
      </c>
      <c r="C315">
        <v>4808.6899414</v>
      </c>
      <c r="D315">
        <v>4914.6547852000003</v>
      </c>
      <c r="E315">
        <v>5008.0126952999999</v>
      </c>
      <c r="F315">
        <v>4787.2597655999998</v>
      </c>
      <c r="G315">
        <v>4810.5297852000003</v>
      </c>
      <c r="H315">
        <v>4808.6899414</v>
      </c>
      <c r="I315">
        <v>4155.3300780999998</v>
      </c>
      <c r="J315">
        <v>4577.2597655999998</v>
      </c>
      <c r="L315" t="str">
        <f t="shared" si="31"/>
        <v>14SEP2022:02:00:00</v>
      </c>
      <c r="M315">
        <v>2</v>
      </c>
      <c r="N315">
        <f t="shared" si="41"/>
        <v>-36.530761699999857</v>
      </c>
      <c r="O315">
        <f t="shared" si="33"/>
        <v>-36.530761699999857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2"/>
        <v>0.75395454486990165</v>
      </c>
    </row>
    <row r="316" spans="1:19" x14ac:dyDescent="0.25">
      <c r="A316" t="s">
        <v>365</v>
      </c>
      <c r="B316">
        <v>4833.9809569999998</v>
      </c>
      <c r="C316">
        <v>4767.5</v>
      </c>
      <c r="D316">
        <v>4884.3481444999998</v>
      </c>
      <c r="E316">
        <v>4959.0268555000002</v>
      </c>
      <c r="F316">
        <v>4732.0600586</v>
      </c>
      <c r="G316">
        <v>4765.3100586</v>
      </c>
      <c r="H316">
        <v>4767.5</v>
      </c>
      <c r="I316">
        <v>4094.9299316000001</v>
      </c>
      <c r="J316">
        <v>4526.2368164</v>
      </c>
      <c r="L316" t="str">
        <f t="shared" si="31"/>
        <v>14SEP2022:03:00:00</v>
      </c>
      <c r="M316">
        <v>3</v>
      </c>
      <c r="N316">
        <f t="shared" si="41"/>
        <v>-66.480956999999762</v>
      </c>
      <c r="O316">
        <f t="shared" si="33"/>
        <v>-66.480956999999762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2"/>
        <v>1.3752838000681384</v>
      </c>
    </row>
    <row r="317" spans="1:19" x14ac:dyDescent="0.25">
      <c r="A317" t="s">
        <v>366</v>
      </c>
      <c r="B317">
        <v>4815.3300780999998</v>
      </c>
      <c r="C317">
        <v>4744.2402344000002</v>
      </c>
      <c r="D317">
        <v>4857.234375</v>
      </c>
      <c r="E317">
        <v>4930.0786133000001</v>
      </c>
      <c r="F317">
        <v>4701.2700194999998</v>
      </c>
      <c r="G317">
        <v>4738.2597655999998</v>
      </c>
      <c r="H317">
        <v>4744.2402344000002</v>
      </c>
      <c r="I317">
        <v>4061.8999023000001</v>
      </c>
      <c r="J317">
        <v>4497.4804688000004</v>
      </c>
      <c r="L317" t="str">
        <f t="shared" si="31"/>
        <v>14SEP2022:04:00:00</v>
      </c>
      <c r="M317">
        <v>4</v>
      </c>
      <c r="N317">
        <f t="shared" si="41"/>
        <v>-71.089843699999619</v>
      </c>
      <c r="O317">
        <f t="shared" si="33"/>
        <v>-71.089843699999619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1.4763233786052268</v>
      </c>
    </row>
    <row r="318" spans="1:19" x14ac:dyDescent="0.25">
      <c r="A318" t="s">
        <v>367</v>
      </c>
      <c r="B318">
        <v>4772.6147461</v>
      </c>
      <c r="C318">
        <v>4724.8701172000001</v>
      </c>
      <c r="D318">
        <v>4884.8774414</v>
      </c>
      <c r="E318">
        <v>4980.0366211</v>
      </c>
      <c r="F318">
        <v>4685.3300780999998</v>
      </c>
      <c r="G318">
        <v>4718.4301758000001</v>
      </c>
      <c r="H318">
        <v>4724.8701172000001</v>
      </c>
      <c r="I318">
        <v>4041.5400390999998</v>
      </c>
      <c r="J318">
        <v>4478.1635741999999</v>
      </c>
      <c r="L318" t="str">
        <f t="shared" si="31"/>
        <v>14SEP2022:05:00:00</v>
      </c>
      <c r="M318">
        <v>5</v>
      </c>
      <c r="N318">
        <f t="shared" si="41"/>
        <v>-47.744628899999952</v>
      </c>
      <c r="O318">
        <f t="shared" si="33"/>
        <v>-47.744628899999952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2"/>
        <v>1.0003872392804187</v>
      </c>
    </row>
    <row r="319" spans="1:19" x14ac:dyDescent="0.25">
      <c r="A319" t="s">
        <v>368</v>
      </c>
      <c r="B319">
        <v>4729.3427733999997</v>
      </c>
      <c r="C319">
        <v>4734.7597655999998</v>
      </c>
      <c r="D319">
        <v>4887.9726563000004</v>
      </c>
      <c r="E319">
        <v>4959.8603516000003</v>
      </c>
      <c r="F319">
        <v>4695.3198241999999</v>
      </c>
      <c r="G319">
        <v>4728.6601563000004</v>
      </c>
      <c r="H319">
        <v>4734.7597655999998</v>
      </c>
      <c r="I319">
        <v>4048.9399414</v>
      </c>
      <c r="J319">
        <v>4487.2817383000001</v>
      </c>
      <c r="L319" t="str">
        <f t="shared" si="31"/>
        <v>14SEP2022:06:00:00</v>
      </c>
      <c r="M319">
        <v>6</v>
      </c>
      <c r="N319">
        <f t="shared" si="41"/>
        <v>5.4169922000000952</v>
      </c>
      <c r="O319" t="str">
        <f t="shared" si="33"/>
        <v/>
      </c>
      <c r="P319">
        <f t="shared" si="34"/>
        <v>5.4169922000000952</v>
      </c>
      <c r="Q319" t="str">
        <f t="shared" si="35"/>
        <v/>
      </c>
      <c r="R319">
        <f t="shared" si="36"/>
        <v>1</v>
      </c>
      <c r="S319">
        <f t="shared" si="42"/>
        <v>0.11454006316623426</v>
      </c>
    </row>
    <row r="320" spans="1:19" x14ac:dyDescent="0.25">
      <c r="A320" t="s">
        <v>369</v>
      </c>
      <c r="B320">
        <v>4829.1660155999998</v>
      </c>
      <c r="C320">
        <v>4799.5898438000004</v>
      </c>
      <c r="D320">
        <v>4960.0473633000001</v>
      </c>
      <c r="E320">
        <v>5016.8066405999998</v>
      </c>
      <c r="F320">
        <v>4760.9101563000004</v>
      </c>
      <c r="G320">
        <v>4798.6401366999999</v>
      </c>
      <c r="H320">
        <v>4799.5898438000004</v>
      </c>
      <c r="I320">
        <v>4094.3999023000001</v>
      </c>
      <c r="J320">
        <v>4546.7338866999999</v>
      </c>
      <c r="L320" t="str">
        <f t="shared" si="31"/>
        <v>14SEP2022:07:00:00</v>
      </c>
      <c r="M320">
        <v>7</v>
      </c>
      <c r="N320">
        <f t="shared" si="41"/>
        <v>-29.576171799999429</v>
      </c>
      <c r="O320">
        <f t="shared" si="33"/>
        <v>-29.576171799999429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0.61244885150888184</v>
      </c>
    </row>
    <row r="321" spans="1:19" x14ac:dyDescent="0.25">
      <c r="A321" t="s">
        <v>370</v>
      </c>
      <c r="B321">
        <v>4862.0019530999998</v>
      </c>
      <c r="C321">
        <v>4799.6201172000001</v>
      </c>
      <c r="D321">
        <v>4961.3842772999997</v>
      </c>
      <c r="E321">
        <v>4998.6743164</v>
      </c>
      <c r="F321">
        <v>4767.6899414</v>
      </c>
      <c r="G321">
        <v>4805.1401366999999</v>
      </c>
      <c r="H321">
        <v>4799.6201172000001</v>
      </c>
      <c r="I321">
        <v>4105.3300780999998</v>
      </c>
      <c r="J321">
        <v>4553.2089844000002</v>
      </c>
      <c r="L321" t="str">
        <f t="shared" si="31"/>
        <v>14SEP2022:08:00:00</v>
      </c>
      <c r="M321">
        <v>8</v>
      </c>
      <c r="N321">
        <f t="shared" si="41"/>
        <v>-62.381835899999714</v>
      </c>
      <c r="O321">
        <f t="shared" si="33"/>
        <v>-62.381835899999714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2"/>
        <v>1.2830483513118547</v>
      </c>
    </row>
    <row r="322" spans="1:19" x14ac:dyDescent="0.25">
      <c r="A322" t="s">
        <v>371</v>
      </c>
      <c r="B322">
        <v>4828.1416016000003</v>
      </c>
      <c r="C322">
        <v>4702.6499022999997</v>
      </c>
      <c r="D322">
        <v>4941.0361327999999</v>
      </c>
      <c r="E322">
        <v>4982.6679688000004</v>
      </c>
      <c r="F322">
        <v>4666.7700194999998</v>
      </c>
      <c r="G322">
        <v>4712.4599608999997</v>
      </c>
      <c r="H322">
        <v>4702.6499022999997</v>
      </c>
      <c r="I322">
        <v>4045.1999512000002</v>
      </c>
      <c r="J322">
        <v>4469.6127930000002</v>
      </c>
      <c r="L322" t="str">
        <f t="shared" si="31"/>
        <v>14SEP2022:09:00:00</v>
      </c>
      <c r="M322">
        <v>9</v>
      </c>
      <c r="N322">
        <f t="shared" si="41"/>
        <v>-125.49169930000062</v>
      </c>
      <c r="O322">
        <f t="shared" si="33"/>
        <v>-125.49169930000062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2"/>
        <v>2.5991718896234084</v>
      </c>
    </row>
    <row r="323" spans="1:19" x14ac:dyDescent="0.25">
      <c r="A323" t="s">
        <v>372</v>
      </c>
      <c r="B323">
        <v>4828.6542969000002</v>
      </c>
      <c r="C323">
        <v>4727.0600586</v>
      </c>
      <c r="D323">
        <v>4911.9458008000001</v>
      </c>
      <c r="E323">
        <v>4957.6201172000001</v>
      </c>
      <c r="F323">
        <v>4687.6601563000004</v>
      </c>
      <c r="G323">
        <v>4732.1201172000001</v>
      </c>
      <c r="H323">
        <v>4727.0600586</v>
      </c>
      <c r="I323">
        <v>4090.3300780999998</v>
      </c>
      <c r="J323">
        <v>4499.5595702999999</v>
      </c>
      <c r="L323" t="str">
        <f t="shared" si="31"/>
        <v>14SEP2022:10:00:00</v>
      </c>
      <c r="M323">
        <v>10</v>
      </c>
      <c r="N323">
        <f t="shared" si="41"/>
        <v>-101.59423830000014</v>
      </c>
      <c r="O323">
        <f t="shared" ref="O323:O386" si="43">IF(N323&lt;0,N323,"")</f>
        <v>-101.59423830000014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2.1039865779006734</v>
      </c>
    </row>
    <row r="324" spans="1:19" x14ac:dyDescent="0.25">
      <c r="A324" t="s">
        <v>373</v>
      </c>
      <c r="B324">
        <v>4868.8901366999999</v>
      </c>
      <c r="C324">
        <v>4797.3701172000001</v>
      </c>
      <c r="D324">
        <v>4960.9916991999999</v>
      </c>
      <c r="E324">
        <v>5001.8740233999997</v>
      </c>
      <c r="F324">
        <v>4771.2900391000003</v>
      </c>
      <c r="G324">
        <v>4807.8701172000001</v>
      </c>
      <c r="H324">
        <v>4797.3701172000001</v>
      </c>
      <c r="I324">
        <v>4166.5898438000004</v>
      </c>
      <c r="J324">
        <v>4575.3100586</v>
      </c>
      <c r="L324" t="str">
        <f t="shared" ref="L324:L387" si="47">A324</f>
        <v>14SEP2022:11:00:00</v>
      </c>
      <c r="M324">
        <v>11</v>
      </c>
      <c r="N324">
        <f t="shared" si="41"/>
        <v>-71.520019499999762</v>
      </c>
      <c r="O324">
        <f t="shared" si="43"/>
        <v>-71.520019499999762</v>
      </c>
      <c r="P324" t="str">
        <f t="shared" si="44"/>
        <v/>
      </c>
      <c r="Q324">
        <f t="shared" si="45"/>
        <v>1</v>
      </c>
      <c r="R324" t="str">
        <f t="shared" si="46"/>
        <v/>
      </c>
      <c r="S324">
        <f t="shared" si="42"/>
        <v>1.4689183261890988</v>
      </c>
    </row>
    <row r="325" spans="1:19" x14ac:dyDescent="0.25">
      <c r="A325" t="s">
        <v>374</v>
      </c>
      <c r="B325">
        <v>4899.1284180000002</v>
      </c>
      <c r="C325">
        <v>4861.6801758000001</v>
      </c>
      <c r="D325">
        <v>5026.8222655999998</v>
      </c>
      <c r="E325">
        <v>5079.5214844000002</v>
      </c>
      <c r="F325">
        <v>4824.8598633000001</v>
      </c>
      <c r="G325">
        <v>4872.6098633000001</v>
      </c>
      <c r="H325">
        <v>4861.6801758000001</v>
      </c>
      <c r="I325">
        <v>4238.4799805000002</v>
      </c>
      <c r="J325">
        <v>4640.7695313000004</v>
      </c>
      <c r="L325" t="str">
        <f t="shared" si="47"/>
        <v>14SEP2022:12:00:00</v>
      </c>
      <c r="M325">
        <v>12</v>
      </c>
      <c r="N325">
        <f t="shared" si="41"/>
        <v>-37.448242200000095</v>
      </c>
      <c r="O325">
        <f t="shared" si="43"/>
        <v>-37.448242200000095</v>
      </c>
      <c r="P325" t="str">
        <f t="shared" si="44"/>
        <v/>
      </c>
      <c r="Q325">
        <f t="shared" si="45"/>
        <v>1</v>
      </c>
      <c r="R325" t="str">
        <f t="shared" si="46"/>
        <v/>
      </c>
      <c r="S325">
        <f t="shared" si="42"/>
        <v>0.76438580508342358</v>
      </c>
    </row>
    <row r="326" spans="1:19" x14ac:dyDescent="0.25">
      <c r="A326" t="s">
        <v>375</v>
      </c>
      <c r="B326">
        <v>4950.7036133000001</v>
      </c>
      <c r="C326">
        <v>4926.9301758000001</v>
      </c>
      <c r="D326">
        <v>5083.2695313000004</v>
      </c>
      <c r="E326">
        <v>5130.3383789</v>
      </c>
      <c r="F326">
        <v>4897.3701172000001</v>
      </c>
      <c r="G326">
        <v>4953.0800780999998</v>
      </c>
      <c r="H326">
        <v>4926.9301758000001</v>
      </c>
      <c r="I326">
        <v>4309.3100586</v>
      </c>
      <c r="J326">
        <v>4712.8662108999997</v>
      </c>
      <c r="L326" t="str">
        <f t="shared" si="47"/>
        <v>14SEP2022:13:00:00</v>
      </c>
      <c r="M326">
        <v>13</v>
      </c>
      <c r="N326">
        <f t="shared" si="41"/>
        <v>-23.7734375</v>
      </c>
      <c r="O326">
        <f t="shared" si="43"/>
        <v>-23.7734375</v>
      </c>
      <c r="P326" t="str">
        <f t="shared" si="44"/>
        <v/>
      </c>
      <c r="Q326">
        <f t="shared" si="45"/>
        <v>1</v>
      </c>
      <c r="R326" t="str">
        <f t="shared" si="46"/>
        <v/>
      </c>
      <c r="S326">
        <f t="shared" si="42"/>
        <v>0.48020320659336124</v>
      </c>
    </row>
    <row r="327" spans="1:19" x14ac:dyDescent="0.25">
      <c r="A327" t="s">
        <v>376</v>
      </c>
      <c r="B327">
        <v>5006.9614258000001</v>
      </c>
      <c r="C327">
        <v>5013.3901366999999</v>
      </c>
      <c r="D327">
        <v>5108.7641602000003</v>
      </c>
      <c r="E327">
        <v>5166.4775391000003</v>
      </c>
      <c r="F327">
        <v>4987.8701172000001</v>
      </c>
      <c r="G327">
        <v>5041.5498047000001</v>
      </c>
      <c r="H327">
        <v>5013.3901366999999</v>
      </c>
      <c r="I327">
        <v>4384.6899414</v>
      </c>
      <c r="J327">
        <v>4796.5571289</v>
      </c>
      <c r="L327" t="str">
        <f t="shared" si="47"/>
        <v>14SEP2022:14:00:00</v>
      </c>
      <c r="M327">
        <v>14</v>
      </c>
      <c r="N327">
        <f t="shared" si="41"/>
        <v>6.4287108999997145</v>
      </c>
      <c r="O327" t="str">
        <f t="shared" si="43"/>
        <v/>
      </c>
      <c r="P327">
        <f t="shared" si="44"/>
        <v>6.4287108999997145</v>
      </c>
      <c r="Q327" t="str">
        <f t="shared" si="45"/>
        <v/>
      </c>
      <c r="R327">
        <f t="shared" si="46"/>
        <v>1</v>
      </c>
      <c r="S327">
        <f t="shared" si="42"/>
        <v>0.12839545491350676</v>
      </c>
    </row>
    <row r="328" spans="1:19" x14ac:dyDescent="0.25">
      <c r="A328" t="s">
        <v>377</v>
      </c>
      <c r="B328">
        <v>5048.6303711</v>
      </c>
      <c r="C328">
        <v>5099.3999022999997</v>
      </c>
      <c r="D328">
        <v>5099.9082030999998</v>
      </c>
      <c r="E328">
        <v>5221.65625</v>
      </c>
      <c r="F328">
        <v>5070.7998047000001</v>
      </c>
      <c r="G328">
        <v>5124.1699219000002</v>
      </c>
      <c r="H328">
        <v>5099.3999022999997</v>
      </c>
      <c r="I328">
        <v>4467.8798827999999</v>
      </c>
      <c r="J328">
        <v>4880.2705077999999</v>
      </c>
      <c r="L328" t="str">
        <f t="shared" si="47"/>
        <v>14SEP2022:15:00:00</v>
      </c>
      <c r="M328">
        <v>15</v>
      </c>
      <c r="N328">
        <f t="shared" si="41"/>
        <v>50.769531199999619</v>
      </c>
      <c r="O328" t="str">
        <f t="shared" si="43"/>
        <v/>
      </c>
      <c r="P328">
        <f t="shared" si="44"/>
        <v>50.769531199999619</v>
      </c>
      <c r="Q328" t="str">
        <f t="shared" si="45"/>
        <v/>
      </c>
      <c r="R328">
        <f t="shared" si="46"/>
        <v>1</v>
      </c>
      <c r="S328">
        <f t="shared" si="42"/>
        <v>1.0056099866336206</v>
      </c>
    </row>
    <row r="329" spans="1:19" x14ac:dyDescent="0.25">
      <c r="A329" t="s">
        <v>378</v>
      </c>
      <c r="B329">
        <v>5113.1357422000001</v>
      </c>
      <c r="C329">
        <v>5148.3701172000001</v>
      </c>
      <c r="D329">
        <v>5145.6313477000003</v>
      </c>
      <c r="E329">
        <v>5304.9321289</v>
      </c>
      <c r="F329">
        <v>5115.7099608999997</v>
      </c>
      <c r="G329">
        <v>5163.0600586</v>
      </c>
      <c r="H329">
        <v>5148.3701172000001</v>
      </c>
      <c r="I329">
        <v>4512.2797852000003</v>
      </c>
      <c r="J329">
        <v>4924.5117188000004</v>
      </c>
      <c r="L329" t="str">
        <f t="shared" si="47"/>
        <v>14SEP2022:16:00:00</v>
      </c>
      <c r="M329">
        <v>16</v>
      </c>
      <c r="N329">
        <f t="shared" si="41"/>
        <v>35.234375</v>
      </c>
      <c r="O329" t="str">
        <f t="shared" si="43"/>
        <v/>
      </c>
      <c r="P329">
        <f t="shared" si="44"/>
        <v>35.234375</v>
      </c>
      <c r="Q329" t="str">
        <f t="shared" si="45"/>
        <v/>
      </c>
      <c r="R329">
        <f t="shared" si="46"/>
        <v>1</v>
      </c>
      <c r="S329">
        <f t="shared" si="42"/>
        <v>0.68909523972152364</v>
      </c>
    </row>
    <row r="330" spans="1:19" x14ac:dyDescent="0.25">
      <c r="A330" t="s">
        <v>379</v>
      </c>
      <c r="B330">
        <v>5121.7744141000003</v>
      </c>
      <c r="C330">
        <v>5173.0200194999998</v>
      </c>
      <c r="D330">
        <v>5162.4648438000004</v>
      </c>
      <c r="E330">
        <v>5317.6577147999997</v>
      </c>
      <c r="F330">
        <v>5154.5800780999998</v>
      </c>
      <c r="G330">
        <v>5194.9101563000004</v>
      </c>
      <c r="H330">
        <v>5173.0200194999998</v>
      </c>
      <c r="I330">
        <v>4528.2402344000002</v>
      </c>
      <c r="J330">
        <v>4950.0537108999997</v>
      </c>
      <c r="L330" t="str">
        <f t="shared" si="47"/>
        <v>14SEP2022:17:00:00</v>
      </c>
      <c r="M330">
        <v>17</v>
      </c>
      <c r="N330">
        <f t="shared" si="41"/>
        <v>51.245605399999477</v>
      </c>
      <c r="O330" t="str">
        <f t="shared" si="43"/>
        <v/>
      </c>
      <c r="P330">
        <f t="shared" si="44"/>
        <v>51.245605399999477</v>
      </c>
      <c r="Q330" t="str">
        <f t="shared" si="45"/>
        <v/>
      </c>
      <c r="R330">
        <f t="shared" si="46"/>
        <v>1</v>
      </c>
      <c r="S330">
        <f t="shared" si="42"/>
        <v>1.0005439766914133</v>
      </c>
    </row>
    <row r="331" spans="1:19" x14ac:dyDescent="0.25">
      <c r="A331" t="s">
        <v>380</v>
      </c>
      <c r="B331">
        <v>5058.7324219000002</v>
      </c>
      <c r="C331">
        <v>5148.5200194999998</v>
      </c>
      <c r="D331">
        <v>5106.9770508000001</v>
      </c>
      <c r="E331">
        <v>5210.9458008000001</v>
      </c>
      <c r="F331">
        <v>5155.1298827999999</v>
      </c>
      <c r="G331">
        <v>5180.1201172000001</v>
      </c>
      <c r="H331">
        <v>5148.5200194999998</v>
      </c>
      <c r="I331">
        <v>4500.5600586</v>
      </c>
      <c r="J331">
        <v>4930.6259766000003</v>
      </c>
      <c r="L331" t="str">
        <f t="shared" si="47"/>
        <v>14SEP2022:18:00:00</v>
      </c>
      <c r="M331">
        <v>18</v>
      </c>
      <c r="N331">
        <f t="shared" si="41"/>
        <v>89.787597599999572</v>
      </c>
      <c r="O331" t="str">
        <f t="shared" si="43"/>
        <v/>
      </c>
      <c r="P331">
        <f t="shared" si="44"/>
        <v>89.787597599999572</v>
      </c>
      <c r="Q331" t="str">
        <f t="shared" si="45"/>
        <v/>
      </c>
      <c r="R331">
        <f t="shared" si="46"/>
        <v>1</v>
      </c>
      <c r="S331">
        <f t="shared" si="42"/>
        <v>1.7749030806866912</v>
      </c>
    </row>
    <row r="332" spans="1:19" x14ac:dyDescent="0.25">
      <c r="A332" t="s">
        <v>381</v>
      </c>
      <c r="B332">
        <v>4923.9101563000004</v>
      </c>
      <c r="C332">
        <v>5103.5200194999998</v>
      </c>
      <c r="D332">
        <v>5048.8208008000001</v>
      </c>
      <c r="E332">
        <v>5112.7504883000001</v>
      </c>
      <c r="F332">
        <v>5124.5498047000001</v>
      </c>
      <c r="G332">
        <v>5151.7700194999998</v>
      </c>
      <c r="H332">
        <v>5103.5200194999998</v>
      </c>
      <c r="I332">
        <v>4440.7001952999999</v>
      </c>
      <c r="J332">
        <v>4886.75</v>
      </c>
      <c r="L332" t="str">
        <f t="shared" si="47"/>
        <v>14SEP2022:19:00:00</v>
      </c>
      <c r="M332">
        <v>19</v>
      </c>
      <c r="N332">
        <f t="shared" si="41"/>
        <v>179.60986319999938</v>
      </c>
      <c r="O332" t="str">
        <f t="shared" si="43"/>
        <v/>
      </c>
      <c r="P332">
        <f t="shared" si="44"/>
        <v>179.60986319999938</v>
      </c>
      <c r="Q332" t="str">
        <f t="shared" si="45"/>
        <v/>
      </c>
      <c r="R332">
        <f t="shared" si="46"/>
        <v>1</v>
      </c>
      <c r="S332">
        <f t="shared" si="42"/>
        <v>3.6477079698579344</v>
      </c>
    </row>
    <row r="333" spans="1:19" x14ac:dyDescent="0.25">
      <c r="A333" t="s">
        <v>382</v>
      </c>
      <c r="B333">
        <v>4834.3696289</v>
      </c>
      <c r="C333">
        <v>5094.0200194999998</v>
      </c>
      <c r="D333">
        <v>4984.2246094000002</v>
      </c>
      <c r="E333">
        <v>5006.1689452999999</v>
      </c>
      <c r="F333">
        <v>5123.75</v>
      </c>
      <c r="G333">
        <v>5143.75</v>
      </c>
      <c r="H333">
        <v>5094.0200194999998</v>
      </c>
      <c r="I333">
        <v>4409.8901366999999</v>
      </c>
      <c r="J333">
        <v>4871.4663086</v>
      </c>
      <c r="L333" t="str">
        <f t="shared" si="47"/>
        <v>14SEP2022:20:00:00</v>
      </c>
      <c r="M333">
        <v>20</v>
      </c>
      <c r="N333">
        <f t="shared" si="41"/>
        <v>259.65039059999981</v>
      </c>
      <c r="O333" t="str">
        <f t="shared" si="43"/>
        <v/>
      </c>
      <c r="P333">
        <f t="shared" si="44"/>
        <v>259.65039059999981</v>
      </c>
      <c r="Q333" t="str">
        <f t="shared" si="45"/>
        <v/>
      </c>
      <c r="R333">
        <f t="shared" si="46"/>
        <v>1</v>
      </c>
      <c r="S333">
        <f t="shared" si="42"/>
        <v>5.3709254883574138</v>
      </c>
    </row>
    <row r="334" spans="1:19" x14ac:dyDescent="0.25">
      <c r="A334" t="s">
        <v>383</v>
      </c>
      <c r="B334">
        <v>4846.9023438000004</v>
      </c>
      <c r="C334">
        <v>5047.9599608999997</v>
      </c>
      <c r="D334">
        <v>5059.7680664</v>
      </c>
      <c r="E334">
        <v>5140.0249022999997</v>
      </c>
      <c r="F334">
        <v>5068.5097655999998</v>
      </c>
      <c r="G334">
        <v>5082.9599608999997</v>
      </c>
      <c r="H334">
        <v>5047.9599608999997</v>
      </c>
      <c r="I334">
        <v>4369.4902344000002</v>
      </c>
      <c r="J334">
        <v>4822.328125</v>
      </c>
      <c r="L334" t="str">
        <f t="shared" si="47"/>
        <v>14SEP2022:21:00:00</v>
      </c>
      <c r="M334">
        <v>21</v>
      </c>
      <c r="N334">
        <f t="shared" si="41"/>
        <v>201.05761709999933</v>
      </c>
      <c r="O334" t="str">
        <f t="shared" si="43"/>
        <v/>
      </c>
      <c r="P334">
        <f t="shared" si="44"/>
        <v>201.05761709999933</v>
      </c>
      <c r="Q334" t="str">
        <f t="shared" si="45"/>
        <v/>
      </c>
      <c r="R334">
        <f t="shared" si="46"/>
        <v>1</v>
      </c>
      <c r="S334">
        <f t="shared" si="42"/>
        <v>4.148167279606648</v>
      </c>
    </row>
    <row r="335" spans="1:19" x14ac:dyDescent="0.25">
      <c r="A335" t="s">
        <v>384</v>
      </c>
      <c r="B335">
        <v>4793.8657227000003</v>
      </c>
      <c r="C335">
        <v>4991.3198241999999</v>
      </c>
      <c r="D335">
        <v>5117.0180664</v>
      </c>
      <c r="E335">
        <v>5213.4658202999999</v>
      </c>
      <c r="F335">
        <v>5012.6298827999999</v>
      </c>
      <c r="G335">
        <v>5019.3300780999998</v>
      </c>
      <c r="H335">
        <v>4991.3198241999999</v>
      </c>
      <c r="I335">
        <v>4314.9599608999997</v>
      </c>
      <c r="J335">
        <v>4764.7929688000004</v>
      </c>
      <c r="L335" t="str">
        <f t="shared" si="47"/>
        <v>14SEP2022:22:00:00</v>
      </c>
      <c r="M335">
        <v>22</v>
      </c>
      <c r="N335">
        <f t="shared" si="41"/>
        <v>197.45410149999952</v>
      </c>
      <c r="O335" t="str">
        <f t="shared" si="43"/>
        <v/>
      </c>
      <c r="P335">
        <f t="shared" si="44"/>
        <v>197.45410149999952</v>
      </c>
      <c r="Q335" t="str">
        <f t="shared" si="45"/>
        <v/>
      </c>
      <c r="R335">
        <f t="shared" si="46"/>
        <v>1</v>
      </c>
      <c r="S335">
        <f t="shared" si="42"/>
        <v>4.1188909519307408</v>
      </c>
    </row>
    <row r="336" spans="1:19" x14ac:dyDescent="0.25">
      <c r="A336" t="s">
        <v>385</v>
      </c>
      <c r="B336">
        <v>4812.1108397999997</v>
      </c>
      <c r="C336">
        <v>4908.4799805000002</v>
      </c>
      <c r="D336">
        <v>5076.5590819999998</v>
      </c>
      <c r="E336">
        <v>5191.8500977000003</v>
      </c>
      <c r="F336">
        <v>4904.2202147999997</v>
      </c>
      <c r="G336">
        <v>4916.4799805000002</v>
      </c>
      <c r="H336">
        <v>4908.4799805000002</v>
      </c>
      <c r="I336">
        <v>4239.8701172000001</v>
      </c>
      <c r="J336">
        <v>4675.8276366999999</v>
      </c>
      <c r="L336" t="str">
        <f t="shared" si="47"/>
        <v>14SEP2022:23:00:00</v>
      </c>
      <c r="M336">
        <v>23</v>
      </c>
      <c r="N336">
        <f t="shared" si="41"/>
        <v>96.369140700000571</v>
      </c>
      <c r="O336" t="str">
        <f t="shared" si="43"/>
        <v/>
      </c>
      <c r="P336">
        <f t="shared" si="44"/>
        <v>96.369140700000571</v>
      </c>
      <c r="Q336" t="str">
        <f t="shared" si="45"/>
        <v/>
      </c>
      <c r="R336">
        <f t="shared" si="46"/>
        <v>1</v>
      </c>
      <c r="S336">
        <f t="shared" si="42"/>
        <v>2.0026375931109239</v>
      </c>
    </row>
    <row r="337" spans="1:19" x14ac:dyDescent="0.25">
      <c r="A337" t="s">
        <v>386</v>
      </c>
      <c r="B337">
        <v>4819.9003905999998</v>
      </c>
      <c r="C337">
        <v>4838.2700194999998</v>
      </c>
      <c r="D337">
        <v>5018.2436522999997</v>
      </c>
      <c r="E337">
        <v>5114.4951172000001</v>
      </c>
      <c r="F337">
        <v>4824.7099608999997</v>
      </c>
      <c r="G337">
        <v>4837.4399414</v>
      </c>
      <c r="H337">
        <v>4838.2700194999998</v>
      </c>
      <c r="I337">
        <v>4180.9902344000002</v>
      </c>
      <c r="J337">
        <v>4605.9804688000004</v>
      </c>
      <c r="L337" t="str">
        <f t="shared" si="47"/>
        <v>15SEP2022:00:00:00</v>
      </c>
      <c r="M337">
        <v>24</v>
      </c>
      <c r="N337">
        <f t="shared" si="41"/>
        <v>18.369628899999952</v>
      </c>
      <c r="O337" t="str">
        <f t="shared" si="43"/>
        <v/>
      </c>
      <c r="P337">
        <f t="shared" si="44"/>
        <v>18.369628899999952</v>
      </c>
      <c r="Q337" t="str">
        <f t="shared" si="45"/>
        <v/>
      </c>
      <c r="R337">
        <f t="shared" si="46"/>
        <v>1</v>
      </c>
      <c r="S337">
        <f t="shared" si="42"/>
        <v>0.38112050895958932</v>
      </c>
    </row>
    <row r="338" spans="1:19" x14ac:dyDescent="0.25">
      <c r="A338" t="s">
        <v>387</v>
      </c>
      <c r="B338">
        <v>4783.4780272999997</v>
      </c>
      <c r="C338">
        <v>4798.0800780999998</v>
      </c>
      <c r="D338">
        <v>4938.9306641000003</v>
      </c>
      <c r="E338">
        <v>5001.7099608999997</v>
      </c>
      <c r="F338">
        <v>4790.3500977000003</v>
      </c>
      <c r="G338">
        <v>4742.5297852000003</v>
      </c>
      <c r="H338">
        <v>4798.0800780999998</v>
      </c>
      <c r="I338">
        <v>4222.4399414</v>
      </c>
      <c r="J338">
        <v>4581.5590819999998</v>
      </c>
      <c r="L338" t="str">
        <f t="shared" si="47"/>
        <v>15SEP2022:01:00:00</v>
      </c>
      <c r="M338">
        <v>1</v>
      </c>
      <c r="N338">
        <f t="shared" si="41"/>
        <v>14.602050800000143</v>
      </c>
      <c r="O338" t="str">
        <f t="shared" si="43"/>
        <v/>
      </c>
      <c r="P338">
        <f t="shared" si="44"/>
        <v>14.602050800000143</v>
      </c>
      <c r="Q338" t="str">
        <f t="shared" si="45"/>
        <v/>
      </c>
      <c r="R338">
        <f t="shared" si="46"/>
        <v>1</v>
      </c>
      <c r="S338">
        <f t="shared" si="42"/>
        <v>0.30526012070431036</v>
      </c>
    </row>
    <row r="339" spans="1:19" x14ac:dyDescent="0.25">
      <c r="A339" t="s">
        <v>388</v>
      </c>
      <c r="B339">
        <v>4768.3388672000001</v>
      </c>
      <c r="C339">
        <v>4745.2202147999997</v>
      </c>
      <c r="D339">
        <v>4892.6616211</v>
      </c>
      <c r="E339">
        <v>4930.2021483999997</v>
      </c>
      <c r="F339">
        <v>4742.5200194999998</v>
      </c>
      <c r="G339">
        <v>4691.4599608999997</v>
      </c>
      <c r="H339">
        <v>4745.2202147999997</v>
      </c>
      <c r="I339">
        <v>4142.8198241999999</v>
      </c>
      <c r="J339">
        <v>4520.5351563000004</v>
      </c>
      <c r="L339" t="str">
        <f t="shared" si="47"/>
        <v>15SEP2022:02:00:00</v>
      </c>
      <c r="M339">
        <v>2</v>
      </c>
      <c r="N339">
        <f t="shared" si="41"/>
        <v>-23.118652400000428</v>
      </c>
      <c r="O339">
        <f t="shared" si="43"/>
        <v>-23.118652400000428</v>
      </c>
      <c r="P339" t="str">
        <f t="shared" si="44"/>
        <v/>
      </c>
      <c r="Q339">
        <f t="shared" si="45"/>
        <v>1</v>
      </c>
      <c r="R339" t="str">
        <f t="shared" si="46"/>
        <v/>
      </c>
      <c r="S339">
        <f t="shared" si="42"/>
        <v>0.48483660754538305</v>
      </c>
    </row>
    <row r="340" spans="1:19" x14ac:dyDescent="0.25">
      <c r="A340" t="s">
        <v>389</v>
      </c>
      <c r="B340">
        <v>4840.2451172000001</v>
      </c>
      <c r="C340">
        <v>4699.7597655999998</v>
      </c>
      <c r="D340">
        <v>4849.3193358999997</v>
      </c>
      <c r="E340">
        <v>4866.7216797000001</v>
      </c>
      <c r="F340">
        <v>4688.7299805000002</v>
      </c>
      <c r="G340">
        <v>4638.9301758000001</v>
      </c>
      <c r="H340">
        <v>4699.7597655999998</v>
      </c>
      <c r="I340">
        <v>4065.2399902000002</v>
      </c>
      <c r="J340">
        <v>4460.8159180000002</v>
      </c>
      <c r="L340" t="str">
        <f t="shared" si="47"/>
        <v>15SEP2022:03:00:00</v>
      </c>
      <c r="M340">
        <v>3</v>
      </c>
      <c r="N340">
        <f t="shared" si="41"/>
        <v>-140.48535160000029</v>
      </c>
      <c r="O340">
        <f t="shared" si="43"/>
        <v>-140.48535160000029</v>
      </c>
      <c r="P340" t="str">
        <f t="shared" si="44"/>
        <v/>
      </c>
      <c r="Q340">
        <f t="shared" si="45"/>
        <v>1</v>
      </c>
      <c r="R340" t="str">
        <f t="shared" si="46"/>
        <v/>
      </c>
      <c r="S340">
        <f t="shared" si="42"/>
        <v>2.9024429176278717</v>
      </c>
    </row>
    <row r="341" spans="1:19" x14ac:dyDescent="0.25">
      <c r="A341" t="s">
        <v>390</v>
      </c>
      <c r="B341">
        <v>4831.5058594000002</v>
      </c>
      <c r="C341">
        <v>4671.1699219000002</v>
      </c>
      <c r="D341">
        <v>4814.5874022999997</v>
      </c>
      <c r="E341">
        <v>4828.3349608999997</v>
      </c>
      <c r="F341">
        <v>4651.6401366999999</v>
      </c>
      <c r="G341">
        <v>4604.7900391000003</v>
      </c>
      <c r="H341">
        <v>4671.1699219000002</v>
      </c>
      <c r="I341">
        <v>4027.7800293</v>
      </c>
      <c r="J341">
        <v>4426.4589844000002</v>
      </c>
      <c r="L341" t="str">
        <f t="shared" si="47"/>
        <v>15SEP2022:04:00:00</v>
      </c>
      <c r="M341">
        <v>4</v>
      </c>
      <c r="N341">
        <f t="shared" si="41"/>
        <v>-160.3359375</v>
      </c>
      <c r="O341">
        <f t="shared" si="43"/>
        <v>-160.3359375</v>
      </c>
      <c r="P341" t="str">
        <f t="shared" si="44"/>
        <v/>
      </c>
      <c r="Q341">
        <f t="shared" si="45"/>
        <v>1</v>
      </c>
      <c r="R341" t="str">
        <f t="shared" si="46"/>
        <v/>
      </c>
      <c r="S341">
        <f t="shared" si="42"/>
        <v>3.3185499959201392</v>
      </c>
    </row>
    <row r="342" spans="1:19" x14ac:dyDescent="0.25">
      <c r="A342" t="s">
        <v>391</v>
      </c>
      <c r="B342">
        <v>4783.4604491999999</v>
      </c>
      <c r="C342">
        <v>4650.5800780999998</v>
      </c>
      <c r="D342">
        <v>4834.8413086</v>
      </c>
      <c r="E342">
        <v>4835.5390625</v>
      </c>
      <c r="F342">
        <v>4633.75</v>
      </c>
      <c r="G342">
        <v>4587.2099608999997</v>
      </c>
      <c r="H342">
        <v>4650.5800780999998</v>
      </c>
      <c r="I342">
        <v>4009.8500976999999</v>
      </c>
      <c r="J342">
        <v>4407.9575194999998</v>
      </c>
      <c r="L342" t="str">
        <f t="shared" si="47"/>
        <v>15SEP2022:05:00:00</v>
      </c>
      <c r="M342">
        <v>5</v>
      </c>
      <c r="N342">
        <f t="shared" si="41"/>
        <v>-132.88037110000005</v>
      </c>
      <c r="O342">
        <f t="shared" si="43"/>
        <v>-132.88037110000005</v>
      </c>
      <c r="P342" t="str">
        <f t="shared" si="44"/>
        <v/>
      </c>
      <c r="Q342">
        <f t="shared" si="45"/>
        <v>1</v>
      </c>
      <c r="R342" t="str">
        <f t="shared" si="46"/>
        <v/>
      </c>
      <c r="S342">
        <f t="shared" si="42"/>
        <v>2.7779130299326162</v>
      </c>
    </row>
    <row r="343" spans="1:19" x14ac:dyDescent="0.25">
      <c r="A343" t="s">
        <v>392</v>
      </c>
      <c r="B343">
        <v>4676.4267577999999</v>
      </c>
      <c r="C343">
        <v>4650.7001952999999</v>
      </c>
      <c r="D343">
        <v>4844.9213866999999</v>
      </c>
      <c r="E343">
        <v>4837.8041991999999</v>
      </c>
      <c r="F343">
        <v>4635.6298827999999</v>
      </c>
      <c r="G343">
        <v>4595.3999022999997</v>
      </c>
      <c r="H343">
        <v>4650.7001952999999</v>
      </c>
      <c r="I343">
        <v>4011.3601073999998</v>
      </c>
      <c r="J343">
        <v>4410.8457030999998</v>
      </c>
      <c r="L343" t="str">
        <f t="shared" si="47"/>
        <v>15SEP2022:06:00:00</v>
      </c>
      <c r="M343">
        <v>6</v>
      </c>
      <c r="N343">
        <f t="shared" si="41"/>
        <v>-25.7265625</v>
      </c>
      <c r="O343">
        <f t="shared" si="43"/>
        <v>-25.7265625</v>
      </c>
      <c r="P343" t="str">
        <f t="shared" si="44"/>
        <v/>
      </c>
      <c r="Q343">
        <f t="shared" si="45"/>
        <v>1</v>
      </c>
      <c r="R343" t="str">
        <f t="shared" si="46"/>
        <v/>
      </c>
      <c r="S343">
        <f t="shared" si="42"/>
        <v>0.55013290771826229</v>
      </c>
    </row>
    <row r="344" spans="1:19" x14ac:dyDescent="0.25">
      <c r="A344" t="s">
        <v>393</v>
      </c>
      <c r="B344">
        <v>4707.9199219000002</v>
      </c>
      <c r="C344">
        <v>4707.2402344000002</v>
      </c>
      <c r="D344">
        <v>4972.5283202999999</v>
      </c>
      <c r="E344">
        <v>5009.3339844000002</v>
      </c>
      <c r="F344">
        <v>4685.8500977000003</v>
      </c>
      <c r="G344">
        <v>4658.3100586</v>
      </c>
      <c r="H344">
        <v>4707.2402344000002</v>
      </c>
      <c r="I344">
        <v>4053.2800293</v>
      </c>
      <c r="J344">
        <v>4462.9130858999997</v>
      </c>
      <c r="L344" t="str">
        <f t="shared" si="47"/>
        <v>15SEP2022:07:00:00</v>
      </c>
      <c r="M344">
        <v>7</v>
      </c>
      <c r="N344">
        <f t="shared" si="41"/>
        <v>-0.6796875</v>
      </c>
      <c r="O344">
        <f t="shared" si="43"/>
        <v>-0.6796875</v>
      </c>
      <c r="P344" t="str">
        <f t="shared" si="44"/>
        <v/>
      </c>
      <c r="Q344">
        <f t="shared" si="45"/>
        <v>1</v>
      </c>
      <c r="R344" t="str">
        <f t="shared" si="46"/>
        <v/>
      </c>
      <c r="S344">
        <f t="shared" si="42"/>
        <v>1.4437108346687745E-2</v>
      </c>
    </row>
    <row r="345" spans="1:19" x14ac:dyDescent="0.25">
      <c r="A345" t="s">
        <v>394</v>
      </c>
      <c r="B345">
        <v>4721.8354491999999</v>
      </c>
      <c r="C345">
        <v>4715.6601563000004</v>
      </c>
      <c r="D345">
        <v>4928.6040039</v>
      </c>
      <c r="E345">
        <v>4916.9980469000002</v>
      </c>
      <c r="F345">
        <v>4699.6699219000002</v>
      </c>
      <c r="G345">
        <v>4677.4702147999997</v>
      </c>
      <c r="H345">
        <v>4715.6601563000004</v>
      </c>
      <c r="I345">
        <v>4073.25</v>
      </c>
      <c r="J345">
        <v>4478.8706055000002</v>
      </c>
      <c r="L345" t="str">
        <f t="shared" si="47"/>
        <v>15SEP2022:08:00:00</v>
      </c>
      <c r="M345">
        <v>8</v>
      </c>
      <c r="N345">
        <f t="shared" si="41"/>
        <v>-6.1752928999994765</v>
      </c>
      <c r="O345">
        <f t="shared" si="43"/>
        <v>-6.1752928999994765</v>
      </c>
      <c r="P345" t="str">
        <f t="shared" si="44"/>
        <v/>
      </c>
      <c r="Q345">
        <f t="shared" si="45"/>
        <v>1</v>
      </c>
      <c r="R345" t="str">
        <f t="shared" si="46"/>
        <v/>
      </c>
      <c r="S345">
        <f t="shared" si="42"/>
        <v>0.13078162012286407</v>
      </c>
    </row>
    <row r="346" spans="1:19" x14ac:dyDescent="0.25">
      <c r="A346" t="s">
        <v>395</v>
      </c>
      <c r="B346">
        <v>4687.4692383000001</v>
      </c>
      <c r="C346">
        <v>4623.8701172000001</v>
      </c>
      <c r="D346">
        <v>4911.6967772999997</v>
      </c>
      <c r="E346">
        <v>4900.5019530999998</v>
      </c>
      <c r="F346">
        <v>4616.0698241999999</v>
      </c>
      <c r="G346">
        <v>4588.2797852000003</v>
      </c>
      <c r="H346">
        <v>4623.8701172000001</v>
      </c>
      <c r="I346">
        <v>4011.1499023000001</v>
      </c>
      <c r="J346">
        <v>4399.3505858999997</v>
      </c>
      <c r="L346" t="str">
        <f t="shared" si="47"/>
        <v>15SEP2022:09:00:00</v>
      </c>
      <c r="M346">
        <v>9</v>
      </c>
      <c r="N346">
        <f t="shared" si="41"/>
        <v>-63.599121100000048</v>
      </c>
      <c r="O346">
        <f t="shared" si="43"/>
        <v>-63.599121100000048</v>
      </c>
      <c r="P346" t="str">
        <f t="shared" si="44"/>
        <v/>
      </c>
      <c r="Q346">
        <f t="shared" si="45"/>
        <v>1</v>
      </c>
      <c r="R346" t="str">
        <f t="shared" si="46"/>
        <v/>
      </c>
      <c r="S346">
        <f t="shared" si="42"/>
        <v>1.3567901540632932</v>
      </c>
    </row>
    <row r="347" spans="1:19" x14ac:dyDescent="0.25">
      <c r="A347" t="s">
        <v>396</v>
      </c>
      <c r="B347">
        <v>4657.1293944999998</v>
      </c>
      <c r="C347">
        <v>4658.5400391000003</v>
      </c>
      <c r="D347">
        <v>4885.0908202999999</v>
      </c>
      <c r="E347">
        <v>4890.5947266000003</v>
      </c>
      <c r="F347">
        <v>4634.9199219000002</v>
      </c>
      <c r="G347">
        <v>4614.0400391000003</v>
      </c>
      <c r="H347">
        <v>4658.5400391000003</v>
      </c>
      <c r="I347">
        <v>4064.7900390999998</v>
      </c>
      <c r="J347">
        <v>4436.0595702999999</v>
      </c>
      <c r="L347" t="str">
        <f t="shared" si="47"/>
        <v>15SEP2022:10:00:00</v>
      </c>
      <c r="M347">
        <v>10</v>
      </c>
      <c r="N347">
        <f t="shared" si="41"/>
        <v>1.4106446000005235</v>
      </c>
      <c r="O347" t="str">
        <f t="shared" si="43"/>
        <v/>
      </c>
      <c r="P347">
        <f t="shared" si="44"/>
        <v>1.4106446000005235</v>
      </c>
      <c r="Q347" t="str">
        <f t="shared" si="45"/>
        <v/>
      </c>
      <c r="R347">
        <f t="shared" si="46"/>
        <v>1</v>
      </c>
      <c r="S347">
        <f t="shared" si="42"/>
        <v>3.0290002284808187E-2</v>
      </c>
    </row>
    <row r="348" spans="1:19" x14ac:dyDescent="0.25">
      <c r="A348" t="s">
        <v>397</v>
      </c>
      <c r="B348">
        <v>4632.4052733999997</v>
      </c>
      <c r="C348">
        <v>4750.6499022999997</v>
      </c>
      <c r="D348">
        <v>4938.1586914</v>
      </c>
      <c r="E348">
        <v>4948.0083008000001</v>
      </c>
      <c r="F348">
        <v>4709.5200194999998</v>
      </c>
      <c r="G348">
        <v>4697.3701172000001</v>
      </c>
      <c r="H348">
        <v>4750.6499022999997</v>
      </c>
      <c r="I348">
        <v>4165.2001952999999</v>
      </c>
      <c r="J348">
        <v>4526.2529297000001</v>
      </c>
      <c r="L348" t="str">
        <f t="shared" si="47"/>
        <v>15SEP2022:11:00:00</v>
      </c>
      <c r="M348">
        <v>11</v>
      </c>
      <c r="N348">
        <f t="shared" si="41"/>
        <v>118.24462889999995</v>
      </c>
      <c r="O348" t="str">
        <f t="shared" si="43"/>
        <v/>
      </c>
      <c r="P348">
        <f t="shared" si="44"/>
        <v>118.24462889999995</v>
      </c>
      <c r="Q348" t="str">
        <f t="shared" si="45"/>
        <v/>
      </c>
      <c r="R348">
        <f t="shared" si="46"/>
        <v>1</v>
      </c>
      <c r="S348">
        <f t="shared" si="42"/>
        <v>2.5525536286511721</v>
      </c>
    </row>
    <row r="349" spans="1:19" x14ac:dyDescent="0.25">
      <c r="A349" t="s">
        <v>398</v>
      </c>
      <c r="B349">
        <v>4738.6645508000001</v>
      </c>
      <c r="C349">
        <v>4838.0600586</v>
      </c>
      <c r="D349">
        <v>4996.9682616999999</v>
      </c>
      <c r="E349">
        <v>5009.2744141000003</v>
      </c>
      <c r="F349">
        <v>4776.75</v>
      </c>
      <c r="G349">
        <v>4782.0400391000003</v>
      </c>
      <c r="H349">
        <v>4838.0600586</v>
      </c>
      <c r="I349">
        <v>4258.5898438000004</v>
      </c>
      <c r="J349">
        <v>4612.0439452999999</v>
      </c>
      <c r="L349" t="str">
        <f t="shared" si="47"/>
        <v>15SEP2022:12:00:00</v>
      </c>
      <c r="M349">
        <v>12</v>
      </c>
      <c r="N349">
        <f t="shared" si="41"/>
        <v>99.395507799999905</v>
      </c>
      <c r="O349" t="str">
        <f t="shared" si="43"/>
        <v/>
      </c>
      <c r="P349">
        <f t="shared" si="44"/>
        <v>99.395507799999905</v>
      </c>
      <c r="Q349" t="str">
        <f t="shared" si="45"/>
        <v/>
      </c>
      <c r="R349">
        <f t="shared" si="46"/>
        <v>1</v>
      </c>
      <c r="S349">
        <f t="shared" si="42"/>
        <v>2.09754260371141</v>
      </c>
    </row>
    <row r="350" spans="1:19" x14ac:dyDescent="0.25">
      <c r="A350" t="s">
        <v>399</v>
      </c>
      <c r="B350">
        <v>4781.0654297000001</v>
      </c>
      <c r="C350">
        <v>4924.2001952999999</v>
      </c>
      <c r="D350">
        <v>5069.2958983999997</v>
      </c>
      <c r="E350">
        <v>5095.5629883000001</v>
      </c>
      <c r="F350">
        <v>4848.6401366999999</v>
      </c>
      <c r="G350">
        <v>4868.5800780999998</v>
      </c>
      <c r="H350">
        <v>4924.2001952999999</v>
      </c>
      <c r="I350">
        <v>4353.0200194999998</v>
      </c>
      <c r="J350">
        <v>4699.0483397999997</v>
      </c>
      <c r="L350" t="str">
        <f t="shared" si="47"/>
        <v>15SEP2022:13:00:00</v>
      </c>
      <c r="M350">
        <v>13</v>
      </c>
      <c r="N350">
        <f t="shared" si="41"/>
        <v>143.13476559999981</v>
      </c>
      <c r="O350" t="str">
        <f t="shared" si="43"/>
        <v/>
      </c>
      <c r="P350">
        <f t="shared" si="44"/>
        <v>143.13476559999981</v>
      </c>
      <c r="Q350" t="str">
        <f t="shared" si="45"/>
        <v/>
      </c>
      <c r="R350">
        <f t="shared" si="46"/>
        <v>1</v>
      </c>
      <c r="S350">
        <f t="shared" si="42"/>
        <v>2.9937838689854774</v>
      </c>
    </row>
    <row r="351" spans="1:19" x14ac:dyDescent="0.25">
      <c r="A351" t="s">
        <v>400</v>
      </c>
      <c r="B351">
        <v>4941.5600586</v>
      </c>
      <c r="C351">
        <v>5017.6401366999999</v>
      </c>
      <c r="D351">
        <v>5104.3950194999998</v>
      </c>
      <c r="E351">
        <v>5136.9355469000002</v>
      </c>
      <c r="F351">
        <v>4930.8999022999997</v>
      </c>
      <c r="G351">
        <v>4966.8100586</v>
      </c>
      <c r="H351">
        <v>5017.6401366999999</v>
      </c>
      <c r="I351">
        <v>4450.3701172000001</v>
      </c>
      <c r="J351">
        <v>4793.3769530999998</v>
      </c>
      <c r="L351" t="str">
        <f t="shared" si="47"/>
        <v>15SEP2022:14:00:00</v>
      </c>
      <c r="M351">
        <v>14</v>
      </c>
      <c r="N351">
        <f t="shared" si="41"/>
        <v>76.08007809999981</v>
      </c>
      <c r="O351" t="str">
        <f t="shared" si="43"/>
        <v/>
      </c>
      <c r="P351">
        <f t="shared" si="44"/>
        <v>76.08007809999981</v>
      </c>
      <c r="Q351" t="str">
        <f t="shared" si="45"/>
        <v/>
      </c>
      <c r="R351">
        <f t="shared" si="46"/>
        <v>1</v>
      </c>
      <c r="S351">
        <f t="shared" si="42"/>
        <v>1.5395963460485425</v>
      </c>
    </row>
    <row r="352" spans="1:19" x14ac:dyDescent="0.25">
      <c r="A352" t="s">
        <v>401</v>
      </c>
      <c r="B352">
        <v>5066.5175780999998</v>
      </c>
      <c r="C352">
        <v>5084.1000977000003</v>
      </c>
      <c r="D352">
        <v>5092.2172852000003</v>
      </c>
      <c r="E352">
        <v>5094.9497069999998</v>
      </c>
      <c r="F352">
        <v>4994.5898438000004</v>
      </c>
      <c r="G352">
        <v>5049.6401366999999</v>
      </c>
      <c r="H352">
        <v>5084.1000977000003</v>
      </c>
      <c r="I352">
        <v>4516.8398438000004</v>
      </c>
      <c r="J352">
        <v>4863.5175780999998</v>
      </c>
      <c r="L352" t="str">
        <f t="shared" si="47"/>
        <v>15SEP2022:15:00:00</v>
      </c>
      <c r="M352">
        <v>15</v>
      </c>
      <c r="N352">
        <f t="shared" si="41"/>
        <v>17.582519600000523</v>
      </c>
      <c r="O352" t="str">
        <f t="shared" si="43"/>
        <v/>
      </c>
      <c r="P352">
        <f t="shared" si="44"/>
        <v>17.582519600000523</v>
      </c>
      <c r="Q352" t="str">
        <f t="shared" si="45"/>
        <v/>
      </c>
      <c r="R352">
        <f t="shared" si="46"/>
        <v>1</v>
      </c>
      <c r="S352">
        <f t="shared" si="42"/>
        <v>0.34703362475245103</v>
      </c>
    </row>
    <row r="353" spans="1:19" x14ac:dyDescent="0.25">
      <c r="A353" t="s">
        <v>402</v>
      </c>
      <c r="B353">
        <v>5132.3300780999998</v>
      </c>
      <c r="C353">
        <v>5106.8999022999997</v>
      </c>
      <c r="D353">
        <v>5128.2099608999997</v>
      </c>
      <c r="E353">
        <v>5165.3017577999999</v>
      </c>
      <c r="F353">
        <v>5027.9101563000004</v>
      </c>
      <c r="G353">
        <v>5086.4301758000001</v>
      </c>
      <c r="H353">
        <v>5106.8999022999997</v>
      </c>
      <c r="I353">
        <v>4545.6298827999999</v>
      </c>
      <c r="J353">
        <v>4893.4892577999999</v>
      </c>
      <c r="L353" t="str">
        <f t="shared" si="47"/>
        <v>15SEP2022:16:00:00</v>
      </c>
      <c r="M353">
        <v>16</v>
      </c>
      <c r="N353">
        <f t="shared" si="41"/>
        <v>-25.430175800000143</v>
      </c>
      <c r="O353">
        <f t="shared" si="43"/>
        <v>-25.430175800000143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0.49548987327437155</v>
      </c>
    </row>
    <row r="354" spans="1:19" x14ac:dyDescent="0.25">
      <c r="A354" t="s">
        <v>403</v>
      </c>
      <c r="B354">
        <v>5142.6259766000003</v>
      </c>
      <c r="C354">
        <v>5127.6401366999999</v>
      </c>
      <c r="D354">
        <v>5118.4326172000001</v>
      </c>
      <c r="E354">
        <v>5124.7011719000002</v>
      </c>
      <c r="F354">
        <v>5062.1801758000001</v>
      </c>
      <c r="G354">
        <v>5118.7099608999997</v>
      </c>
      <c r="H354">
        <v>5127.6401366999999</v>
      </c>
      <c r="I354">
        <v>4566.0800780999998</v>
      </c>
      <c r="J354">
        <v>4919.0424805000002</v>
      </c>
      <c r="L354" t="str">
        <f t="shared" si="47"/>
        <v>15SEP2022:17:00:00</v>
      </c>
      <c r="M354">
        <v>17</v>
      </c>
      <c r="N354">
        <f t="shared" si="41"/>
        <v>-14.985839900000428</v>
      </c>
      <c r="O354">
        <f t="shared" si="43"/>
        <v>-14.985839900000428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0.29140442972498998</v>
      </c>
    </row>
    <row r="355" spans="1:19" x14ac:dyDescent="0.25">
      <c r="A355" t="s">
        <v>404</v>
      </c>
      <c r="B355">
        <v>5160.1240233999997</v>
      </c>
      <c r="C355">
        <v>5114.6699219000002</v>
      </c>
      <c r="D355">
        <v>5072.5942383000001</v>
      </c>
      <c r="E355">
        <v>5063.7602539</v>
      </c>
      <c r="F355">
        <v>5076.5400391000003</v>
      </c>
      <c r="G355">
        <v>5116.3901366999999</v>
      </c>
      <c r="H355">
        <v>5114.6699219000002</v>
      </c>
      <c r="I355">
        <v>4553.5097655999998</v>
      </c>
      <c r="J355">
        <v>4912.9746094000002</v>
      </c>
      <c r="L355" t="str">
        <f t="shared" si="47"/>
        <v>15SEP2022:18:00:00</v>
      </c>
      <c r="M355">
        <v>18</v>
      </c>
      <c r="N355">
        <f t="shared" si="41"/>
        <v>-45.454101499999524</v>
      </c>
      <c r="O355">
        <f t="shared" si="43"/>
        <v>-45.454101499999524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0.88087226767952498</v>
      </c>
    </row>
    <row r="356" spans="1:19" x14ac:dyDescent="0.25">
      <c r="A356" t="s">
        <v>405</v>
      </c>
      <c r="B356">
        <v>5175.1328125</v>
      </c>
      <c r="C356">
        <v>5096.1298827999999</v>
      </c>
      <c r="D356">
        <v>5055.4013672000001</v>
      </c>
      <c r="E356">
        <v>5071.0620116999999</v>
      </c>
      <c r="F356">
        <v>5082.3901366999999</v>
      </c>
      <c r="G356">
        <v>5099.5600586</v>
      </c>
      <c r="H356">
        <v>5096.1298827999999</v>
      </c>
      <c r="I356">
        <v>4509.1699219000002</v>
      </c>
      <c r="J356">
        <v>4889.4902344000002</v>
      </c>
      <c r="L356" t="str">
        <f t="shared" si="47"/>
        <v>15SEP2022:19:00:00</v>
      </c>
      <c r="M356">
        <v>19</v>
      </c>
      <c r="N356">
        <f t="shared" si="41"/>
        <v>-79.002929700000095</v>
      </c>
      <c r="O356">
        <f t="shared" si="43"/>
        <v>-79.002929700000095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1.5265874821449346</v>
      </c>
    </row>
    <row r="357" spans="1:19" x14ac:dyDescent="0.25">
      <c r="A357" t="s">
        <v>406</v>
      </c>
      <c r="B357">
        <v>5164.1552733999997</v>
      </c>
      <c r="C357">
        <v>5114.1000977000003</v>
      </c>
      <c r="D357">
        <v>5054.5537108999997</v>
      </c>
      <c r="E357">
        <v>5104.6152344000002</v>
      </c>
      <c r="F357">
        <v>5110.1699219000002</v>
      </c>
      <c r="G357">
        <v>5107.4599608999997</v>
      </c>
      <c r="H357">
        <v>5114.1000977000003</v>
      </c>
      <c r="I357">
        <v>4499.3500977000003</v>
      </c>
      <c r="J357">
        <v>4896.6879883000001</v>
      </c>
      <c r="L357" t="str">
        <f t="shared" si="47"/>
        <v>15SEP2022:20:00:00</v>
      </c>
      <c r="M357">
        <v>20</v>
      </c>
      <c r="N357">
        <f t="shared" si="41"/>
        <v>-50.055175699999381</v>
      </c>
      <c r="O357">
        <f t="shared" si="43"/>
        <v>-50.055175699999381</v>
      </c>
      <c r="P357" t="str">
        <f t="shared" si="44"/>
        <v/>
      </c>
      <c r="Q357">
        <f t="shared" si="45"/>
        <v>1</v>
      </c>
      <c r="R357" t="str">
        <f t="shared" si="46"/>
        <v/>
      </c>
      <c r="S357">
        <f t="shared" si="42"/>
        <v>0.96928099660031775</v>
      </c>
    </row>
    <row r="358" spans="1:19" x14ac:dyDescent="0.25">
      <c r="A358" t="s">
        <v>407</v>
      </c>
      <c r="B358">
        <v>5146.5185547000001</v>
      </c>
      <c r="C358">
        <v>5087.2797852000003</v>
      </c>
      <c r="D358">
        <v>5095.5869141000003</v>
      </c>
      <c r="E358">
        <v>5143.0288086</v>
      </c>
      <c r="F358">
        <v>5109.2001952999999</v>
      </c>
      <c r="G358">
        <v>5071.6000977000003</v>
      </c>
      <c r="H358">
        <v>5087.2797852000003</v>
      </c>
      <c r="I358">
        <v>4466</v>
      </c>
      <c r="J358">
        <v>4869.2001952999999</v>
      </c>
      <c r="L358" t="str">
        <f t="shared" si="47"/>
        <v>15SEP2022:21:00:00</v>
      </c>
      <c r="M358">
        <v>21</v>
      </c>
      <c r="N358">
        <f t="shared" ref="N358:N421" si="48">C358-B358</f>
        <v>-59.238769499999762</v>
      </c>
      <c r="O358">
        <f t="shared" si="43"/>
        <v>-59.238769499999762</v>
      </c>
      <c r="P358" t="str">
        <f t="shared" si="44"/>
        <v/>
      </c>
      <c r="Q358">
        <f t="shared" si="45"/>
        <v>1</v>
      </c>
      <c r="R358" t="str">
        <f t="shared" si="46"/>
        <v/>
      </c>
      <c r="S358">
        <f t="shared" ref="S358:S421" si="49">ABS((B358-C358)/B358)*100</f>
        <v>1.1510454858051686</v>
      </c>
    </row>
    <row r="359" spans="1:19" x14ac:dyDescent="0.25">
      <c r="A359" t="s">
        <v>408</v>
      </c>
      <c r="B359">
        <v>5083.6997069999998</v>
      </c>
      <c r="C359">
        <v>4995.6401366999999</v>
      </c>
      <c r="D359">
        <v>5098.3081055000002</v>
      </c>
      <c r="E359">
        <v>5104.3056641000003</v>
      </c>
      <c r="F359">
        <v>5010.5</v>
      </c>
      <c r="G359">
        <v>4965.1201172000001</v>
      </c>
      <c r="H359">
        <v>4995.6401366999999</v>
      </c>
      <c r="I359">
        <v>4376.7797852000003</v>
      </c>
      <c r="J359">
        <v>4773.6381836</v>
      </c>
      <c r="L359" t="str">
        <f t="shared" si="47"/>
        <v>15SEP2022:22:00:00</v>
      </c>
      <c r="M359">
        <v>22</v>
      </c>
      <c r="N359">
        <f t="shared" si="48"/>
        <v>-88.059570299999905</v>
      </c>
      <c r="O359">
        <f t="shared" si="43"/>
        <v>-88.059570299999905</v>
      </c>
      <c r="P359" t="str">
        <f t="shared" si="44"/>
        <v/>
      </c>
      <c r="Q359">
        <f t="shared" si="45"/>
        <v>1</v>
      </c>
      <c r="R359" t="str">
        <f t="shared" si="46"/>
        <v/>
      </c>
      <c r="S359">
        <f t="shared" si="49"/>
        <v>1.7321945703981352</v>
      </c>
    </row>
    <row r="360" spans="1:19" x14ac:dyDescent="0.25">
      <c r="A360" t="s">
        <v>409</v>
      </c>
      <c r="B360">
        <v>4944.4736327999999</v>
      </c>
      <c r="C360">
        <v>4882.0097655999998</v>
      </c>
      <c r="D360">
        <v>5035.7871094000002</v>
      </c>
      <c r="E360">
        <v>5029.203125</v>
      </c>
      <c r="F360">
        <v>4905.9799805000002</v>
      </c>
      <c r="G360">
        <v>4851.2402344000002</v>
      </c>
      <c r="H360">
        <v>4882.0097655999998</v>
      </c>
      <c r="I360">
        <v>4273.0698241999999</v>
      </c>
      <c r="J360">
        <v>4664.7841797000001</v>
      </c>
      <c r="L360" t="str">
        <f t="shared" si="47"/>
        <v>15SEP2022:23:00:00</v>
      </c>
      <c r="M360">
        <v>23</v>
      </c>
      <c r="N360">
        <f t="shared" si="48"/>
        <v>-62.463867200000095</v>
      </c>
      <c r="O360">
        <f t="shared" si="43"/>
        <v>-62.463867200000095</v>
      </c>
      <c r="P360" t="str">
        <f t="shared" si="44"/>
        <v/>
      </c>
      <c r="Q360">
        <f t="shared" si="45"/>
        <v>1</v>
      </c>
      <c r="R360" t="str">
        <f t="shared" si="46"/>
        <v/>
      </c>
      <c r="S360">
        <f t="shared" si="49"/>
        <v>1.2633067104582274</v>
      </c>
    </row>
    <row r="361" spans="1:19" x14ac:dyDescent="0.25">
      <c r="A361" t="s">
        <v>410</v>
      </c>
      <c r="B361">
        <v>4822.8354491999999</v>
      </c>
      <c r="C361">
        <v>4803.1298827999999</v>
      </c>
      <c r="D361">
        <v>4975.109375</v>
      </c>
      <c r="E361">
        <v>4963.7934569999998</v>
      </c>
      <c r="F361">
        <v>4831.7099608999997</v>
      </c>
      <c r="G361">
        <v>4776.5097655999998</v>
      </c>
      <c r="H361">
        <v>4803.1298827999999</v>
      </c>
      <c r="I361">
        <v>4207.0297852000003</v>
      </c>
      <c r="J361">
        <v>4592.1269530999998</v>
      </c>
      <c r="L361" t="str">
        <f t="shared" si="47"/>
        <v>16SEP2022:00:00:00</v>
      </c>
      <c r="M361">
        <v>24</v>
      </c>
      <c r="N361">
        <f t="shared" si="48"/>
        <v>-19.705566399999952</v>
      </c>
      <c r="O361">
        <f t="shared" si="43"/>
        <v>-19.705566399999952</v>
      </c>
      <c r="P361" t="str">
        <f t="shared" si="44"/>
        <v/>
      </c>
      <c r="Q361">
        <f t="shared" si="45"/>
        <v>1</v>
      </c>
      <c r="R361" t="str">
        <f t="shared" si="46"/>
        <v/>
      </c>
      <c r="S361">
        <f t="shared" si="49"/>
        <v>0.40858881891292109</v>
      </c>
    </row>
    <row r="362" spans="1:19" x14ac:dyDescent="0.25">
      <c r="A362" t="s">
        <v>411</v>
      </c>
      <c r="B362">
        <v>4724.3232422000001</v>
      </c>
      <c r="C362">
        <v>4746.4101563000004</v>
      </c>
      <c r="D362">
        <v>4895.7290039</v>
      </c>
      <c r="E362">
        <v>4912.0454102000003</v>
      </c>
      <c r="F362">
        <v>4762.8100586</v>
      </c>
      <c r="G362">
        <v>4727.0400391000003</v>
      </c>
      <c r="H362">
        <v>4746.4101563000004</v>
      </c>
      <c r="I362">
        <v>4193.1000977000003</v>
      </c>
      <c r="J362">
        <v>4550.3691405999998</v>
      </c>
      <c r="L362" t="str">
        <f t="shared" si="47"/>
        <v>16SEP2022:01:00:00</v>
      </c>
      <c r="M362">
        <v>1</v>
      </c>
      <c r="N362">
        <f t="shared" si="48"/>
        <v>22.086914100000286</v>
      </c>
      <c r="O362" t="str">
        <f t="shared" si="43"/>
        <v/>
      </c>
      <c r="P362">
        <f t="shared" si="44"/>
        <v>22.086914100000286</v>
      </c>
      <c r="Q362" t="str">
        <f t="shared" si="45"/>
        <v/>
      </c>
      <c r="R362">
        <f t="shared" si="46"/>
        <v>1</v>
      </c>
      <c r="S362">
        <f t="shared" si="49"/>
        <v>0.46751487922564239</v>
      </c>
    </row>
    <row r="363" spans="1:19" x14ac:dyDescent="0.25">
      <c r="A363" t="s">
        <v>412</v>
      </c>
      <c r="B363">
        <v>4695.2646483999997</v>
      </c>
      <c r="C363">
        <v>4694.4501952999999</v>
      </c>
      <c r="D363">
        <v>4803.3852539</v>
      </c>
      <c r="E363">
        <v>4877.2368164</v>
      </c>
      <c r="F363">
        <v>4706.6601563000004</v>
      </c>
      <c r="G363">
        <v>4673.6899414</v>
      </c>
      <c r="H363">
        <v>4694.4501952999999</v>
      </c>
      <c r="I363">
        <v>4114.1601563000004</v>
      </c>
      <c r="J363">
        <v>4487.9902344000002</v>
      </c>
      <c r="L363" t="str">
        <f t="shared" si="47"/>
        <v>16SEP2022:02:00:00</v>
      </c>
      <c r="M363">
        <v>2</v>
      </c>
      <c r="N363">
        <f t="shared" si="48"/>
        <v>-0.81445309999980964</v>
      </c>
      <c r="O363">
        <f t="shared" si="43"/>
        <v>-0.81445309999980964</v>
      </c>
      <c r="P363" t="str">
        <f t="shared" si="44"/>
        <v/>
      </c>
      <c r="Q363">
        <f t="shared" si="45"/>
        <v>1</v>
      </c>
      <c r="R363" t="str">
        <f t="shared" si="46"/>
        <v/>
      </c>
      <c r="S363">
        <f t="shared" si="49"/>
        <v>1.7346266099768196E-2</v>
      </c>
    </row>
    <row r="364" spans="1:19" x14ac:dyDescent="0.25">
      <c r="A364" t="s">
        <v>413</v>
      </c>
      <c r="B364">
        <v>4681.2905272999997</v>
      </c>
      <c r="C364">
        <v>4645.6699219000002</v>
      </c>
      <c r="D364">
        <v>4760.8632813000004</v>
      </c>
      <c r="E364">
        <v>4853.6035155999998</v>
      </c>
      <c r="F364">
        <v>4648.5200194999998</v>
      </c>
      <c r="G364">
        <v>4619.9501952999999</v>
      </c>
      <c r="H364">
        <v>4645.6699219000002</v>
      </c>
      <c r="I364">
        <v>4034.5100097999998</v>
      </c>
      <c r="J364">
        <v>4425.7617188000004</v>
      </c>
      <c r="L364" t="str">
        <f t="shared" si="47"/>
        <v>16SEP2022:03:00:00</v>
      </c>
      <c r="M364">
        <v>3</v>
      </c>
      <c r="N364">
        <f t="shared" si="48"/>
        <v>-35.620605399999477</v>
      </c>
      <c r="O364">
        <f t="shared" si="43"/>
        <v>-35.620605399999477</v>
      </c>
      <c r="P364" t="str">
        <f t="shared" si="44"/>
        <v/>
      </c>
      <c r="Q364">
        <f t="shared" si="45"/>
        <v>1</v>
      </c>
      <c r="R364" t="str">
        <f t="shared" si="46"/>
        <v/>
      </c>
      <c r="S364">
        <f t="shared" si="49"/>
        <v>0.76091422209901083</v>
      </c>
    </row>
    <row r="365" spans="1:19" x14ac:dyDescent="0.25">
      <c r="A365" t="s">
        <v>414</v>
      </c>
      <c r="B365">
        <v>4697.3344727000003</v>
      </c>
      <c r="C365">
        <v>4617.7299805000002</v>
      </c>
      <c r="D365">
        <v>4720.8120116999999</v>
      </c>
      <c r="E365">
        <v>4827.40625</v>
      </c>
      <c r="F365">
        <v>4617.5200194999998</v>
      </c>
      <c r="G365">
        <v>4590.1601563000004</v>
      </c>
      <c r="H365">
        <v>4617.7299805000002</v>
      </c>
      <c r="I365">
        <v>3999.3100586</v>
      </c>
      <c r="J365">
        <v>4394.359375</v>
      </c>
      <c r="L365" t="str">
        <f t="shared" si="47"/>
        <v>16SEP2022:04:00:00</v>
      </c>
      <c r="M365">
        <v>4</v>
      </c>
      <c r="N365">
        <f t="shared" si="48"/>
        <v>-79.604492200000095</v>
      </c>
      <c r="O365">
        <f t="shared" si="43"/>
        <v>-79.604492200000095</v>
      </c>
      <c r="P365" t="str">
        <f t="shared" si="44"/>
        <v/>
      </c>
      <c r="Q365">
        <f t="shared" si="45"/>
        <v>1</v>
      </c>
      <c r="R365" t="str">
        <f t="shared" si="46"/>
        <v/>
      </c>
      <c r="S365">
        <f t="shared" si="49"/>
        <v>1.6946737061762585</v>
      </c>
    </row>
    <row r="366" spans="1:19" x14ac:dyDescent="0.25">
      <c r="A366" t="s">
        <v>415</v>
      </c>
      <c r="B366">
        <v>4719.3974608999997</v>
      </c>
      <c r="C366">
        <v>4605.9702147999997</v>
      </c>
      <c r="D366">
        <v>4741.5869141000003</v>
      </c>
      <c r="E366">
        <v>4803.2827147999997</v>
      </c>
      <c r="F366">
        <v>4605.1601563000004</v>
      </c>
      <c r="G366">
        <v>4577.4101563000004</v>
      </c>
      <c r="H366">
        <v>4605.9702147999997</v>
      </c>
      <c r="I366">
        <v>3989.6999512000002</v>
      </c>
      <c r="J366">
        <v>4383.0141602000003</v>
      </c>
      <c r="L366" t="str">
        <f t="shared" si="47"/>
        <v>16SEP2022:05:00:00</v>
      </c>
      <c r="M366">
        <v>5</v>
      </c>
      <c r="N366">
        <f t="shared" si="48"/>
        <v>-113.42724610000005</v>
      </c>
      <c r="O366">
        <f t="shared" si="43"/>
        <v>-113.42724610000005</v>
      </c>
      <c r="P366" t="str">
        <f t="shared" si="44"/>
        <v/>
      </c>
      <c r="Q366">
        <f t="shared" si="45"/>
        <v>1</v>
      </c>
      <c r="R366" t="str">
        <f t="shared" si="46"/>
        <v/>
      </c>
      <c r="S366">
        <f t="shared" si="49"/>
        <v>2.4034264339831473</v>
      </c>
    </row>
    <row r="367" spans="1:19" x14ac:dyDescent="0.25">
      <c r="A367" t="s">
        <v>416</v>
      </c>
      <c r="B367">
        <v>4711.1337891000003</v>
      </c>
      <c r="C367">
        <v>4613.5097655999998</v>
      </c>
      <c r="D367">
        <v>4765.2412108999997</v>
      </c>
      <c r="E367">
        <v>4779.4995116999999</v>
      </c>
      <c r="F367">
        <v>4617.4199219000002</v>
      </c>
      <c r="G367">
        <v>4588.3798827999999</v>
      </c>
      <c r="H367">
        <v>4613.5097655999998</v>
      </c>
      <c r="I367">
        <v>3997.6699219000002</v>
      </c>
      <c r="J367">
        <v>4392.2700194999998</v>
      </c>
      <c r="L367" t="str">
        <f t="shared" si="47"/>
        <v>16SEP2022:06:00:00</v>
      </c>
      <c r="M367">
        <v>6</v>
      </c>
      <c r="N367">
        <f t="shared" si="48"/>
        <v>-97.624023500000476</v>
      </c>
      <c r="O367">
        <f t="shared" si="43"/>
        <v>-97.624023500000476</v>
      </c>
      <c r="P367" t="str">
        <f t="shared" si="44"/>
        <v/>
      </c>
      <c r="Q367">
        <f t="shared" si="45"/>
        <v>1</v>
      </c>
      <c r="R367" t="str">
        <f t="shared" si="46"/>
        <v/>
      </c>
      <c r="S367">
        <f t="shared" si="49"/>
        <v>2.0721980710008716</v>
      </c>
    </row>
    <row r="368" spans="1:19" x14ac:dyDescent="0.25">
      <c r="A368" t="s">
        <v>417</v>
      </c>
      <c r="B368">
        <v>4807.5654297000001</v>
      </c>
      <c r="C368">
        <v>4660.0800780999998</v>
      </c>
      <c r="D368">
        <v>4894.6762694999998</v>
      </c>
      <c r="E368">
        <v>4910.9536133000001</v>
      </c>
      <c r="F368">
        <v>4665.7001952999999</v>
      </c>
      <c r="G368">
        <v>4639.2402344000002</v>
      </c>
      <c r="H368">
        <v>4660.0800780999998</v>
      </c>
      <c r="I368">
        <v>4029.5900879000001</v>
      </c>
      <c r="J368">
        <v>4435.0415039</v>
      </c>
      <c r="L368" t="str">
        <f t="shared" si="47"/>
        <v>16SEP2022:07:00:00</v>
      </c>
      <c r="M368">
        <v>7</v>
      </c>
      <c r="N368">
        <f t="shared" si="48"/>
        <v>-147.48535160000029</v>
      </c>
      <c r="O368">
        <f t="shared" si="43"/>
        <v>-147.48535160000029</v>
      </c>
      <c r="P368" t="str">
        <f t="shared" si="44"/>
        <v/>
      </c>
      <c r="Q368">
        <f t="shared" si="45"/>
        <v>1</v>
      </c>
      <c r="R368" t="str">
        <f t="shared" si="46"/>
        <v/>
      </c>
      <c r="S368">
        <f t="shared" si="49"/>
        <v>3.0677762738052552</v>
      </c>
    </row>
    <row r="369" spans="1:19" x14ac:dyDescent="0.25">
      <c r="A369" t="s">
        <v>418</v>
      </c>
      <c r="B369">
        <v>4871.125</v>
      </c>
      <c r="C369">
        <v>4670.5</v>
      </c>
      <c r="D369">
        <v>4936.0820313000004</v>
      </c>
      <c r="E369">
        <v>4911.3247069999998</v>
      </c>
      <c r="F369">
        <v>4679.2797852000003</v>
      </c>
      <c r="G369">
        <v>4654.4702147999997</v>
      </c>
      <c r="H369">
        <v>4670.5</v>
      </c>
      <c r="I369">
        <v>4050.1999512000002</v>
      </c>
      <c r="J369">
        <v>4450.7045897999997</v>
      </c>
      <c r="L369" t="str">
        <f t="shared" si="47"/>
        <v>16SEP2022:08:00:00</v>
      </c>
      <c r="M369">
        <v>8</v>
      </c>
      <c r="N369">
        <f t="shared" si="48"/>
        <v>-200.625</v>
      </c>
      <c r="O369">
        <f t="shared" si="43"/>
        <v>-200.625</v>
      </c>
      <c r="P369" t="str">
        <f t="shared" si="44"/>
        <v/>
      </c>
      <c r="Q369">
        <f t="shared" si="45"/>
        <v>1</v>
      </c>
      <c r="R369" t="str">
        <f t="shared" si="46"/>
        <v/>
      </c>
      <c r="S369">
        <f t="shared" si="49"/>
        <v>4.1186584207960175</v>
      </c>
    </row>
    <row r="370" spans="1:19" x14ac:dyDescent="0.25">
      <c r="A370" t="s">
        <v>419</v>
      </c>
      <c r="B370">
        <v>4865.1049805000002</v>
      </c>
      <c r="C370">
        <v>4599.2099608999997</v>
      </c>
      <c r="D370">
        <v>4930.5195313000004</v>
      </c>
      <c r="E370">
        <v>4900.9038086</v>
      </c>
      <c r="F370">
        <v>4609.3598633000001</v>
      </c>
      <c r="G370">
        <v>4586.8598633000001</v>
      </c>
      <c r="H370">
        <v>4599.2099608999997</v>
      </c>
      <c r="I370">
        <v>4008.5400390999998</v>
      </c>
      <c r="J370">
        <v>4390.9101563000004</v>
      </c>
      <c r="L370" t="str">
        <f t="shared" si="47"/>
        <v>16SEP2022:09:00:00</v>
      </c>
      <c r="M370">
        <v>9</v>
      </c>
      <c r="N370">
        <f t="shared" si="48"/>
        <v>-265.89501960000052</v>
      </c>
      <c r="O370">
        <f t="shared" si="43"/>
        <v>-265.89501960000052</v>
      </c>
      <c r="P370" t="str">
        <f t="shared" si="44"/>
        <v/>
      </c>
      <c r="Q370">
        <f t="shared" si="45"/>
        <v>1</v>
      </c>
      <c r="R370" t="str">
        <f t="shared" si="46"/>
        <v/>
      </c>
      <c r="S370">
        <f t="shared" si="49"/>
        <v>5.4653500934870634</v>
      </c>
    </row>
    <row r="371" spans="1:19" x14ac:dyDescent="0.25">
      <c r="A371" t="s">
        <v>420</v>
      </c>
      <c r="B371">
        <v>4933.7290039</v>
      </c>
      <c r="C371">
        <v>4642.9301758000001</v>
      </c>
      <c r="D371">
        <v>4908.1997069999998</v>
      </c>
      <c r="E371">
        <v>4898.8652344000002</v>
      </c>
      <c r="F371">
        <v>4650.0698241999999</v>
      </c>
      <c r="G371">
        <v>4626.7700194999998</v>
      </c>
      <c r="H371">
        <v>4642.9301758000001</v>
      </c>
      <c r="I371">
        <v>4069.7800293</v>
      </c>
      <c r="J371">
        <v>4439.3583983999997</v>
      </c>
      <c r="L371" t="str">
        <f t="shared" si="47"/>
        <v>16SEP2022:10:00:00</v>
      </c>
      <c r="M371">
        <v>10</v>
      </c>
      <c r="N371">
        <f t="shared" si="48"/>
        <v>-290.79882809999981</v>
      </c>
      <c r="O371">
        <f t="shared" si="43"/>
        <v>-290.79882809999981</v>
      </c>
      <c r="P371" t="str">
        <f t="shared" si="44"/>
        <v/>
      </c>
      <c r="Q371">
        <f t="shared" si="45"/>
        <v>1</v>
      </c>
      <c r="R371" t="str">
        <f t="shared" si="46"/>
        <v/>
      </c>
      <c r="S371">
        <f t="shared" si="49"/>
        <v>5.894098112606712</v>
      </c>
    </row>
    <row r="372" spans="1:19" x14ac:dyDescent="0.25">
      <c r="A372" t="s">
        <v>421</v>
      </c>
      <c r="B372">
        <v>5106.4858397999997</v>
      </c>
      <c r="C372">
        <v>4730.1499022999997</v>
      </c>
      <c r="D372">
        <v>4913.5131836</v>
      </c>
      <c r="E372">
        <v>4912.1806641000003</v>
      </c>
      <c r="F372">
        <v>4734.5097655999998</v>
      </c>
      <c r="G372">
        <v>4707.0297852000003</v>
      </c>
      <c r="H372">
        <v>4730.1499022999997</v>
      </c>
      <c r="I372">
        <v>4162.7001952999999</v>
      </c>
      <c r="J372">
        <v>4526.4165039</v>
      </c>
      <c r="L372" t="str">
        <f t="shared" si="47"/>
        <v>16SEP2022:11:00:00</v>
      </c>
      <c r="M372">
        <v>11</v>
      </c>
      <c r="N372">
        <f t="shared" si="48"/>
        <v>-376.3359375</v>
      </c>
      <c r="O372">
        <f t="shared" si="43"/>
        <v>-376.3359375</v>
      </c>
      <c r="P372" t="str">
        <f t="shared" si="44"/>
        <v/>
      </c>
      <c r="Q372">
        <f t="shared" si="45"/>
        <v>1</v>
      </c>
      <c r="R372" t="str">
        <f t="shared" si="46"/>
        <v/>
      </c>
      <c r="S372">
        <f t="shared" si="49"/>
        <v>7.3697636556011599</v>
      </c>
    </row>
    <row r="373" spans="1:19" x14ac:dyDescent="0.25">
      <c r="A373" t="s">
        <v>422</v>
      </c>
      <c r="B373">
        <v>5174.4165039</v>
      </c>
      <c r="C373">
        <v>4805.8100586</v>
      </c>
      <c r="D373">
        <v>4985.9296875</v>
      </c>
      <c r="E373">
        <v>4970.3974608999997</v>
      </c>
      <c r="F373">
        <v>4808.6298827999999</v>
      </c>
      <c r="G373">
        <v>4783.2597655999998</v>
      </c>
      <c r="H373">
        <v>4805.8100586</v>
      </c>
      <c r="I373">
        <v>4242.8798827999999</v>
      </c>
      <c r="J373">
        <v>4603.5698241999999</v>
      </c>
      <c r="L373" t="str">
        <f t="shared" si="47"/>
        <v>16SEP2022:12:00:00</v>
      </c>
      <c r="M373">
        <v>12</v>
      </c>
      <c r="N373">
        <f t="shared" si="48"/>
        <v>-368.6064452999999</v>
      </c>
      <c r="O373">
        <f t="shared" si="43"/>
        <v>-368.6064452999999</v>
      </c>
      <c r="P373" t="str">
        <f t="shared" si="44"/>
        <v/>
      </c>
      <c r="Q373">
        <f t="shared" si="45"/>
        <v>1</v>
      </c>
      <c r="R373" t="str">
        <f t="shared" si="46"/>
        <v/>
      </c>
      <c r="S373">
        <f t="shared" si="49"/>
        <v>7.1236330709400413</v>
      </c>
    </row>
    <row r="374" spans="1:19" x14ac:dyDescent="0.25">
      <c r="A374" t="s">
        <v>423</v>
      </c>
      <c r="B374">
        <v>5158.0649414</v>
      </c>
      <c r="C374">
        <v>4892.1499022999997</v>
      </c>
      <c r="D374">
        <v>5068.7402344000002</v>
      </c>
      <c r="E374">
        <v>5034.9135741999999</v>
      </c>
      <c r="F374">
        <v>4895.9902344000002</v>
      </c>
      <c r="G374">
        <v>4873.3999022999997</v>
      </c>
      <c r="H374">
        <v>4892.1499022999997</v>
      </c>
      <c r="I374">
        <v>4334.3198241999999</v>
      </c>
      <c r="J374">
        <v>4692.7978516000003</v>
      </c>
      <c r="L374" t="str">
        <f t="shared" si="47"/>
        <v>16SEP2022:13:00:00</v>
      </c>
      <c r="M374">
        <v>13</v>
      </c>
      <c r="N374">
        <f t="shared" si="48"/>
        <v>-265.91503910000029</v>
      </c>
      <c r="O374">
        <f t="shared" si="43"/>
        <v>-265.91503910000029</v>
      </c>
      <c r="P374" t="str">
        <f t="shared" si="44"/>
        <v/>
      </c>
      <c r="Q374">
        <f t="shared" si="45"/>
        <v>1</v>
      </c>
      <c r="R374" t="str">
        <f t="shared" si="46"/>
        <v/>
      </c>
      <c r="S374">
        <f t="shared" si="49"/>
        <v>5.1553255362431658</v>
      </c>
    </row>
    <row r="375" spans="1:19" x14ac:dyDescent="0.25">
      <c r="A375" t="s">
        <v>424</v>
      </c>
      <c r="B375">
        <v>5214.0776366999999</v>
      </c>
      <c r="C375">
        <v>4988.8398438000004</v>
      </c>
      <c r="D375">
        <v>5113.5361327999999</v>
      </c>
      <c r="E375">
        <v>5092.4047852000003</v>
      </c>
      <c r="F375">
        <v>4992.9902344000002</v>
      </c>
      <c r="G375">
        <v>4972.8798827999999</v>
      </c>
      <c r="H375">
        <v>4988.8398438000004</v>
      </c>
      <c r="I375">
        <v>4432.7402344000002</v>
      </c>
      <c r="J375">
        <v>4790.8374022999997</v>
      </c>
      <c r="L375" t="str">
        <f t="shared" si="47"/>
        <v>16SEP2022:14:00:00</v>
      </c>
      <c r="M375">
        <v>14</v>
      </c>
      <c r="N375">
        <f t="shared" si="48"/>
        <v>-225.23779289999948</v>
      </c>
      <c r="O375">
        <f t="shared" si="43"/>
        <v>-225.23779289999948</v>
      </c>
      <c r="P375" t="str">
        <f t="shared" si="44"/>
        <v/>
      </c>
      <c r="Q375">
        <f t="shared" si="45"/>
        <v>1</v>
      </c>
      <c r="R375" t="str">
        <f t="shared" si="46"/>
        <v/>
      </c>
      <c r="S375">
        <f t="shared" si="49"/>
        <v>4.3198012878564063</v>
      </c>
    </row>
    <row r="376" spans="1:19" x14ac:dyDescent="0.25">
      <c r="A376" t="s">
        <v>425</v>
      </c>
      <c r="B376">
        <v>5203.2265625</v>
      </c>
      <c r="C376">
        <v>5061.7900391000003</v>
      </c>
      <c r="D376">
        <v>5141.7714844000002</v>
      </c>
      <c r="E376">
        <v>5165.0141602000003</v>
      </c>
      <c r="F376">
        <v>5070.5600586</v>
      </c>
      <c r="G376">
        <v>5050.7597655999998</v>
      </c>
      <c r="H376">
        <v>5061.7900391000003</v>
      </c>
      <c r="I376">
        <v>4504.1298827999999</v>
      </c>
      <c r="J376">
        <v>4865.1669922000001</v>
      </c>
      <c r="L376" t="str">
        <f t="shared" si="47"/>
        <v>16SEP2022:15:00:00</v>
      </c>
      <c r="M376">
        <v>15</v>
      </c>
      <c r="N376">
        <f t="shared" si="48"/>
        <v>-141.43652339999971</v>
      </c>
      <c r="O376">
        <f t="shared" si="43"/>
        <v>-141.43652339999971</v>
      </c>
      <c r="P376" t="str">
        <f t="shared" si="44"/>
        <v/>
      </c>
      <c r="Q376">
        <f t="shared" si="45"/>
        <v>1</v>
      </c>
      <c r="R376" t="str">
        <f t="shared" si="46"/>
        <v/>
      </c>
      <c r="S376">
        <f t="shared" si="49"/>
        <v>2.7182464899634038</v>
      </c>
    </row>
    <row r="377" spans="1:19" x14ac:dyDescent="0.25">
      <c r="A377" t="s">
        <v>426</v>
      </c>
      <c r="B377">
        <v>5131.8120116999999</v>
      </c>
      <c r="C377">
        <v>5095.9599608999997</v>
      </c>
      <c r="D377">
        <v>5188.3310547000001</v>
      </c>
      <c r="E377">
        <v>5219.59375</v>
      </c>
      <c r="F377">
        <v>5106.5297852000003</v>
      </c>
      <c r="G377">
        <v>5087.8798827999999</v>
      </c>
      <c r="H377">
        <v>5095.9599608999997</v>
      </c>
      <c r="I377">
        <v>4543.6801758000001</v>
      </c>
      <c r="J377">
        <v>4902.2275391000003</v>
      </c>
      <c r="L377" t="str">
        <f t="shared" si="47"/>
        <v>16SEP2022:16:00:00</v>
      </c>
      <c r="M377">
        <v>16</v>
      </c>
      <c r="N377">
        <f t="shared" si="48"/>
        <v>-35.852050800000143</v>
      </c>
      <c r="O377">
        <f t="shared" si="43"/>
        <v>-35.852050800000143</v>
      </c>
      <c r="P377" t="str">
        <f t="shared" si="44"/>
        <v/>
      </c>
      <c r="Q377">
        <f t="shared" si="45"/>
        <v>1</v>
      </c>
      <c r="R377" t="str">
        <f t="shared" si="46"/>
        <v/>
      </c>
      <c r="S377">
        <f t="shared" si="49"/>
        <v>0.69862361906985648</v>
      </c>
    </row>
    <row r="378" spans="1:19" x14ac:dyDescent="0.25">
      <c r="A378" t="s">
        <v>427</v>
      </c>
      <c r="B378">
        <v>5098.7631836</v>
      </c>
      <c r="C378">
        <v>5121.1601563000004</v>
      </c>
      <c r="D378">
        <v>5228.8066405999998</v>
      </c>
      <c r="E378">
        <v>5229.6669922000001</v>
      </c>
      <c r="F378">
        <v>5135.7001952999999</v>
      </c>
      <c r="G378">
        <v>5117.3798827999999</v>
      </c>
      <c r="H378">
        <v>5121.1601563000004</v>
      </c>
      <c r="I378">
        <v>4568.6201172000001</v>
      </c>
      <c r="J378">
        <v>4929.0068358999997</v>
      </c>
      <c r="L378" t="str">
        <f t="shared" si="47"/>
        <v>16SEP2022:17:00:00</v>
      </c>
      <c r="M378">
        <v>17</v>
      </c>
      <c r="N378">
        <f t="shared" si="48"/>
        <v>22.396972700000333</v>
      </c>
      <c r="O378" t="str">
        <f t="shared" si="43"/>
        <v/>
      </c>
      <c r="P378">
        <f t="shared" si="44"/>
        <v>22.396972700000333</v>
      </c>
      <c r="Q378" t="str">
        <f t="shared" si="45"/>
        <v/>
      </c>
      <c r="R378">
        <f t="shared" si="46"/>
        <v>1</v>
      </c>
      <c r="S378">
        <f t="shared" si="49"/>
        <v>0.43926285441221197</v>
      </c>
    </row>
    <row r="379" spans="1:19" x14ac:dyDescent="0.25">
      <c r="A379" t="s">
        <v>428</v>
      </c>
      <c r="B379">
        <v>5072.1162108999997</v>
      </c>
      <c r="C379">
        <v>5100.1499022999997</v>
      </c>
      <c r="D379">
        <v>5178.5351563000004</v>
      </c>
      <c r="E379">
        <v>5167.1772461</v>
      </c>
      <c r="F379">
        <v>5126.4199219000002</v>
      </c>
      <c r="G379">
        <v>5096.7998047000001</v>
      </c>
      <c r="H379">
        <v>5100.1499022999997</v>
      </c>
      <c r="I379">
        <v>4549.2001952999999</v>
      </c>
      <c r="J379">
        <v>4910.4204102000003</v>
      </c>
      <c r="L379" t="str">
        <f t="shared" si="47"/>
        <v>16SEP2022:18:00:00</v>
      </c>
      <c r="M379">
        <v>18</v>
      </c>
      <c r="N379">
        <f t="shared" si="48"/>
        <v>28.033691399999952</v>
      </c>
      <c r="O379" t="str">
        <f t="shared" si="43"/>
        <v/>
      </c>
      <c r="P379">
        <f t="shared" si="44"/>
        <v>28.033691399999952</v>
      </c>
      <c r="Q379" t="str">
        <f t="shared" si="45"/>
        <v/>
      </c>
      <c r="R379">
        <f t="shared" si="46"/>
        <v>1</v>
      </c>
      <c r="S379">
        <f t="shared" si="49"/>
        <v>0.55270207215984979</v>
      </c>
    </row>
    <row r="380" spans="1:19" x14ac:dyDescent="0.25">
      <c r="A380" t="s">
        <v>429</v>
      </c>
      <c r="B380">
        <v>5051.1469727000003</v>
      </c>
      <c r="C380">
        <v>5071.75</v>
      </c>
      <c r="D380">
        <v>5116.7177733999997</v>
      </c>
      <c r="E380">
        <v>5080.421875</v>
      </c>
      <c r="F380">
        <v>5110.2299805000002</v>
      </c>
      <c r="G380">
        <v>5065.6699219000002</v>
      </c>
      <c r="H380">
        <v>5071.75</v>
      </c>
      <c r="I380">
        <v>4500.2001952999999</v>
      </c>
      <c r="J380">
        <v>4875.9599608999997</v>
      </c>
      <c r="L380" t="str">
        <f t="shared" si="47"/>
        <v>16SEP2022:19:00:00</v>
      </c>
      <c r="M380">
        <v>19</v>
      </c>
      <c r="N380">
        <f t="shared" si="48"/>
        <v>20.603027299999667</v>
      </c>
      <c r="O380" t="str">
        <f t="shared" si="43"/>
        <v/>
      </c>
      <c r="P380">
        <f t="shared" si="44"/>
        <v>20.603027299999667</v>
      </c>
      <c r="Q380" t="str">
        <f t="shared" si="45"/>
        <v/>
      </c>
      <c r="R380">
        <f t="shared" si="46"/>
        <v>1</v>
      </c>
      <c r="S380">
        <f t="shared" si="49"/>
        <v>0.40788809772024281</v>
      </c>
    </row>
    <row r="381" spans="1:19" x14ac:dyDescent="0.25">
      <c r="A381" t="s">
        <v>430</v>
      </c>
      <c r="B381">
        <v>5099.3867188000004</v>
      </c>
      <c r="C381">
        <v>5077.1699219000002</v>
      </c>
      <c r="D381">
        <v>5073.9965819999998</v>
      </c>
      <c r="E381">
        <v>5058.1220702999999</v>
      </c>
      <c r="F381">
        <v>5117.8598633000001</v>
      </c>
      <c r="G381">
        <v>5061.0898438000004</v>
      </c>
      <c r="H381">
        <v>5077.1699219000002</v>
      </c>
      <c r="I381">
        <v>4480.6298827999999</v>
      </c>
      <c r="J381">
        <v>4870.4643555000002</v>
      </c>
      <c r="L381" t="str">
        <f t="shared" si="47"/>
        <v>16SEP2022:20:00:00</v>
      </c>
      <c r="M381">
        <v>20</v>
      </c>
      <c r="N381">
        <f t="shared" si="48"/>
        <v>-22.21679690000019</v>
      </c>
      <c r="O381">
        <f t="shared" si="43"/>
        <v>-22.21679690000019</v>
      </c>
      <c r="P381" t="str">
        <f t="shared" si="44"/>
        <v/>
      </c>
      <c r="Q381">
        <f t="shared" si="45"/>
        <v>1</v>
      </c>
      <c r="R381" t="str">
        <f t="shared" si="46"/>
        <v/>
      </c>
      <c r="S381">
        <f t="shared" si="49"/>
        <v>0.43567585917916613</v>
      </c>
    </row>
    <row r="382" spans="1:19" x14ac:dyDescent="0.25">
      <c r="A382" t="s">
        <v>431</v>
      </c>
      <c r="B382">
        <v>5070.6440430000002</v>
      </c>
      <c r="C382">
        <v>5051.0600586</v>
      </c>
      <c r="D382">
        <v>5085.8652344000002</v>
      </c>
      <c r="E382">
        <v>5093.3051758000001</v>
      </c>
      <c r="F382">
        <v>5093.6899414</v>
      </c>
      <c r="G382">
        <v>5027.1801758000001</v>
      </c>
      <c r="H382">
        <v>5051.0600586</v>
      </c>
      <c r="I382">
        <v>4444.2001952999999</v>
      </c>
      <c r="J382">
        <v>4839.0839844000002</v>
      </c>
      <c r="L382" t="str">
        <f t="shared" si="47"/>
        <v>16SEP2022:21:00:00</v>
      </c>
      <c r="M382">
        <v>21</v>
      </c>
      <c r="N382">
        <f t="shared" si="48"/>
        <v>-19.58398440000019</v>
      </c>
      <c r="O382">
        <f t="shared" si="43"/>
        <v>-19.58398440000019</v>
      </c>
      <c r="P382" t="str">
        <f t="shared" si="44"/>
        <v/>
      </c>
      <c r="Q382">
        <f t="shared" si="45"/>
        <v>1</v>
      </c>
      <c r="R382" t="str">
        <f t="shared" si="46"/>
        <v/>
      </c>
      <c r="S382">
        <f t="shared" si="49"/>
        <v>0.38622281970346128</v>
      </c>
    </row>
    <row r="383" spans="1:19" x14ac:dyDescent="0.25">
      <c r="A383" t="s">
        <v>432</v>
      </c>
      <c r="B383">
        <v>4988.8623047000001</v>
      </c>
      <c r="C383">
        <v>4950.0600586</v>
      </c>
      <c r="D383">
        <v>5030.8955077999999</v>
      </c>
      <c r="E383">
        <v>5027.5263672000001</v>
      </c>
      <c r="F383">
        <v>4986.3198241999999</v>
      </c>
      <c r="G383">
        <v>4918.2700194999998</v>
      </c>
      <c r="H383">
        <v>4950.0600586</v>
      </c>
      <c r="I383">
        <v>4349.1899414</v>
      </c>
      <c r="J383">
        <v>4737.2470702999999</v>
      </c>
      <c r="L383" t="str">
        <f t="shared" si="47"/>
        <v>16SEP2022:22:00:00</v>
      </c>
      <c r="M383">
        <v>22</v>
      </c>
      <c r="N383">
        <f t="shared" si="48"/>
        <v>-38.802246100000048</v>
      </c>
      <c r="O383">
        <f t="shared" si="43"/>
        <v>-38.802246100000048</v>
      </c>
      <c r="P383" t="str">
        <f t="shared" si="44"/>
        <v/>
      </c>
      <c r="Q383">
        <f t="shared" si="45"/>
        <v>1</v>
      </c>
      <c r="R383" t="str">
        <f t="shared" si="46"/>
        <v/>
      </c>
      <c r="S383">
        <f t="shared" si="49"/>
        <v>0.7777774516535465</v>
      </c>
    </row>
    <row r="384" spans="1:19" x14ac:dyDescent="0.25">
      <c r="A384" t="s">
        <v>433</v>
      </c>
      <c r="B384">
        <v>4918.2480469000002</v>
      </c>
      <c r="C384">
        <v>4866.1801758000001</v>
      </c>
      <c r="D384">
        <v>5013.7543944999998</v>
      </c>
      <c r="E384">
        <v>5029.4804688000004</v>
      </c>
      <c r="F384">
        <v>4900.3798827999999</v>
      </c>
      <c r="G384">
        <v>4836.4301758000001</v>
      </c>
      <c r="H384">
        <v>4866.1801758000001</v>
      </c>
      <c r="I384">
        <v>4265.7001952999999</v>
      </c>
      <c r="J384">
        <v>4653.7045897999997</v>
      </c>
      <c r="L384" t="str">
        <f t="shared" si="47"/>
        <v>16SEP2022:23:00:00</v>
      </c>
      <c r="M384">
        <v>23</v>
      </c>
      <c r="N384">
        <f t="shared" si="48"/>
        <v>-52.067871100000048</v>
      </c>
      <c r="O384">
        <f t="shared" si="43"/>
        <v>-52.067871100000048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1.058667041667789</v>
      </c>
    </row>
    <row r="385" spans="1:19" x14ac:dyDescent="0.25">
      <c r="A385" t="s">
        <v>434</v>
      </c>
      <c r="B385">
        <v>4928.6894530999998</v>
      </c>
      <c r="C385">
        <v>4821.0097655999998</v>
      </c>
      <c r="D385">
        <v>4977.1396483999997</v>
      </c>
      <c r="E385">
        <v>5018.0952147999997</v>
      </c>
      <c r="F385">
        <v>4852.2299805000002</v>
      </c>
      <c r="G385">
        <v>4790.9199219000002</v>
      </c>
      <c r="H385">
        <v>4821.0097655999998</v>
      </c>
      <c r="I385">
        <v>4223.6201172000001</v>
      </c>
      <c r="J385">
        <v>4609.0839844000002</v>
      </c>
      <c r="L385" t="str">
        <f t="shared" si="47"/>
        <v>17SEP2022:00:00:00</v>
      </c>
      <c r="M385">
        <v>24</v>
      </c>
      <c r="N385">
        <f t="shared" si="48"/>
        <v>-107.6796875</v>
      </c>
      <c r="O385">
        <f t="shared" si="43"/>
        <v>-107.6796875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2.1847529353319808</v>
      </c>
    </row>
    <row r="386" spans="1:19" x14ac:dyDescent="0.25">
      <c r="A386" t="s">
        <v>435</v>
      </c>
      <c r="B386">
        <v>4896.7788086</v>
      </c>
      <c r="C386">
        <v>4837.4702147999997</v>
      </c>
      <c r="D386">
        <v>4930.7885741999999</v>
      </c>
      <c r="E386">
        <v>4984.1918944999998</v>
      </c>
      <c r="F386">
        <v>4892.3500977000003</v>
      </c>
      <c r="G386">
        <v>4843.25</v>
      </c>
      <c r="H386">
        <v>4837.4702147999997</v>
      </c>
      <c r="I386">
        <v>4242.5800780999998</v>
      </c>
      <c r="J386">
        <v>4638.9355469000002</v>
      </c>
      <c r="L386" t="str">
        <f t="shared" si="47"/>
        <v>17SEP2022:01:00:00</v>
      </c>
      <c r="M386">
        <v>1</v>
      </c>
      <c r="N386">
        <f t="shared" si="48"/>
        <v>-59.308593800000381</v>
      </c>
      <c r="O386">
        <f t="shared" si="43"/>
        <v>-59.308593800000381</v>
      </c>
      <c r="P386" t="str">
        <f t="shared" si="44"/>
        <v/>
      </c>
      <c r="Q386">
        <f t="shared" si="45"/>
        <v>1</v>
      </c>
      <c r="R386" t="str">
        <f t="shared" si="46"/>
        <v/>
      </c>
      <c r="S386">
        <f t="shared" si="49"/>
        <v>1.2111756752385727</v>
      </c>
    </row>
    <row r="387" spans="1:19" x14ac:dyDescent="0.25">
      <c r="A387" t="s">
        <v>436</v>
      </c>
      <c r="B387">
        <v>4853.5190430000002</v>
      </c>
      <c r="C387">
        <v>4790.7998047000001</v>
      </c>
      <c r="D387">
        <v>4889.0927733999997</v>
      </c>
      <c r="E387">
        <v>4933.5986327999999</v>
      </c>
      <c r="F387">
        <v>4854.25</v>
      </c>
      <c r="G387">
        <v>4794.6699219000002</v>
      </c>
      <c r="H387">
        <v>4790.7998047000001</v>
      </c>
      <c r="I387">
        <v>4164.8500977000003</v>
      </c>
      <c r="J387">
        <v>4582.2021483999997</v>
      </c>
      <c r="L387" t="str">
        <f t="shared" si="47"/>
        <v>17SEP2022:02:00:00</v>
      </c>
      <c r="M387">
        <v>2</v>
      </c>
      <c r="N387">
        <f t="shared" si="48"/>
        <v>-62.719238300000143</v>
      </c>
      <c r="O387">
        <f t="shared" ref="O387:O450" si="50">IF(N387&lt;0,N387,"")</f>
        <v>-62.719238300000143</v>
      </c>
      <c r="P387" t="str">
        <f t="shared" ref="P387:P450" si="51">IF(N387&gt;0,N387,"")</f>
        <v/>
      </c>
      <c r="Q387">
        <f t="shared" ref="Q387:Q450" si="52">IF(O387&lt;0,1,"")</f>
        <v>1</v>
      </c>
      <c r="R387" t="str">
        <f t="shared" ref="R387:R450" si="53">IF(AND(P387&gt;0,P387&lt;&gt;""),1,"")</f>
        <v/>
      </c>
      <c r="S387">
        <f t="shared" si="49"/>
        <v>1.2922425511126223</v>
      </c>
    </row>
    <row r="388" spans="1:19" x14ac:dyDescent="0.25">
      <c r="A388" t="s">
        <v>437</v>
      </c>
      <c r="B388">
        <v>4833.6123047000001</v>
      </c>
      <c r="C388">
        <v>4743.6000977000003</v>
      </c>
      <c r="D388">
        <v>4853.4433594000002</v>
      </c>
      <c r="E388">
        <v>4919.0869141000003</v>
      </c>
      <c r="F388">
        <v>4808.6098633000001</v>
      </c>
      <c r="G388">
        <v>4745.2202147999997</v>
      </c>
      <c r="H388">
        <v>4743.6000977000003</v>
      </c>
      <c r="I388">
        <v>4080.6599120999999</v>
      </c>
      <c r="J388">
        <v>4521.7275391000003</v>
      </c>
      <c r="L388" t="str">
        <f t="shared" ref="L388:L451" si="54">A388</f>
        <v>17SEP2022:03:00:00</v>
      </c>
      <c r="M388">
        <v>3</v>
      </c>
      <c r="N388">
        <f t="shared" si="48"/>
        <v>-90.012206999999762</v>
      </c>
      <c r="O388">
        <f t="shared" si="50"/>
        <v>-90.012206999999762</v>
      </c>
      <c r="P388" t="str">
        <f t="shared" si="51"/>
        <v/>
      </c>
      <c r="Q388">
        <f t="shared" si="52"/>
        <v>1</v>
      </c>
      <c r="R388" t="str">
        <f t="shared" si="53"/>
        <v/>
      </c>
      <c r="S388">
        <f t="shared" si="49"/>
        <v>1.8622140404698098</v>
      </c>
    </row>
    <row r="389" spans="1:19" x14ac:dyDescent="0.25">
      <c r="A389" t="s">
        <v>438</v>
      </c>
      <c r="B389">
        <v>4797.875</v>
      </c>
      <c r="C389">
        <v>4708.2700194999998</v>
      </c>
      <c r="D389">
        <v>4832.9916991999999</v>
      </c>
      <c r="E389">
        <v>4894.8442383000001</v>
      </c>
      <c r="F389">
        <v>4769.0898438000004</v>
      </c>
      <c r="G389">
        <v>4709.7700194999998</v>
      </c>
      <c r="H389">
        <v>4708.2700194999998</v>
      </c>
      <c r="I389">
        <v>4036.8898926000002</v>
      </c>
      <c r="J389">
        <v>4482.7851563000004</v>
      </c>
      <c r="L389" t="str">
        <f t="shared" si="54"/>
        <v>17SEP2022:04:00:00</v>
      </c>
      <c r="M389">
        <v>4</v>
      </c>
      <c r="N389">
        <f t="shared" si="48"/>
        <v>-89.604980500000238</v>
      </c>
      <c r="O389">
        <f t="shared" si="50"/>
        <v>-89.604980500000238</v>
      </c>
      <c r="P389" t="str">
        <f t="shared" si="51"/>
        <v/>
      </c>
      <c r="Q389">
        <f t="shared" si="52"/>
        <v>1</v>
      </c>
      <c r="R389" t="str">
        <f t="shared" si="53"/>
        <v/>
      </c>
      <c r="S389">
        <f t="shared" si="49"/>
        <v>1.8675972279394573</v>
      </c>
    </row>
    <row r="390" spans="1:19" x14ac:dyDescent="0.25">
      <c r="A390" t="s">
        <v>439</v>
      </c>
      <c r="B390">
        <v>4765.5332030999998</v>
      </c>
      <c r="C390">
        <v>4671.5800780999998</v>
      </c>
      <c r="D390">
        <v>4822.7001952999999</v>
      </c>
      <c r="E390">
        <v>4852.5795897999997</v>
      </c>
      <c r="F390">
        <v>4732.4702147999997</v>
      </c>
      <c r="G390">
        <v>4673.5898438000004</v>
      </c>
      <c r="H390">
        <v>4671.5800780999998</v>
      </c>
      <c r="I390">
        <v>4010.2900390999998</v>
      </c>
      <c r="J390">
        <v>4449.7646483999997</v>
      </c>
      <c r="L390" t="str">
        <f t="shared" si="54"/>
        <v>17SEP2022:05:00:00</v>
      </c>
      <c r="M390">
        <v>5</v>
      </c>
      <c r="N390">
        <f t="shared" si="48"/>
        <v>-93.953125</v>
      </c>
      <c r="O390">
        <f t="shared" si="50"/>
        <v>-93.953125</v>
      </c>
      <c r="P390" t="str">
        <f t="shared" si="51"/>
        <v/>
      </c>
      <c r="Q390">
        <f t="shared" si="52"/>
        <v>1</v>
      </c>
      <c r="R390" t="str">
        <f t="shared" si="53"/>
        <v/>
      </c>
      <c r="S390">
        <f t="shared" si="49"/>
        <v>1.9715133857190017</v>
      </c>
    </row>
    <row r="391" spans="1:19" x14ac:dyDescent="0.25">
      <c r="A391" t="s">
        <v>440</v>
      </c>
      <c r="B391">
        <v>4765.2387694999998</v>
      </c>
      <c r="C391">
        <v>4655.3901366999999</v>
      </c>
      <c r="D391">
        <v>4781.2001952999999</v>
      </c>
      <c r="E391">
        <v>4769.3129883000001</v>
      </c>
      <c r="F391">
        <v>4717.1000977000003</v>
      </c>
      <c r="G391">
        <v>4658.9902344000002</v>
      </c>
      <c r="H391">
        <v>4655.3901366999999</v>
      </c>
      <c r="I391">
        <v>3994.9499512000002</v>
      </c>
      <c r="J391">
        <v>4434.3925780999998</v>
      </c>
      <c r="L391" t="str">
        <f t="shared" si="54"/>
        <v>17SEP2022:06:00:00</v>
      </c>
      <c r="M391">
        <v>6</v>
      </c>
      <c r="N391">
        <f t="shared" si="48"/>
        <v>-109.8486327999999</v>
      </c>
      <c r="O391">
        <f t="shared" si="50"/>
        <v>-109.8486327999999</v>
      </c>
      <c r="P391" t="str">
        <f t="shared" si="51"/>
        <v/>
      </c>
      <c r="Q391">
        <f t="shared" si="52"/>
        <v>1</v>
      </c>
      <c r="R391" t="str">
        <f t="shared" si="53"/>
        <v/>
      </c>
      <c r="S391">
        <f t="shared" si="49"/>
        <v>2.3052073172720773</v>
      </c>
    </row>
    <row r="392" spans="1:19" x14ac:dyDescent="0.25">
      <c r="A392" t="s">
        <v>441</v>
      </c>
      <c r="B392">
        <v>4768.2270508000001</v>
      </c>
      <c r="C392">
        <v>4660.2597655999998</v>
      </c>
      <c r="D392">
        <v>4792.9755858999997</v>
      </c>
      <c r="E392">
        <v>4766.0800780999998</v>
      </c>
      <c r="F392">
        <v>4721.9101563000004</v>
      </c>
      <c r="G392">
        <v>4665.5600586</v>
      </c>
      <c r="H392">
        <v>4660.2597655999998</v>
      </c>
      <c r="I392">
        <v>3995.2700195000002</v>
      </c>
      <c r="J392">
        <v>4438.0859375</v>
      </c>
      <c r="L392" t="str">
        <f t="shared" si="54"/>
        <v>17SEP2022:07:00:00</v>
      </c>
      <c r="M392">
        <v>7</v>
      </c>
      <c r="N392">
        <f t="shared" si="48"/>
        <v>-107.96728520000033</v>
      </c>
      <c r="O392">
        <f t="shared" si="50"/>
        <v>-107.96728520000033</v>
      </c>
      <c r="P392" t="str">
        <f t="shared" si="51"/>
        <v/>
      </c>
      <c r="Q392">
        <f t="shared" si="52"/>
        <v>1</v>
      </c>
      <c r="R392" t="str">
        <f t="shared" si="53"/>
        <v/>
      </c>
      <c r="S392">
        <f t="shared" si="49"/>
        <v>2.2643067129507992</v>
      </c>
    </row>
    <row r="393" spans="1:19" x14ac:dyDescent="0.25">
      <c r="A393" t="s">
        <v>442</v>
      </c>
      <c r="B393">
        <v>4775.9360352000003</v>
      </c>
      <c r="C393">
        <v>4662.0498047000001</v>
      </c>
      <c r="D393">
        <v>4796.8413086</v>
      </c>
      <c r="E393">
        <v>4765.3930664</v>
      </c>
      <c r="F393">
        <v>4725.1401366999999</v>
      </c>
      <c r="G393">
        <v>4668.75</v>
      </c>
      <c r="H393">
        <v>4662.0498047000001</v>
      </c>
      <c r="I393">
        <v>4006.2399902000002</v>
      </c>
      <c r="J393">
        <v>4443.6547852000003</v>
      </c>
      <c r="L393" t="str">
        <f t="shared" si="54"/>
        <v>17SEP2022:08:00:00</v>
      </c>
      <c r="M393">
        <v>8</v>
      </c>
      <c r="N393">
        <f t="shared" si="48"/>
        <v>-113.88623050000024</v>
      </c>
      <c r="O393">
        <f t="shared" si="50"/>
        <v>-113.88623050000024</v>
      </c>
      <c r="P393" t="str">
        <f t="shared" si="51"/>
        <v/>
      </c>
      <c r="Q393">
        <f t="shared" si="52"/>
        <v>1</v>
      </c>
      <c r="R393" t="str">
        <f t="shared" si="53"/>
        <v/>
      </c>
      <c r="S393">
        <f t="shared" si="49"/>
        <v>2.3845845015642269</v>
      </c>
    </row>
    <row r="394" spans="1:19" x14ac:dyDescent="0.25">
      <c r="A394" t="s">
        <v>443</v>
      </c>
      <c r="B394">
        <v>4814.0351563000004</v>
      </c>
      <c r="C394">
        <v>4619.0800780999998</v>
      </c>
      <c r="D394">
        <v>4837.3447266000003</v>
      </c>
      <c r="E394">
        <v>4805.5673827999999</v>
      </c>
      <c r="F394">
        <v>4682</v>
      </c>
      <c r="G394">
        <v>4624.8500977000003</v>
      </c>
      <c r="H394">
        <v>4619.0800780999998</v>
      </c>
      <c r="I394">
        <v>3986.1699219000002</v>
      </c>
      <c r="J394">
        <v>4408.4423827999999</v>
      </c>
      <c r="L394" t="str">
        <f t="shared" si="54"/>
        <v>17SEP2022:09:00:00</v>
      </c>
      <c r="M394">
        <v>9</v>
      </c>
      <c r="N394">
        <f t="shared" si="48"/>
        <v>-194.95507820000057</v>
      </c>
      <c r="O394">
        <f t="shared" si="50"/>
        <v>-194.95507820000057</v>
      </c>
      <c r="P394" t="str">
        <f t="shared" si="51"/>
        <v/>
      </c>
      <c r="Q394">
        <f t="shared" si="52"/>
        <v>1</v>
      </c>
      <c r="R394" t="str">
        <f t="shared" si="53"/>
        <v/>
      </c>
      <c r="S394">
        <f t="shared" si="49"/>
        <v>4.0497227766371422</v>
      </c>
    </row>
    <row r="395" spans="1:19" x14ac:dyDescent="0.25">
      <c r="A395" t="s">
        <v>444</v>
      </c>
      <c r="B395">
        <v>5003.6308594000002</v>
      </c>
      <c r="C395">
        <v>4690.4702147999997</v>
      </c>
      <c r="D395">
        <v>4830.6264647999997</v>
      </c>
      <c r="E395">
        <v>4791.9013672000001</v>
      </c>
      <c r="F395">
        <v>4748.25</v>
      </c>
      <c r="G395">
        <v>4694.9399414</v>
      </c>
      <c r="H395">
        <v>4690.4702147999997</v>
      </c>
      <c r="I395">
        <v>4065.3400879000001</v>
      </c>
      <c r="J395">
        <v>4481.4589844000002</v>
      </c>
      <c r="L395" t="str">
        <f t="shared" si="54"/>
        <v>17SEP2022:10:00:00</v>
      </c>
      <c r="M395">
        <v>10</v>
      </c>
      <c r="N395">
        <f t="shared" si="48"/>
        <v>-313.16064460000052</v>
      </c>
      <c r="O395">
        <f t="shared" si="50"/>
        <v>-313.16064460000052</v>
      </c>
      <c r="P395" t="str">
        <f t="shared" si="51"/>
        <v/>
      </c>
      <c r="Q395">
        <f t="shared" si="52"/>
        <v>1</v>
      </c>
      <c r="R395" t="str">
        <f t="shared" si="53"/>
        <v/>
      </c>
      <c r="S395">
        <f t="shared" si="49"/>
        <v>6.258668023275253</v>
      </c>
    </row>
    <row r="396" spans="1:19" x14ac:dyDescent="0.25">
      <c r="A396" t="s">
        <v>445</v>
      </c>
      <c r="B396">
        <v>5067.1337891000003</v>
      </c>
      <c r="C396">
        <v>4795.0498047000001</v>
      </c>
      <c r="D396">
        <v>4871.3037108999997</v>
      </c>
      <c r="E396">
        <v>4802.0214844000002</v>
      </c>
      <c r="F396">
        <v>4851.3300780999998</v>
      </c>
      <c r="G396">
        <v>4796.0400391000003</v>
      </c>
      <c r="H396">
        <v>4795.0498047000001</v>
      </c>
      <c r="I396">
        <v>4170.7700194999998</v>
      </c>
      <c r="J396">
        <v>4585.2412108999997</v>
      </c>
      <c r="L396" t="str">
        <f t="shared" si="54"/>
        <v>17SEP2022:11:00:00</v>
      </c>
      <c r="M396">
        <v>11</v>
      </c>
      <c r="N396">
        <f t="shared" si="48"/>
        <v>-272.08398440000019</v>
      </c>
      <c r="O396">
        <f t="shared" si="50"/>
        <v>-272.08398440000019</v>
      </c>
      <c r="P396" t="str">
        <f t="shared" si="51"/>
        <v/>
      </c>
      <c r="Q396">
        <f t="shared" si="52"/>
        <v>1</v>
      </c>
      <c r="R396" t="str">
        <f t="shared" si="53"/>
        <v/>
      </c>
      <c r="S396">
        <f t="shared" si="49"/>
        <v>5.3695835895488839</v>
      </c>
    </row>
    <row r="397" spans="1:19" x14ac:dyDescent="0.25">
      <c r="A397" t="s">
        <v>446</v>
      </c>
      <c r="B397">
        <v>4993.0639647999997</v>
      </c>
      <c r="C397">
        <v>4870.0200194999998</v>
      </c>
      <c r="D397">
        <v>4957.7250977000003</v>
      </c>
      <c r="E397">
        <v>4893.6752930000002</v>
      </c>
      <c r="F397">
        <v>4923.0800780999998</v>
      </c>
      <c r="G397">
        <v>4874.9702147999997</v>
      </c>
      <c r="H397">
        <v>4870.0200194999998</v>
      </c>
      <c r="I397">
        <v>4252.7900391000003</v>
      </c>
      <c r="J397">
        <v>4663.1860352000003</v>
      </c>
      <c r="L397" t="str">
        <f t="shared" si="54"/>
        <v>17SEP2022:12:00:00</v>
      </c>
      <c r="M397">
        <v>12</v>
      </c>
      <c r="N397">
        <f t="shared" si="48"/>
        <v>-123.0439452999999</v>
      </c>
      <c r="O397">
        <f t="shared" si="50"/>
        <v>-123.0439452999999</v>
      </c>
      <c r="P397" t="str">
        <f t="shared" si="51"/>
        <v/>
      </c>
      <c r="Q397">
        <f t="shared" si="52"/>
        <v>1</v>
      </c>
      <c r="R397" t="str">
        <f t="shared" si="53"/>
        <v/>
      </c>
      <c r="S397">
        <f t="shared" si="49"/>
        <v>2.4642973966973503</v>
      </c>
    </row>
    <row r="398" spans="1:19" x14ac:dyDescent="0.25">
      <c r="A398" t="s">
        <v>447</v>
      </c>
      <c r="B398">
        <v>5044.7128905999998</v>
      </c>
      <c r="C398">
        <v>4952.5600586</v>
      </c>
      <c r="D398">
        <v>5048.5532227000003</v>
      </c>
      <c r="E398">
        <v>4960.0590819999998</v>
      </c>
      <c r="F398">
        <v>5000.9799805000002</v>
      </c>
      <c r="G398">
        <v>4959.5097655999998</v>
      </c>
      <c r="H398">
        <v>4952.5600586</v>
      </c>
      <c r="I398">
        <v>4344.3500977000003</v>
      </c>
      <c r="J398">
        <v>4748.6870116999999</v>
      </c>
      <c r="L398" t="str">
        <f t="shared" si="54"/>
        <v>17SEP2022:13:00:00</v>
      </c>
      <c r="M398">
        <v>13</v>
      </c>
      <c r="N398">
        <f t="shared" si="48"/>
        <v>-92.152831999999762</v>
      </c>
      <c r="O398">
        <f t="shared" si="50"/>
        <v>-92.152831999999762</v>
      </c>
      <c r="P398" t="str">
        <f t="shared" si="51"/>
        <v/>
      </c>
      <c r="Q398">
        <f t="shared" si="52"/>
        <v>1</v>
      </c>
      <c r="R398" t="str">
        <f t="shared" si="53"/>
        <v/>
      </c>
      <c r="S398">
        <f t="shared" si="49"/>
        <v>1.8267210443573816</v>
      </c>
    </row>
    <row r="399" spans="1:19" x14ac:dyDescent="0.25">
      <c r="A399" t="s">
        <v>448</v>
      </c>
      <c r="B399">
        <v>5177.7915039</v>
      </c>
      <c r="C399">
        <v>5022.5898438000004</v>
      </c>
      <c r="D399">
        <v>5190.3793944999998</v>
      </c>
      <c r="E399">
        <v>5154.8164063000004</v>
      </c>
      <c r="F399">
        <v>5065.8300780999998</v>
      </c>
      <c r="G399">
        <v>5031.0400391000003</v>
      </c>
      <c r="H399">
        <v>5022.5898438000004</v>
      </c>
      <c r="I399">
        <v>4419.7299805000002</v>
      </c>
      <c r="J399">
        <v>4820.1875</v>
      </c>
      <c r="L399" t="str">
        <f t="shared" si="54"/>
        <v>17SEP2022:14:00:00</v>
      </c>
      <c r="M399">
        <v>14</v>
      </c>
      <c r="N399">
        <f t="shared" si="48"/>
        <v>-155.20166009999957</v>
      </c>
      <c r="O399">
        <f t="shared" si="50"/>
        <v>-155.20166009999957</v>
      </c>
      <c r="P399" t="str">
        <f t="shared" si="51"/>
        <v/>
      </c>
      <c r="Q399">
        <f t="shared" si="52"/>
        <v>1</v>
      </c>
      <c r="R399" t="str">
        <f t="shared" si="53"/>
        <v/>
      </c>
      <c r="S399">
        <f t="shared" si="49"/>
        <v>2.9974490085801846</v>
      </c>
    </row>
    <row r="400" spans="1:19" x14ac:dyDescent="0.25">
      <c r="A400" t="s">
        <v>449</v>
      </c>
      <c r="B400">
        <v>5268.7568358999997</v>
      </c>
      <c r="C400">
        <v>5083.2998047000001</v>
      </c>
      <c r="D400">
        <v>5272.4887694999998</v>
      </c>
      <c r="E400">
        <v>5313.4873047000001</v>
      </c>
      <c r="F400">
        <v>5127.1699219000002</v>
      </c>
      <c r="G400">
        <v>5094.2099608999997</v>
      </c>
      <c r="H400">
        <v>5083.2998047000001</v>
      </c>
      <c r="I400">
        <v>4479.7001952999999</v>
      </c>
      <c r="J400">
        <v>4881.3476563000004</v>
      </c>
      <c r="L400" t="str">
        <f t="shared" si="54"/>
        <v>17SEP2022:15:00:00</v>
      </c>
      <c r="M400">
        <v>15</v>
      </c>
      <c r="N400">
        <f t="shared" si="48"/>
        <v>-185.45703119999962</v>
      </c>
      <c r="O400">
        <f t="shared" si="50"/>
        <v>-185.45703119999962</v>
      </c>
      <c r="P400" t="str">
        <f t="shared" si="51"/>
        <v/>
      </c>
      <c r="Q400">
        <f t="shared" si="52"/>
        <v>1</v>
      </c>
      <c r="R400" t="str">
        <f t="shared" si="53"/>
        <v/>
      </c>
      <c r="S400">
        <f t="shared" si="49"/>
        <v>3.5199390857505799</v>
      </c>
    </row>
    <row r="401" spans="1:19" x14ac:dyDescent="0.25">
      <c r="A401" t="s">
        <v>450</v>
      </c>
      <c r="B401">
        <v>5323.8559569999998</v>
      </c>
      <c r="C401">
        <v>5111.8999022999997</v>
      </c>
      <c r="D401">
        <v>5316.5507813000004</v>
      </c>
      <c r="E401">
        <v>5360.2221680000002</v>
      </c>
      <c r="F401">
        <v>5160.9399414</v>
      </c>
      <c r="G401">
        <v>5125.6298827999999</v>
      </c>
      <c r="H401">
        <v>5111.8999022999997</v>
      </c>
      <c r="I401">
        <v>4518.1098633000001</v>
      </c>
      <c r="J401">
        <v>4914.8618164</v>
      </c>
      <c r="L401" t="str">
        <f t="shared" si="54"/>
        <v>17SEP2022:16:00:00</v>
      </c>
      <c r="M401">
        <v>16</v>
      </c>
      <c r="N401">
        <f t="shared" si="48"/>
        <v>-211.9560547000001</v>
      </c>
      <c r="O401">
        <f t="shared" si="50"/>
        <v>-211.9560547000001</v>
      </c>
      <c r="P401" t="str">
        <f t="shared" si="51"/>
        <v/>
      </c>
      <c r="Q401">
        <f t="shared" si="52"/>
        <v>1</v>
      </c>
      <c r="R401" t="str">
        <f t="shared" si="53"/>
        <v/>
      </c>
      <c r="S401">
        <f t="shared" si="49"/>
        <v>3.98125074028933</v>
      </c>
    </row>
    <row r="402" spans="1:19" x14ac:dyDescent="0.25">
      <c r="A402" t="s">
        <v>451</v>
      </c>
      <c r="B402">
        <v>5339.2915039</v>
      </c>
      <c r="C402">
        <v>5129.6899414</v>
      </c>
      <c r="D402">
        <v>5308.6420897999997</v>
      </c>
      <c r="E402">
        <v>5312.1118164</v>
      </c>
      <c r="F402">
        <v>5186.3500977000003</v>
      </c>
      <c r="G402">
        <v>5144.8398438000004</v>
      </c>
      <c r="H402">
        <v>5129.6899414</v>
      </c>
      <c r="I402">
        <v>4538.9301758000001</v>
      </c>
      <c r="J402">
        <v>4935.2104491999999</v>
      </c>
      <c r="L402" t="str">
        <f t="shared" si="54"/>
        <v>17SEP2022:17:00:00</v>
      </c>
      <c r="M402">
        <v>17</v>
      </c>
      <c r="N402">
        <f t="shared" si="48"/>
        <v>-209.6015625</v>
      </c>
      <c r="O402">
        <f t="shared" si="50"/>
        <v>-209.6015625</v>
      </c>
      <c r="P402" t="str">
        <f t="shared" si="51"/>
        <v/>
      </c>
      <c r="Q402">
        <f t="shared" si="52"/>
        <v>1</v>
      </c>
      <c r="R402" t="str">
        <f t="shared" si="53"/>
        <v/>
      </c>
      <c r="S402">
        <f t="shared" si="49"/>
        <v>3.9256437365687917</v>
      </c>
    </row>
    <row r="403" spans="1:19" x14ac:dyDescent="0.25">
      <c r="A403" t="s">
        <v>452</v>
      </c>
      <c r="B403">
        <v>5319.2529297000001</v>
      </c>
      <c r="C403">
        <v>5117.3500977000003</v>
      </c>
      <c r="D403">
        <v>5236.9106444999998</v>
      </c>
      <c r="E403">
        <v>5262.6650391000003</v>
      </c>
      <c r="F403">
        <v>5187.0498047000001</v>
      </c>
      <c r="G403">
        <v>5129.7998047000001</v>
      </c>
      <c r="H403">
        <v>5117.3500977000003</v>
      </c>
      <c r="I403">
        <v>4523.9101563000004</v>
      </c>
      <c r="J403">
        <v>4923.2133789</v>
      </c>
      <c r="L403" t="str">
        <f t="shared" si="54"/>
        <v>17SEP2022:18:00:00</v>
      </c>
      <c r="M403">
        <v>18</v>
      </c>
      <c r="N403">
        <f t="shared" si="48"/>
        <v>-201.90283199999976</v>
      </c>
      <c r="O403">
        <f t="shared" si="50"/>
        <v>-201.90283199999976</v>
      </c>
      <c r="P403" t="str">
        <f t="shared" si="51"/>
        <v/>
      </c>
      <c r="Q403">
        <f t="shared" si="52"/>
        <v>1</v>
      </c>
      <c r="R403" t="str">
        <f t="shared" si="53"/>
        <v/>
      </c>
      <c r="S403">
        <f t="shared" si="49"/>
        <v>3.7956990327095963</v>
      </c>
    </row>
    <row r="404" spans="1:19" x14ac:dyDescent="0.25">
      <c r="A404" t="s">
        <v>453</v>
      </c>
      <c r="B404">
        <v>5265.8564452999999</v>
      </c>
      <c r="C404">
        <v>5078.6601563000004</v>
      </c>
      <c r="D404">
        <v>5160.9404297000001</v>
      </c>
      <c r="E404">
        <v>5202.8378905999998</v>
      </c>
      <c r="F404">
        <v>5163.2099608999997</v>
      </c>
      <c r="G404">
        <v>5087.7700194999998</v>
      </c>
      <c r="H404">
        <v>5078.6601563000004</v>
      </c>
      <c r="I404">
        <v>4469</v>
      </c>
      <c r="J404">
        <v>4880.2392577999999</v>
      </c>
      <c r="L404" t="str">
        <f t="shared" si="54"/>
        <v>17SEP2022:19:00:00</v>
      </c>
      <c r="M404">
        <v>19</v>
      </c>
      <c r="N404">
        <f t="shared" si="48"/>
        <v>-187.19628899999952</v>
      </c>
      <c r="O404">
        <f t="shared" si="50"/>
        <v>-187.19628899999952</v>
      </c>
      <c r="P404" t="str">
        <f t="shared" si="51"/>
        <v/>
      </c>
      <c r="Q404">
        <f t="shared" si="52"/>
        <v>1</v>
      </c>
      <c r="R404" t="str">
        <f t="shared" si="53"/>
        <v/>
      </c>
      <c r="S404">
        <f t="shared" si="49"/>
        <v>3.5549068028066002</v>
      </c>
    </row>
    <row r="405" spans="1:19" x14ac:dyDescent="0.25">
      <c r="A405" t="s">
        <v>454</v>
      </c>
      <c r="B405">
        <v>5208.8623047000001</v>
      </c>
      <c r="C405">
        <v>5062.4199219000002</v>
      </c>
      <c r="D405">
        <v>5205.1835938000004</v>
      </c>
      <c r="E405">
        <v>5217.9892577999999</v>
      </c>
      <c r="F405">
        <v>5160.3198241999999</v>
      </c>
      <c r="G405">
        <v>5067.7402344000002</v>
      </c>
      <c r="H405">
        <v>5062.4199219000002</v>
      </c>
      <c r="I405">
        <v>4437.3999022999997</v>
      </c>
      <c r="J405">
        <v>4859.6782227000003</v>
      </c>
      <c r="L405" t="str">
        <f t="shared" si="54"/>
        <v>17SEP2022:20:00:00</v>
      </c>
      <c r="M405">
        <v>20</v>
      </c>
      <c r="N405">
        <f t="shared" si="48"/>
        <v>-146.4423827999999</v>
      </c>
      <c r="O405">
        <f t="shared" si="50"/>
        <v>-146.4423827999999</v>
      </c>
      <c r="P405" t="str">
        <f t="shared" si="51"/>
        <v/>
      </c>
      <c r="Q405">
        <f t="shared" si="52"/>
        <v>1</v>
      </c>
      <c r="R405" t="str">
        <f t="shared" si="53"/>
        <v/>
      </c>
      <c r="S405">
        <f t="shared" si="49"/>
        <v>2.8114082161063028</v>
      </c>
    </row>
    <row r="406" spans="1:19" x14ac:dyDescent="0.25">
      <c r="A406" t="s">
        <v>455</v>
      </c>
      <c r="B406">
        <v>5161.2963866999999</v>
      </c>
      <c r="C406">
        <v>5028.2797852000003</v>
      </c>
      <c r="D406">
        <v>5212.5649414</v>
      </c>
      <c r="E406">
        <v>5227.1020508000001</v>
      </c>
      <c r="F406">
        <v>5137.1000977000003</v>
      </c>
      <c r="G406">
        <v>5028.9799805000002</v>
      </c>
      <c r="H406">
        <v>5028.2797852000003</v>
      </c>
      <c r="I406">
        <v>4395.2900391000003</v>
      </c>
      <c r="J406">
        <v>4823.2314452999999</v>
      </c>
      <c r="L406" t="str">
        <f t="shared" si="54"/>
        <v>17SEP2022:21:00:00</v>
      </c>
      <c r="M406">
        <v>21</v>
      </c>
      <c r="N406">
        <f t="shared" si="48"/>
        <v>-133.01660149999952</v>
      </c>
      <c r="O406">
        <f t="shared" si="50"/>
        <v>-133.01660149999952</v>
      </c>
      <c r="P406" t="str">
        <f t="shared" si="51"/>
        <v/>
      </c>
      <c r="Q406">
        <f t="shared" si="52"/>
        <v>1</v>
      </c>
      <c r="R406" t="str">
        <f t="shared" si="53"/>
        <v/>
      </c>
      <c r="S406">
        <f t="shared" si="49"/>
        <v>2.5771936260581021</v>
      </c>
    </row>
    <row r="407" spans="1:19" x14ac:dyDescent="0.25">
      <c r="A407" t="s">
        <v>456</v>
      </c>
      <c r="B407">
        <v>5072.5039063000004</v>
      </c>
      <c r="C407">
        <v>4947.4501952999999</v>
      </c>
      <c r="D407">
        <v>5129.0703125</v>
      </c>
      <c r="E407">
        <v>5143.3344727000003</v>
      </c>
      <c r="F407">
        <v>5058.8798827999999</v>
      </c>
      <c r="G407">
        <v>4944.7001952999999</v>
      </c>
      <c r="H407">
        <v>4947.4501952999999</v>
      </c>
      <c r="I407">
        <v>4313.1899414</v>
      </c>
      <c r="J407">
        <v>4741.4863280999998</v>
      </c>
      <c r="L407" t="str">
        <f t="shared" si="54"/>
        <v>17SEP2022:22:00:00</v>
      </c>
      <c r="M407">
        <v>22</v>
      </c>
      <c r="N407">
        <f t="shared" si="48"/>
        <v>-125.05371100000048</v>
      </c>
      <c r="O407">
        <f t="shared" si="50"/>
        <v>-125.05371100000048</v>
      </c>
      <c r="P407" t="str">
        <f t="shared" si="51"/>
        <v/>
      </c>
      <c r="Q407">
        <f t="shared" si="52"/>
        <v>1</v>
      </c>
      <c r="R407" t="str">
        <f t="shared" si="53"/>
        <v/>
      </c>
      <c r="S407">
        <f t="shared" si="49"/>
        <v>2.4653250802761333</v>
      </c>
    </row>
    <row r="408" spans="1:19" x14ac:dyDescent="0.25">
      <c r="A408" t="s">
        <v>457</v>
      </c>
      <c r="B408">
        <v>5022.4057616999999</v>
      </c>
      <c r="C408">
        <v>4881.4702147999997</v>
      </c>
      <c r="D408">
        <v>5029.8701172000001</v>
      </c>
      <c r="E408">
        <v>5022.6132813000004</v>
      </c>
      <c r="F408">
        <v>4988.3901366999999</v>
      </c>
      <c r="G408">
        <v>4878.9199219000002</v>
      </c>
      <c r="H408">
        <v>4881.4702147999997</v>
      </c>
      <c r="I408">
        <v>4259.9199219000002</v>
      </c>
      <c r="J408">
        <v>4679.328125</v>
      </c>
      <c r="L408" t="str">
        <f t="shared" si="54"/>
        <v>17SEP2022:23:00:00</v>
      </c>
      <c r="M408">
        <v>23</v>
      </c>
      <c r="N408">
        <f t="shared" si="48"/>
        <v>-140.93554690000019</v>
      </c>
      <c r="O408">
        <f t="shared" si="50"/>
        <v>-140.93554690000019</v>
      </c>
      <c r="P408" t="str">
        <f t="shared" si="51"/>
        <v/>
      </c>
      <c r="Q408">
        <f t="shared" si="52"/>
        <v>1</v>
      </c>
      <c r="R408" t="str">
        <f t="shared" si="53"/>
        <v/>
      </c>
      <c r="S408">
        <f t="shared" si="49"/>
        <v>2.8061362141376622</v>
      </c>
    </row>
    <row r="409" spans="1:19" x14ac:dyDescent="0.25">
      <c r="A409" t="s">
        <v>458</v>
      </c>
      <c r="B409">
        <v>4961.9609375</v>
      </c>
      <c r="C409">
        <v>4842.9799805000002</v>
      </c>
      <c r="D409">
        <v>4949.7280272999997</v>
      </c>
      <c r="E409">
        <v>4937.0834961</v>
      </c>
      <c r="F409">
        <v>4944.7900391000003</v>
      </c>
      <c r="G409">
        <v>4839.6899414</v>
      </c>
      <c r="H409">
        <v>4842.9799805000002</v>
      </c>
      <c r="I409">
        <v>4230.6401366999999</v>
      </c>
      <c r="J409">
        <v>4643.1098633000001</v>
      </c>
      <c r="L409" t="str">
        <f t="shared" si="54"/>
        <v>18SEP2022:00:00:00</v>
      </c>
      <c r="M409">
        <v>24</v>
      </c>
      <c r="N409">
        <f t="shared" si="48"/>
        <v>-118.98095699999976</v>
      </c>
      <c r="O409">
        <f t="shared" si="50"/>
        <v>-118.98095699999976</v>
      </c>
      <c r="P409" t="str">
        <f t="shared" si="51"/>
        <v/>
      </c>
      <c r="Q409">
        <f t="shared" si="52"/>
        <v>1</v>
      </c>
      <c r="R409" t="str">
        <f t="shared" si="53"/>
        <v/>
      </c>
      <c r="S409">
        <f t="shared" si="49"/>
        <v>2.3978616216182127</v>
      </c>
    </row>
    <row r="410" spans="1:19" x14ac:dyDescent="0.25">
      <c r="A410" t="s">
        <v>459</v>
      </c>
      <c r="B410">
        <v>4913.4287108999997</v>
      </c>
      <c r="C410">
        <v>4861.4902344000002</v>
      </c>
      <c r="D410">
        <v>4871.7304688000004</v>
      </c>
      <c r="E410">
        <v>4822.6914063000004</v>
      </c>
      <c r="F410">
        <v>4885.2797852000003</v>
      </c>
      <c r="G410">
        <v>4827.8500977000003</v>
      </c>
      <c r="H410">
        <v>4861.4902344000002</v>
      </c>
      <c r="I410">
        <v>4306.0400391000003</v>
      </c>
      <c r="J410">
        <v>4662.2412108999997</v>
      </c>
      <c r="L410" t="str">
        <f t="shared" si="54"/>
        <v>18SEP2022:01:00:00</v>
      </c>
      <c r="M410">
        <v>1</v>
      </c>
      <c r="N410">
        <f t="shared" si="48"/>
        <v>-51.938476499999524</v>
      </c>
      <c r="O410">
        <f t="shared" si="50"/>
        <v>-51.938476499999524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1.0570719462109766</v>
      </c>
    </row>
    <row r="411" spans="1:19" x14ac:dyDescent="0.25">
      <c r="A411" t="s">
        <v>460</v>
      </c>
      <c r="B411">
        <v>4860.2993164</v>
      </c>
      <c r="C411">
        <v>4827.7402344000002</v>
      </c>
      <c r="D411">
        <v>4856.6542969000002</v>
      </c>
      <c r="E411">
        <v>4761.2421875</v>
      </c>
      <c r="F411">
        <v>4839.2402344000002</v>
      </c>
      <c r="G411">
        <v>4789.6201172000001</v>
      </c>
      <c r="H411">
        <v>4827.7402344000002</v>
      </c>
      <c r="I411">
        <v>4248.8300780999998</v>
      </c>
      <c r="J411">
        <v>4617.3164063000004</v>
      </c>
      <c r="L411" t="str">
        <f t="shared" si="54"/>
        <v>18SEP2022:02:00:00</v>
      </c>
      <c r="M411">
        <v>2</v>
      </c>
      <c r="N411">
        <f t="shared" si="48"/>
        <v>-32.559081999999762</v>
      </c>
      <c r="O411">
        <f t="shared" si="50"/>
        <v>-32.559081999999762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0.66989870130295015</v>
      </c>
    </row>
    <row r="412" spans="1:19" x14ac:dyDescent="0.25">
      <c r="A412" t="s">
        <v>461</v>
      </c>
      <c r="B412">
        <v>4825.9814452999999</v>
      </c>
      <c r="C412">
        <v>4793.2099608999997</v>
      </c>
      <c r="D412">
        <v>4874.2485352000003</v>
      </c>
      <c r="E412">
        <v>4783.6909180000002</v>
      </c>
      <c r="F412">
        <v>4786.3100586</v>
      </c>
      <c r="G412">
        <v>4749.2299805000002</v>
      </c>
      <c r="H412">
        <v>4793.2099608999997</v>
      </c>
      <c r="I412">
        <v>4186.4799805000002</v>
      </c>
      <c r="J412">
        <v>4568.8247069999998</v>
      </c>
      <c r="L412" t="str">
        <f t="shared" si="54"/>
        <v>18SEP2022:03:00:00</v>
      </c>
      <c r="M412">
        <v>3</v>
      </c>
      <c r="N412">
        <f t="shared" si="48"/>
        <v>-32.77148440000019</v>
      </c>
      <c r="O412">
        <f t="shared" si="50"/>
        <v>-32.77148440000019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0.67906362201032044</v>
      </c>
    </row>
    <row r="413" spans="1:19" x14ac:dyDescent="0.25">
      <c r="A413" t="s">
        <v>462</v>
      </c>
      <c r="B413">
        <v>4802.3876952999999</v>
      </c>
      <c r="C413">
        <v>4763.7299805000002</v>
      </c>
      <c r="D413">
        <v>4848.1191405999998</v>
      </c>
      <c r="E413">
        <v>4776.7045897999997</v>
      </c>
      <c r="F413">
        <v>4762.2597655999998</v>
      </c>
      <c r="G413">
        <v>4720.6201172000001</v>
      </c>
      <c r="H413">
        <v>4763.7299805000002</v>
      </c>
      <c r="I413">
        <v>4147.9902344000002</v>
      </c>
      <c r="J413">
        <v>4537.2231444999998</v>
      </c>
      <c r="L413" t="str">
        <f t="shared" si="54"/>
        <v>18SEP2022:04:00:00</v>
      </c>
      <c r="M413">
        <v>4</v>
      </c>
      <c r="N413">
        <f t="shared" si="48"/>
        <v>-38.657714799999667</v>
      </c>
      <c r="O413">
        <f t="shared" si="50"/>
        <v>-38.657714799999667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0.80496863753489101</v>
      </c>
    </row>
    <row r="414" spans="1:19" x14ac:dyDescent="0.25">
      <c r="A414" t="s">
        <v>463</v>
      </c>
      <c r="B414">
        <v>4787.6582030999998</v>
      </c>
      <c r="C414">
        <v>4722.7001952999999</v>
      </c>
      <c r="D414">
        <v>4841.7675780999998</v>
      </c>
      <c r="E414">
        <v>4776.3193358999997</v>
      </c>
      <c r="F414">
        <v>4725.2998047000001</v>
      </c>
      <c r="G414">
        <v>4683.5498047000001</v>
      </c>
      <c r="H414">
        <v>4722.7001952999999</v>
      </c>
      <c r="I414">
        <v>4115.5898438000004</v>
      </c>
      <c r="J414">
        <v>4500.8139647999997</v>
      </c>
      <c r="L414" t="str">
        <f t="shared" si="54"/>
        <v>18SEP2022:05:00:00</v>
      </c>
      <c r="M414">
        <v>5</v>
      </c>
      <c r="N414">
        <f t="shared" si="48"/>
        <v>-64.958007799999905</v>
      </c>
      <c r="O414">
        <f t="shared" si="50"/>
        <v>-64.958007799999905</v>
      </c>
      <c r="P414" t="str">
        <f t="shared" si="51"/>
        <v/>
      </c>
      <c r="Q414">
        <f t="shared" si="52"/>
        <v>1</v>
      </c>
      <c r="R414" t="str">
        <f t="shared" si="53"/>
        <v/>
      </c>
      <c r="S414">
        <f t="shared" si="49"/>
        <v>1.3567803933442808</v>
      </c>
    </row>
    <row r="415" spans="1:19" x14ac:dyDescent="0.25">
      <c r="A415" t="s">
        <v>464</v>
      </c>
      <c r="B415">
        <v>4797.8857422000001</v>
      </c>
      <c r="C415">
        <v>4701.1601563000004</v>
      </c>
      <c r="D415">
        <v>4806.7250977000003</v>
      </c>
      <c r="E415">
        <v>4746.6376952999999</v>
      </c>
      <c r="F415">
        <v>4704.8999022999997</v>
      </c>
      <c r="G415">
        <v>4664.1601563000004</v>
      </c>
      <c r="H415">
        <v>4701.1601563000004</v>
      </c>
      <c r="I415">
        <v>4093.6699219000002</v>
      </c>
      <c r="J415">
        <v>4479.8496094000002</v>
      </c>
      <c r="L415" t="str">
        <f t="shared" si="54"/>
        <v>18SEP2022:06:00:00</v>
      </c>
      <c r="M415">
        <v>6</v>
      </c>
      <c r="N415">
        <f t="shared" si="48"/>
        <v>-96.725585899999714</v>
      </c>
      <c r="O415">
        <f t="shared" si="50"/>
        <v>-96.725585899999714</v>
      </c>
      <c r="P415" t="str">
        <f t="shared" si="51"/>
        <v/>
      </c>
      <c r="Q415">
        <f t="shared" si="52"/>
        <v>1</v>
      </c>
      <c r="R415" t="str">
        <f t="shared" si="53"/>
        <v/>
      </c>
      <c r="S415">
        <f t="shared" si="49"/>
        <v>2.0160043631144835</v>
      </c>
    </row>
    <row r="416" spans="1:19" x14ac:dyDescent="0.25">
      <c r="A416" t="s">
        <v>465</v>
      </c>
      <c r="B416">
        <v>4798.0288086</v>
      </c>
      <c r="C416">
        <v>4684.0498047000001</v>
      </c>
      <c r="D416">
        <v>4820.3715819999998</v>
      </c>
      <c r="E416">
        <v>4771.5024414</v>
      </c>
      <c r="F416">
        <v>4697.7900391000003</v>
      </c>
      <c r="G416">
        <v>4646.1801758000001</v>
      </c>
      <c r="H416">
        <v>4684.0498047000001</v>
      </c>
      <c r="I416">
        <v>4072.5500487999998</v>
      </c>
      <c r="J416">
        <v>4462.6186522999997</v>
      </c>
      <c r="L416" t="str">
        <f t="shared" si="54"/>
        <v>18SEP2022:07:00:00</v>
      </c>
      <c r="M416">
        <v>7</v>
      </c>
      <c r="N416">
        <f t="shared" si="48"/>
        <v>-113.97900389999995</v>
      </c>
      <c r="O416">
        <f t="shared" si="50"/>
        <v>-113.97900389999995</v>
      </c>
      <c r="P416" t="str">
        <f t="shared" si="51"/>
        <v/>
      </c>
      <c r="Q416">
        <f t="shared" si="52"/>
        <v>1</v>
      </c>
      <c r="R416" t="str">
        <f t="shared" si="53"/>
        <v/>
      </c>
      <c r="S416">
        <f t="shared" si="49"/>
        <v>2.3755381313197552</v>
      </c>
    </row>
    <row r="417" spans="1:19" x14ac:dyDescent="0.25">
      <c r="A417" t="s">
        <v>466</v>
      </c>
      <c r="B417">
        <v>4788.6357422000001</v>
      </c>
      <c r="C417">
        <v>4679.8701172000001</v>
      </c>
      <c r="D417">
        <v>4840.7822266000003</v>
      </c>
      <c r="E417">
        <v>4816.6689452999999</v>
      </c>
      <c r="F417">
        <v>4717.0097655999998</v>
      </c>
      <c r="G417">
        <v>4643.4301758000001</v>
      </c>
      <c r="H417">
        <v>4679.8701172000001</v>
      </c>
      <c r="I417">
        <v>4076.9699707</v>
      </c>
      <c r="J417">
        <v>4465.3159180000002</v>
      </c>
      <c r="L417" t="str">
        <f t="shared" si="54"/>
        <v>18SEP2022:08:00:00</v>
      </c>
      <c r="M417">
        <v>8</v>
      </c>
      <c r="N417">
        <f t="shared" si="48"/>
        <v>-108.765625</v>
      </c>
      <c r="O417">
        <f t="shared" si="50"/>
        <v>-108.765625</v>
      </c>
      <c r="P417" t="str">
        <f t="shared" si="51"/>
        <v/>
      </c>
      <c r="Q417">
        <f t="shared" si="52"/>
        <v>1</v>
      </c>
      <c r="R417" t="str">
        <f t="shared" si="53"/>
        <v/>
      </c>
      <c r="S417">
        <f t="shared" si="49"/>
        <v>2.2713280118907266</v>
      </c>
    </row>
    <row r="418" spans="1:19" x14ac:dyDescent="0.25">
      <c r="A418" t="s">
        <v>467</v>
      </c>
      <c r="B418">
        <v>4881.5224608999997</v>
      </c>
      <c r="C418">
        <v>4631.9399414</v>
      </c>
      <c r="D418">
        <v>4838.0590819999998</v>
      </c>
      <c r="E418">
        <v>4826.0068358999997</v>
      </c>
      <c r="F418">
        <v>4666.5600586</v>
      </c>
      <c r="G418">
        <v>4594.0600586</v>
      </c>
      <c r="H418">
        <v>4631.9399414</v>
      </c>
      <c r="I418">
        <v>4049.8898926000002</v>
      </c>
      <c r="J418">
        <v>4423.9453125</v>
      </c>
      <c r="L418" t="str">
        <f t="shared" si="54"/>
        <v>18SEP2022:09:00:00</v>
      </c>
      <c r="M418">
        <v>9</v>
      </c>
      <c r="N418">
        <f t="shared" si="48"/>
        <v>-249.58251949999976</v>
      </c>
      <c r="O418">
        <f t="shared" si="50"/>
        <v>-249.58251949999976</v>
      </c>
      <c r="P418" t="str">
        <f t="shared" si="51"/>
        <v/>
      </c>
      <c r="Q418">
        <f t="shared" si="52"/>
        <v>1</v>
      </c>
      <c r="R418" t="str">
        <f t="shared" si="53"/>
        <v/>
      </c>
      <c r="S418">
        <f t="shared" si="49"/>
        <v>5.1128008013709838</v>
      </c>
    </row>
    <row r="419" spans="1:19" x14ac:dyDescent="0.25">
      <c r="A419" t="s">
        <v>468</v>
      </c>
      <c r="B419">
        <v>5150.3559569999998</v>
      </c>
      <c r="C419">
        <v>4698.1601563000004</v>
      </c>
      <c r="D419">
        <v>4875.3457030999998</v>
      </c>
      <c r="E419">
        <v>4884.6738280999998</v>
      </c>
      <c r="F419">
        <v>4724.3999022999997</v>
      </c>
      <c r="G419">
        <v>4650.6899414</v>
      </c>
      <c r="H419">
        <v>4698.1601563000004</v>
      </c>
      <c r="I419">
        <v>4123.4399414</v>
      </c>
      <c r="J419">
        <v>4489.0766602000003</v>
      </c>
      <c r="L419" t="str">
        <f t="shared" si="54"/>
        <v>18SEP2022:10:00:00</v>
      </c>
      <c r="M419">
        <v>10</v>
      </c>
      <c r="N419">
        <f t="shared" si="48"/>
        <v>-452.19580069999938</v>
      </c>
      <c r="O419">
        <f t="shared" si="50"/>
        <v>-452.19580069999938</v>
      </c>
      <c r="P419" t="str">
        <f t="shared" si="51"/>
        <v/>
      </c>
      <c r="Q419">
        <f t="shared" si="52"/>
        <v>1</v>
      </c>
      <c r="R419" t="str">
        <f t="shared" si="53"/>
        <v/>
      </c>
      <c r="S419">
        <f t="shared" si="49"/>
        <v>8.7798941369364343</v>
      </c>
    </row>
    <row r="420" spans="1:19" x14ac:dyDescent="0.25">
      <c r="A420" t="s">
        <v>469</v>
      </c>
      <c r="B420">
        <v>4943.4892577999999</v>
      </c>
      <c r="C420">
        <v>4785.5600586</v>
      </c>
      <c r="D420">
        <v>4941.2490233999997</v>
      </c>
      <c r="E420">
        <v>4994.4018555000002</v>
      </c>
      <c r="F420">
        <v>4807.5600586</v>
      </c>
      <c r="G420">
        <v>4727.7001952999999</v>
      </c>
      <c r="H420">
        <v>4785.5600586</v>
      </c>
      <c r="I420">
        <v>4212.6899414</v>
      </c>
      <c r="J420">
        <v>4573.890625</v>
      </c>
      <c r="L420" t="str">
        <f t="shared" si="54"/>
        <v>18SEP2022:11:00:00</v>
      </c>
      <c r="M420">
        <v>11</v>
      </c>
      <c r="N420">
        <f t="shared" si="48"/>
        <v>-157.92919919999986</v>
      </c>
      <c r="O420">
        <f t="shared" si="50"/>
        <v>-157.92919919999986</v>
      </c>
      <c r="P420" t="str">
        <f t="shared" si="51"/>
        <v/>
      </c>
      <c r="Q420">
        <f t="shared" si="52"/>
        <v>1</v>
      </c>
      <c r="R420" t="str">
        <f t="shared" si="53"/>
        <v/>
      </c>
      <c r="S420">
        <f t="shared" si="49"/>
        <v>3.1946908542546941</v>
      </c>
    </row>
    <row r="421" spans="1:19" x14ac:dyDescent="0.25">
      <c r="A421" t="s">
        <v>470</v>
      </c>
      <c r="B421">
        <v>4974.6440430000002</v>
      </c>
      <c r="C421">
        <v>4854.3398438000004</v>
      </c>
      <c r="D421">
        <v>5047.1054688000004</v>
      </c>
      <c r="E421">
        <v>5087.9926758000001</v>
      </c>
      <c r="F421">
        <v>4872.75</v>
      </c>
      <c r="G421">
        <v>4783.6000977000003</v>
      </c>
      <c r="H421">
        <v>4854.3398438000004</v>
      </c>
      <c r="I421">
        <v>4288.6699219000002</v>
      </c>
      <c r="J421">
        <v>4641.4316405999998</v>
      </c>
      <c r="L421" t="str">
        <f t="shared" si="54"/>
        <v>18SEP2022:12:00:00</v>
      </c>
      <c r="M421">
        <v>12</v>
      </c>
      <c r="N421">
        <f t="shared" si="48"/>
        <v>-120.30419919999986</v>
      </c>
      <c r="O421">
        <f t="shared" si="50"/>
        <v>-120.30419919999986</v>
      </c>
      <c r="P421" t="str">
        <f t="shared" si="51"/>
        <v/>
      </c>
      <c r="Q421">
        <f t="shared" si="52"/>
        <v>1</v>
      </c>
      <c r="R421" t="str">
        <f t="shared" si="53"/>
        <v/>
      </c>
      <c r="S421">
        <f t="shared" si="49"/>
        <v>2.4183478890169878</v>
      </c>
    </row>
    <row r="422" spans="1:19" x14ac:dyDescent="0.25">
      <c r="A422" t="s">
        <v>471</v>
      </c>
      <c r="B422">
        <v>5129.5566405999998</v>
      </c>
      <c r="C422">
        <v>4935.6298827999999</v>
      </c>
      <c r="D422">
        <v>5107.0566405999998</v>
      </c>
      <c r="E422">
        <v>5117.4360352000003</v>
      </c>
      <c r="F422">
        <v>4978.3798827999999</v>
      </c>
      <c r="G422">
        <v>4855.3598633000001</v>
      </c>
      <c r="H422">
        <v>4935.6298827999999</v>
      </c>
      <c r="I422">
        <v>4378.1801758000001</v>
      </c>
      <c r="J422">
        <v>4726.8671875</v>
      </c>
      <c r="L422" t="str">
        <f t="shared" si="54"/>
        <v>18SEP2022:13:00:00</v>
      </c>
      <c r="M422">
        <v>13</v>
      </c>
      <c r="N422">
        <f t="shared" ref="N422:N485" si="55">C422-B422</f>
        <v>-193.9267577999999</v>
      </c>
      <c r="O422">
        <f t="shared" si="50"/>
        <v>-193.9267577999999</v>
      </c>
      <c r="P422" t="str">
        <f t="shared" si="51"/>
        <v/>
      </c>
      <c r="Q422">
        <f t="shared" si="52"/>
        <v>1</v>
      </c>
      <c r="R422" t="str">
        <f t="shared" si="53"/>
        <v/>
      </c>
      <c r="S422">
        <f t="shared" ref="S422:S485" si="56">ABS((B422-C422)/B422)*100</f>
        <v>3.7805754256632298</v>
      </c>
    </row>
    <row r="423" spans="1:19" x14ac:dyDescent="0.25">
      <c r="A423" t="s">
        <v>472</v>
      </c>
      <c r="B423">
        <v>5257.4199219000002</v>
      </c>
      <c r="C423">
        <v>5010.7900391000003</v>
      </c>
      <c r="D423">
        <v>5177.6904297000001</v>
      </c>
      <c r="E423">
        <v>5202.8125</v>
      </c>
      <c r="F423">
        <v>5059.8300780999998</v>
      </c>
      <c r="G423">
        <v>4926.3398438000004</v>
      </c>
      <c r="H423">
        <v>5010.7900391000003</v>
      </c>
      <c r="I423">
        <v>4458.5200194999998</v>
      </c>
      <c r="J423">
        <v>4803.7392577999999</v>
      </c>
      <c r="L423" t="str">
        <f t="shared" si="54"/>
        <v>18SEP2022:14:00:00</v>
      </c>
      <c r="M423">
        <v>14</v>
      </c>
      <c r="N423">
        <f t="shared" si="55"/>
        <v>-246.6298827999999</v>
      </c>
      <c r="O423">
        <f t="shared" si="50"/>
        <v>-246.6298827999999</v>
      </c>
      <c r="P423" t="str">
        <f t="shared" si="51"/>
        <v/>
      </c>
      <c r="Q423">
        <f t="shared" si="52"/>
        <v>1</v>
      </c>
      <c r="R423" t="str">
        <f t="shared" si="53"/>
        <v/>
      </c>
      <c r="S423">
        <f t="shared" si="56"/>
        <v>4.6910820604732928</v>
      </c>
    </row>
    <row r="424" spans="1:19" x14ac:dyDescent="0.25">
      <c r="A424" t="s">
        <v>473</v>
      </c>
      <c r="B424">
        <v>5349.6796875</v>
      </c>
      <c r="C424">
        <v>5068.6699219000002</v>
      </c>
      <c r="D424">
        <v>5255.0537108999997</v>
      </c>
      <c r="E424">
        <v>5291.8964844000002</v>
      </c>
      <c r="F424">
        <v>5123.6000977000003</v>
      </c>
      <c r="G424">
        <v>4985.0898438000004</v>
      </c>
      <c r="H424">
        <v>5068.6699219000002</v>
      </c>
      <c r="I424">
        <v>4517.0800780999998</v>
      </c>
      <c r="J424">
        <v>4862.9580077999999</v>
      </c>
      <c r="L424" t="str">
        <f t="shared" si="54"/>
        <v>18SEP2022:15:00:00</v>
      </c>
      <c r="M424">
        <v>15</v>
      </c>
      <c r="N424">
        <f t="shared" si="55"/>
        <v>-281.00976559999981</v>
      </c>
      <c r="O424">
        <f t="shared" si="50"/>
        <v>-281.00976559999981</v>
      </c>
      <c r="P424" t="str">
        <f t="shared" si="51"/>
        <v/>
      </c>
      <c r="Q424">
        <f t="shared" si="52"/>
        <v>1</v>
      </c>
      <c r="R424" t="str">
        <f t="shared" si="53"/>
        <v/>
      </c>
      <c r="S424">
        <f t="shared" si="56"/>
        <v>5.2528334781726089</v>
      </c>
    </row>
    <row r="425" spans="1:19" x14ac:dyDescent="0.25">
      <c r="A425" t="s">
        <v>474</v>
      </c>
      <c r="B425">
        <v>5435.4350586</v>
      </c>
      <c r="C425">
        <v>5090.3999022999997</v>
      </c>
      <c r="D425">
        <v>5293.703125</v>
      </c>
      <c r="E425">
        <v>5292.7285155999998</v>
      </c>
      <c r="F425">
        <v>5155.1601563000004</v>
      </c>
      <c r="G425">
        <v>5015.5698241999999</v>
      </c>
      <c r="H425">
        <v>5090.3999022999997</v>
      </c>
      <c r="I425">
        <v>4549.6201172000001</v>
      </c>
      <c r="J425">
        <v>4892.1337891000003</v>
      </c>
      <c r="L425" t="str">
        <f t="shared" si="54"/>
        <v>18SEP2022:16:00:00</v>
      </c>
      <c r="M425">
        <v>16</v>
      </c>
      <c r="N425">
        <f t="shared" si="55"/>
        <v>-345.03515630000038</v>
      </c>
      <c r="O425">
        <f t="shared" si="50"/>
        <v>-345.03515630000038</v>
      </c>
      <c r="P425" t="str">
        <f t="shared" si="51"/>
        <v/>
      </c>
      <c r="Q425">
        <f t="shared" si="52"/>
        <v>1</v>
      </c>
      <c r="R425" t="str">
        <f t="shared" si="53"/>
        <v/>
      </c>
      <c r="S425">
        <f t="shared" si="56"/>
        <v>6.3478848073822949</v>
      </c>
    </row>
    <row r="426" spans="1:19" x14ac:dyDescent="0.25">
      <c r="A426" t="s">
        <v>475</v>
      </c>
      <c r="B426">
        <v>5457.8212891000003</v>
      </c>
      <c r="C426">
        <v>5099.6801758000001</v>
      </c>
      <c r="D426">
        <v>5272.7836914</v>
      </c>
      <c r="E426">
        <v>5223.6499022999997</v>
      </c>
      <c r="F426">
        <v>5165.3701172000001</v>
      </c>
      <c r="G426">
        <v>5035.9399414</v>
      </c>
      <c r="H426">
        <v>5099.6801758000001</v>
      </c>
      <c r="I426">
        <v>4565.5898438000004</v>
      </c>
      <c r="J426">
        <v>4906.6669922000001</v>
      </c>
      <c r="L426" t="str">
        <f t="shared" si="54"/>
        <v>18SEP2022:17:00:00</v>
      </c>
      <c r="M426">
        <v>17</v>
      </c>
      <c r="N426">
        <f t="shared" si="55"/>
        <v>-358.14111330000014</v>
      </c>
      <c r="O426">
        <f t="shared" si="50"/>
        <v>-358.14111330000014</v>
      </c>
      <c r="P426" t="str">
        <f t="shared" si="51"/>
        <v/>
      </c>
      <c r="Q426">
        <f t="shared" si="52"/>
        <v>1</v>
      </c>
      <c r="R426" t="str">
        <f t="shared" si="53"/>
        <v/>
      </c>
      <c r="S426">
        <f t="shared" si="56"/>
        <v>6.5619794846572921</v>
      </c>
    </row>
    <row r="427" spans="1:19" x14ac:dyDescent="0.25">
      <c r="A427" t="s">
        <v>476</v>
      </c>
      <c r="B427">
        <v>5423.8071289</v>
      </c>
      <c r="C427">
        <v>5102.8300780999998</v>
      </c>
      <c r="D427">
        <v>5280.4028319999998</v>
      </c>
      <c r="E427">
        <v>5228.6416016000003</v>
      </c>
      <c r="F427">
        <v>5176.7700194999998</v>
      </c>
      <c r="G427">
        <v>5041.3300780999998</v>
      </c>
      <c r="H427">
        <v>5102.8300780999998</v>
      </c>
      <c r="I427">
        <v>4566.7900391000003</v>
      </c>
      <c r="J427">
        <v>4910.9321289</v>
      </c>
      <c r="L427" t="str">
        <f t="shared" si="54"/>
        <v>18SEP2022:18:00:00</v>
      </c>
      <c r="M427">
        <v>18</v>
      </c>
      <c r="N427">
        <f t="shared" si="55"/>
        <v>-320.97705080000014</v>
      </c>
      <c r="O427">
        <f t="shared" si="50"/>
        <v>-320.97705080000014</v>
      </c>
      <c r="P427" t="str">
        <f t="shared" si="51"/>
        <v/>
      </c>
      <c r="Q427">
        <f t="shared" si="52"/>
        <v>1</v>
      </c>
      <c r="R427" t="str">
        <f t="shared" si="53"/>
        <v/>
      </c>
      <c r="S427">
        <f t="shared" si="56"/>
        <v>5.9179289228357455</v>
      </c>
    </row>
    <row r="428" spans="1:19" x14ac:dyDescent="0.25">
      <c r="A428" t="s">
        <v>477</v>
      </c>
      <c r="B428">
        <v>5355.3686522999997</v>
      </c>
      <c r="C428">
        <v>5080.6699219000002</v>
      </c>
      <c r="D428">
        <v>5184.7607422000001</v>
      </c>
      <c r="E428">
        <v>5157.7026366999999</v>
      </c>
      <c r="F428">
        <v>5160.1899414</v>
      </c>
      <c r="G428">
        <v>5022.3901366999999</v>
      </c>
      <c r="H428">
        <v>5080.6699219000002</v>
      </c>
      <c r="I428">
        <v>4527.1098633000001</v>
      </c>
      <c r="J428">
        <v>4884.2817383000001</v>
      </c>
      <c r="L428" t="str">
        <f t="shared" si="54"/>
        <v>18SEP2022:19:00:00</v>
      </c>
      <c r="M428">
        <v>19</v>
      </c>
      <c r="N428">
        <f t="shared" si="55"/>
        <v>-274.69873039999948</v>
      </c>
      <c r="O428">
        <f t="shared" si="50"/>
        <v>-274.69873039999948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5.1294084167674079</v>
      </c>
    </row>
    <row r="429" spans="1:19" x14ac:dyDescent="0.25">
      <c r="A429" t="s">
        <v>478</v>
      </c>
      <c r="B429">
        <v>5229.3583983999997</v>
      </c>
      <c r="C429">
        <v>5064.6098633000001</v>
      </c>
      <c r="D429">
        <v>5127.9848633000001</v>
      </c>
      <c r="E429">
        <v>5143.3066405999998</v>
      </c>
      <c r="F429">
        <v>5164.8198241999999</v>
      </c>
      <c r="G429">
        <v>5020.8198241999999</v>
      </c>
      <c r="H429">
        <v>5064.6098633000001</v>
      </c>
      <c r="I429">
        <v>4494.3500977000003</v>
      </c>
      <c r="J429">
        <v>4869.1030272999997</v>
      </c>
      <c r="L429" t="str">
        <f t="shared" si="54"/>
        <v>18SEP2022:20:00:00</v>
      </c>
      <c r="M429">
        <v>20</v>
      </c>
      <c r="N429">
        <f t="shared" si="55"/>
        <v>-164.74853509999957</v>
      </c>
      <c r="O429">
        <f t="shared" si="50"/>
        <v>-164.74853509999957</v>
      </c>
      <c r="P429" t="str">
        <f t="shared" si="51"/>
        <v/>
      </c>
      <c r="Q429">
        <f t="shared" si="52"/>
        <v>1</v>
      </c>
      <c r="R429" t="str">
        <f t="shared" si="53"/>
        <v/>
      </c>
      <c r="S429">
        <f t="shared" si="56"/>
        <v>3.1504540815256963</v>
      </c>
    </row>
    <row r="430" spans="1:19" x14ac:dyDescent="0.25">
      <c r="A430" t="s">
        <v>479</v>
      </c>
      <c r="B430">
        <v>5205.1376952999999</v>
      </c>
      <c r="C430">
        <v>5030.7001952999999</v>
      </c>
      <c r="D430">
        <v>5114.8535155999998</v>
      </c>
      <c r="E430">
        <v>5105.2153319999998</v>
      </c>
      <c r="F430">
        <v>5141.4399414</v>
      </c>
      <c r="G430">
        <v>4996.1699219000002</v>
      </c>
      <c r="H430">
        <v>5030.7001952999999</v>
      </c>
      <c r="I430">
        <v>4456.1298827999999</v>
      </c>
      <c r="J430">
        <v>4837.5791016000003</v>
      </c>
      <c r="L430" t="str">
        <f t="shared" si="54"/>
        <v>18SEP2022:21:00:00</v>
      </c>
      <c r="M430">
        <v>21</v>
      </c>
      <c r="N430">
        <f t="shared" si="55"/>
        <v>-174.4375</v>
      </c>
      <c r="O430">
        <f t="shared" si="50"/>
        <v>-174.4375</v>
      </c>
      <c r="P430" t="str">
        <f t="shared" si="51"/>
        <v/>
      </c>
      <c r="Q430">
        <f t="shared" si="52"/>
        <v>1</v>
      </c>
      <c r="R430" t="str">
        <f t="shared" si="53"/>
        <v/>
      </c>
      <c r="S430">
        <f t="shared" si="56"/>
        <v>3.3512562051434118</v>
      </c>
    </row>
    <row r="431" spans="1:19" x14ac:dyDescent="0.25">
      <c r="A431" t="s">
        <v>480</v>
      </c>
      <c r="B431">
        <v>5096.2602539</v>
      </c>
      <c r="C431">
        <v>4952.7998047000001</v>
      </c>
      <c r="D431">
        <v>5105.2592772999997</v>
      </c>
      <c r="E431">
        <v>5065.9238280999998</v>
      </c>
      <c r="F431">
        <v>5046.6899414</v>
      </c>
      <c r="G431">
        <v>4920.0898438000004</v>
      </c>
      <c r="H431">
        <v>4952.7998047000001</v>
      </c>
      <c r="I431">
        <v>4376.6499022999997</v>
      </c>
      <c r="J431">
        <v>4757.0537108999997</v>
      </c>
      <c r="L431" t="str">
        <f t="shared" si="54"/>
        <v>18SEP2022:22:00:00</v>
      </c>
      <c r="M431">
        <v>22</v>
      </c>
      <c r="N431">
        <f t="shared" si="55"/>
        <v>-143.46044919999986</v>
      </c>
      <c r="O431">
        <f t="shared" si="50"/>
        <v>-143.46044919999986</v>
      </c>
      <c r="P431" t="str">
        <f t="shared" si="51"/>
        <v/>
      </c>
      <c r="Q431">
        <f t="shared" si="52"/>
        <v>1</v>
      </c>
      <c r="R431" t="str">
        <f t="shared" si="53"/>
        <v/>
      </c>
      <c r="S431">
        <f t="shared" si="56"/>
        <v>2.8150141879079724</v>
      </c>
    </row>
    <row r="432" spans="1:19" x14ac:dyDescent="0.25">
      <c r="A432" t="s">
        <v>481</v>
      </c>
      <c r="B432">
        <v>4985.8481444999998</v>
      </c>
      <c r="C432">
        <v>4861.2402344000002</v>
      </c>
      <c r="D432">
        <v>5024.3701172000001</v>
      </c>
      <c r="E432">
        <v>4970.8896483999997</v>
      </c>
      <c r="F432">
        <v>4948.5297852000003</v>
      </c>
      <c r="G432">
        <v>4830.8798827999999</v>
      </c>
      <c r="H432">
        <v>4861.2402344000002</v>
      </c>
      <c r="I432">
        <v>4300.5800780999998</v>
      </c>
      <c r="J432">
        <v>4670.5126952999999</v>
      </c>
      <c r="L432" t="str">
        <f t="shared" si="54"/>
        <v>18SEP2022:23:00:00</v>
      </c>
      <c r="M432">
        <v>23</v>
      </c>
      <c r="N432">
        <f t="shared" si="55"/>
        <v>-124.60791009999957</v>
      </c>
      <c r="O432">
        <f t="shared" si="50"/>
        <v>-124.60791009999957</v>
      </c>
      <c r="P432" t="str">
        <f t="shared" si="51"/>
        <v/>
      </c>
      <c r="Q432">
        <f t="shared" si="52"/>
        <v>1</v>
      </c>
      <c r="R432" t="str">
        <f t="shared" si="53"/>
        <v/>
      </c>
      <c r="S432">
        <f t="shared" si="56"/>
        <v>2.4992319559001679</v>
      </c>
    </row>
    <row r="433" spans="1:19" x14ac:dyDescent="0.25">
      <c r="A433" t="s">
        <v>482</v>
      </c>
      <c r="B433">
        <v>4924.3383789</v>
      </c>
      <c r="C433">
        <v>4801.1000977000003</v>
      </c>
      <c r="D433">
        <v>4945.5893555000002</v>
      </c>
      <c r="E433">
        <v>4911.8725586</v>
      </c>
      <c r="F433">
        <v>4884.8701172000001</v>
      </c>
      <c r="G433">
        <v>4767.4101563000004</v>
      </c>
      <c r="H433">
        <v>4801.1000977000003</v>
      </c>
      <c r="I433">
        <v>4253.3999022999997</v>
      </c>
      <c r="J433">
        <v>4613.5478516000003</v>
      </c>
      <c r="L433" t="str">
        <f t="shared" si="54"/>
        <v>19SEP2022:00:00:00</v>
      </c>
      <c r="M433">
        <v>24</v>
      </c>
      <c r="N433">
        <f t="shared" si="55"/>
        <v>-123.23828119999962</v>
      </c>
      <c r="O433">
        <f t="shared" si="50"/>
        <v>-123.23828119999962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2.502636328324956</v>
      </c>
    </row>
    <row r="434" spans="1:19" x14ac:dyDescent="0.25">
      <c r="A434" t="s">
        <v>483</v>
      </c>
      <c r="B434">
        <v>4885.7807616999999</v>
      </c>
      <c r="C434">
        <v>4938.0600586</v>
      </c>
      <c r="D434">
        <v>4897.3339844000002</v>
      </c>
      <c r="E434">
        <v>4840.0190430000002</v>
      </c>
      <c r="F434">
        <v>4938.0600586</v>
      </c>
      <c r="G434">
        <v>4845.9199219000002</v>
      </c>
      <c r="H434">
        <v>4868.0698241999999</v>
      </c>
      <c r="I434">
        <v>4296.6899414</v>
      </c>
      <c r="J434">
        <v>4673.0478516000003</v>
      </c>
      <c r="L434" t="str">
        <f t="shared" si="54"/>
        <v>19SEP2022:01:00:00</v>
      </c>
      <c r="M434">
        <v>1</v>
      </c>
      <c r="N434">
        <f t="shared" si="55"/>
        <v>52.27929690000019</v>
      </c>
      <c r="O434" t="str">
        <f t="shared" si="50"/>
        <v/>
      </c>
      <c r="P434">
        <f t="shared" si="51"/>
        <v>52.27929690000019</v>
      </c>
      <c r="Q434" t="str">
        <f t="shared" si="52"/>
        <v/>
      </c>
      <c r="R434">
        <f t="shared" si="53"/>
        <v>1</v>
      </c>
      <c r="S434">
        <f t="shared" si="56"/>
        <v>1.0700295295650901</v>
      </c>
    </row>
    <row r="435" spans="1:19" x14ac:dyDescent="0.25">
      <c r="A435" t="s">
        <v>484</v>
      </c>
      <c r="B435">
        <v>4840.3662108999997</v>
      </c>
      <c r="C435">
        <v>4881.0200194999998</v>
      </c>
      <c r="D435">
        <v>4873.6293944999998</v>
      </c>
      <c r="E435">
        <v>4786.4160155999998</v>
      </c>
      <c r="F435">
        <v>4881.0200194999998</v>
      </c>
      <c r="G435">
        <v>4787</v>
      </c>
      <c r="H435">
        <v>4813.7299805000002</v>
      </c>
      <c r="I435">
        <v>4231.1201172000001</v>
      </c>
      <c r="J435">
        <v>4613.2275391000003</v>
      </c>
      <c r="L435" t="str">
        <f t="shared" si="54"/>
        <v>19SEP2022:02:00:00</v>
      </c>
      <c r="M435">
        <v>2</v>
      </c>
      <c r="N435">
        <f t="shared" si="55"/>
        <v>40.653808600000048</v>
      </c>
      <c r="O435" t="str">
        <f t="shared" si="50"/>
        <v/>
      </c>
      <c r="P435">
        <f t="shared" si="51"/>
        <v>40.653808600000048</v>
      </c>
      <c r="Q435" t="str">
        <f t="shared" si="52"/>
        <v/>
      </c>
      <c r="R435">
        <f t="shared" si="53"/>
        <v>1</v>
      </c>
      <c r="S435">
        <f t="shared" si="56"/>
        <v>0.83989117411099823</v>
      </c>
    </row>
    <row r="436" spans="1:19" x14ac:dyDescent="0.25">
      <c r="A436" t="s">
        <v>485</v>
      </c>
      <c r="B436">
        <v>4796.8037108999997</v>
      </c>
      <c r="C436">
        <v>4825.3500977000003</v>
      </c>
      <c r="D436">
        <v>4875.8642577999999</v>
      </c>
      <c r="E436">
        <v>4795.5986327999999</v>
      </c>
      <c r="F436">
        <v>4825.3500977000003</v>
      </c>
      <c r="G436">
        <v>4734.1601563000004</v>
      </c>
      <c r="H436">
        <v>4764.2402344000002</v>
      </c>
      <c r="I436">
        <v>4164.2099608999997</v>
      </c>
      <c r="J436">
        <v>4555.8759766000003</v>
      </c>
      <c r="L436" t="str">
        <f t="shared" si="54"/>
        <v>19SEP2022:03:00:00</v>
      </c>
      <c r="M436">
        <v>3</v>
      </c>
      <c r="N436">
        <f t="shared" si="55"/>
        <v>28.546386800000619</v>
      </c>
      <c r="O436" t="str">
        <f t="shared" si="50"/>
        <v/>
      </c>
      <c r="P436">
        <f t="shared" si="51"/>
        <v>28.546386800000619</v>
      </c>
      <c r="Q436" t="str">
        <f t="shared" si="52"/>
        <v/>
      </c>
      <c r="R436">
        <f t="shared" si="53"/>
        <v>1</v>
      </c>
      <c r="S436">
        <f t="shared" si="56"/>
        <v>0.59511267336483542</v>
      </c>
    </row>
    <row r="437" spans="1:19" x14ac:dyDescent="0.25">
      <c r="A437" t="s">
        <v>486</v>
      </c>
      <c r="B437">
        <v>4773.4555664</v>
      </c>
      <c r="C437">
        <v>4811.25</v>
      </c>
      <c r="D437">
        <v>4857.3574219000002</v>
      </c>
      <c r="E437">
        <v>4771.0415039</v>
      </c>
      <c r="F437">
        <v>4811.25</v>
      </c>
      <c r="G437">
        <v>4711.6801758000001</v>
      </c>
      <c r="H437">
        <v>4739.9199219000002</v>
      </c>
      <c r="I437">
        <v>4131.3798827999999</v>
      </c>
      <c r="J437">
        <v>4530.5703125</v>
      </c>
      <c r="L437" t="str">
        <f t="shared" si="54"/>
        <v>19SEP2022:04:00:00</v>
      </c>
      <c r="M437">
        <v>4</v>
      </c>
      <c r="N437">
        <f t="shared" si="55"/>
        <v>37.794433600000048</v>
      </c>
      <c r="O437" t="str">
        <f t="shared" si="50"/>
        <v/>
      </c>
      <c r="P437">
        <f t="shared" si="51"/>
        <v>37.794433600000048</v>
      </c>
      <c r="Q437" t="str">
        <f t="shared" si="52"/>
        <v/>
      </c>
      <c r="R437">
        <f t="shared" si="53"/>
        <v>1</v>
      </c>
      <c r="S437">
        <f t="shared" si="56"/>
        <v>0.79176255176715715</v>
      </c>
    </row>
    <row r="438" spans="1:19" x14ac:dyDescent="0.25">
      <c r="A438" t="s">
        <v>487</v>
      </c>
      <c r="B438">
        <v>4768.671875</v>
      </c>
      <c r="C438">
        <v>4800.6801758000001</v>
      </c>
      <c r="D438">
        <v>4836.8071289</v>
      </c>
      <c r="E438">
        <v>4780.5107422000001</v>
      </c>
      <c r="F438">
        <v>4800.6801758000001</v>
      </c>
      <c r="G438">
        <v>4699.1699219000002</v>
      </c>
      <c r="H438">
        <v>4723.3598633000001</v>
      </c>
      <c r="I438">
        <v>4116.3398438000004</v>
      </c>
      <c r="J438">
        <v>4516.453125</v>
      </c>
      <c r="L438" t="str">
        <f t="shared" si="54"/>
        <v>19SEP2022:05:00:00</v>
      </c>
      <c r="M438">
        <v>5</v>
      </c>
      <c r="N438">
        <f t="shared" si="55"/>
        <v>32.008300800000143</v>
      </c>
      <c r="O438" t="str">
        <f t="shared" si="50"/>
        <v/>
      </c>
      <c r="P438">
        <f t="shared" si="51"/>
        <v>32.008300800000143</v>
      </c>
      <c r="Q438" t="str">
        <f t="shared" si="52"/>
        <v/>
      </c>
      <c r="R438">
        <f t="shared" si="53"/>
        <v>1</v>
      </c>
      <c r="S438">
        <f t="shared" si="56"/>
        <v>0.67122044961418403</v>
      </c>
    </row>
    <row r="439" spans="1:19" x14ac:dyDescent="0.25">
      <c r="A439" t="s">
        <v>488</v>
      </c>
      <c r="B439">
        <v>4787.2861327999999</v>
      </c>
      <c r="C439">
        <v>4811.5297852000003</v>
      </c>
      <c r="D439">
        <v>4799.4672852000003</v>
      </c>
      <c r="E439">
        <v>4787.3681641000003</v>
      </c>
      <c r="F439">
        <v>4811.5297852000003</v>
      </c>
      <c r="G439">
        <v>4711.5898438000004</v>
      </c>
      <c r="H439">
        <v>4731.5698241999999</v>
      </c>
      <c r="I439">
        <v>4122.2202147999997</v>
      </c>
      <c r="J439">
        <v>4525.296875</v>
      </c>
      <c r="L439" t="str">
        <f t="shared" si="54"/>
        <v>19SEP2022:06:00:00</v>
      </c>
      <c r="M439">
        <v>6</v>
      </c>
      <c r="N439">
        <f t="shared" si="55"/>
        <v>24.243652400000428</v>
      </c>
      <c r="O439" t="str">
        <f t="shared" si="50"/>
        <v/>
      </c>
      <c r="P439">
        <f t="shared" si="51"/>
        <v>24.243652400000428</v>
      </c>
      <c r="Q439" t="str">
        <f t="shared" si="52"/>
        <v/>
      </c>
      <c r="R439">
        <f t="shared" si="53"/>
        <v>1</v>
      </c>
      <c r="S439">
        <f t="shared" si="56"/>
        <v>0.50641745087880807</v>
      </c>
    </row>
    <row r="440" spans="1:19" x14ac:dyDescent="0.25">
      <c r="A440" t="s">
        <v>489</v>
      </c>
      <c r="B440">
        <v>4800.9853516000003</v>
      </c>
      <c r="C440">
        <v>4873.4599608999997</v>
      </c>
      <c r="D440">
        <v>4888.15625</v>
      </c>
      <c r="E440">
        <v>4884.7597655999998</v>
      </c>
      <c r="F440">
        <v>4873.4599608999997</v>
      </c>
      <c r="G440">
        <v>4768.1000977000003</v>
      </c>
      <c r="H440">
        <v>4786.1000977000003</v>
      </c>
      <c r="I440">
        <v>4158.8798827999999</v>
      </c>
      <c r="J440">
        <v>4575.1767577999999</v>
      </c>
      <c r="L440" t="str">
        <f t="shared" si="54"/>
        <v>19SEP2022:07:00:00</v>
      </c>
      <c r="M440">
        <v>7</v>
      </c>
      <c r="N440">
        <f t="shared" si="55"/>
        <v>72.474609299999429</v>
      </c>
      <c r="O440" t="str">
        <f t="shared" si="50"/>
        <v/>
      </c>
      <c r="P440">
        <f t="shared" si="51"/>
        <v>72.474609299999429</v>
      </c>
      <c r="Q440" t="str">
        <f t="shared" si="52"/>
        <v/>
      </c>
      <c r="R440">
        <f t="shared" si="53"/>
        <v>1</v>
      </c>
      <c r="S440">
        <f t="shared" si="56"/>
        <v>1.509577805227966</v>
      </c>
    </row>
    <row r="441" spans="1:19" x14ac:dyDescent="0.25">
      <c r="A441" t="s">
        <v>490</v>
      </c>
      <c r="B441">
        <v>4812.1401366999999</v>
      </c>
      <c r="C441">
        <v>4900.4501952999999</v>
      </c>
      <c r="D441">
        <v>4880.7109375</v>
      </c>
      <c r="E441">
        <v>4886.6606444999998</v>
      </c>
      <c r="F441">
        <v>4900.4501952999999</v>
      </c>
      <c r="G441">
        <v>4787.2099608999997</v>
      </c>
      <c r="H441">
        <v>4800.3100586</v>
      </c>
      <c r="I441">
        <v>4180.4199219000002</v>
      </c>
      <c r="J441">
        <v>4595.0947266000003</v>
      </c>
      <c r="L441" t="str">
        <f t="shared" si="54"/>
        <v>19SEP2022:08:00:00</v>
      </c>
      <c r="M441">
        <v>8</v>
      </c>
      <c r="N441">
        <f t="shared" si="55"/>
        <v>88.310058600000048</v>
      </c>
      <c r="O441" t="str">
        <f t="shared" si="50"/>
        <v/>
      </c>
      <c r="P441">
        <f t="shared" si="51"/>
        <v>88.310058600000048</v>
      </c>
      <c r="Q441" t="str">
        <f t="shared" si="52"/>
        <v/>
      </c>
      <c r="R441">
        <f t="shared" si="53"/>
        <v>1</v>
      </c>
      <c r="S441">
        <f t="shared" si="56"/>
        <v>1.8351514314078152</v>
      </c>
    </row>
    <row r="442" spans="1:19" x14ac:dyDescent="0.25">
      <c r="A442" t="s">
        <v>491</v>
      </c>
      <c r="B442">
        <v>4824.1616211</v>
      </c>
      <c r="C442">
        <v>4825.9301758000001</v>
      </c>
      <c r="D442">
        <v>4858.5126952999999</v>
      </c>
      <c r="E442">
        <v>4868.0756836</v>
      </c>
      <c r="F442">
        <v>4825.9301758000001</v>
      </c>
      <c r="G442">
        <v>4709.8798827999999</v>
      </c>
      <c r="H442">
        <v>4728.5200194999998</v>
      </c>
      <c r="I442">
        <v>4138.3300780999998</v>
      </c>
      <c r="J442">
        <v>4531.9052733999997</v>
      </c>
      <c r="L442" t="str">
        <f t="shared" si="54"/>
        <v>19SEP2022:09:00:00</v>
      </c>
      <c r="M442">
        <v>9</v>
      </c>
      <c r="N442">
        <f t="shared" si="55"/>
        <v>1.7685547000000952</v>
      </c>
      <c r="O442" t="str">
        <f t="shared" si="50"/>
        <v/>
      </c>
      <c r="P442">
        <f t="shared" si="51"/>
        <v>1.7685547000000952</v>
      </c>
      <c r="Q442" t="str">
        <f t="shared" si="52"/>
        <v/>
      </c>
      <c r="R442">
        <f t="shared" si="53"/>
        <v>1</v>
      </c>
      <c r="S442">
        <f t="shared" si="56"/>
        <v>3.6660353423168091E-2</v>
      </c>
    </row>
    <row r="443" spans="1:19" x14ac:dyDescent="0.25">
      <c r="A443" t="s">
        <v>492</v>
      </c>
      <c r="B443">
        <v>4903.7670897999997</v>
      </c>
      <c r="C443">
        <v>4857.8398438000004</v>
      </c>
      <c r="D443">
        <v>4897.5664063000004</v>
      </c>
      <c r="E443">
        <v>4950.9208983999997</v>
      </c>
      <c r="F443">
        <v>4857.8398438000004</v>
      </c>
      <c r="G443">
        <v>4729.0698241999999</v>
      </c>
      <c r="H443">
        <v>4758.8100586</v>
      </c>
      <c r="I443">
        <v>4183.7700194999998</v>
      </c>
      <c r="J443">
        <v>4564.9653319999998</v>
      </c>
      <c r="L443" t="str">
        <f t="shared" si="54"/>
        <v>19SEP2022:10:00:00</v>
      </c>
      <c r="M443">
        <v>10</v>
      </c>
      <c r="N443">
        <f t="shared" si="55"/>
        <v>-45.927245999999286</v>
      </c>
      <c r="O443">
        <f t="shared" si="50"/>
        <v>-45.927245999999286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0.93657070490826333</v>
      </c>
    </row>
    <row r="444" spans="1:19" x14ac:dyDescent="0.25">
      <c r="A444" t="s">
        <v>493</v>
      </c>
      <c r="B444">
        <v>5123.9848633000001</v>
      </c>
      <c r="C444">
        <v>4940.7998047000001</v>
      </c>
      <c r="D444">
        <v>4955.6401366999999</v>
      </c>
      <c r="E444">
        <v>5025.1987305000002</v>
      </c>
      <c r="F444">
        <v>4940.7998047000001</v>
      </c>
      <c r="G444">
        <v>4799.1699219000002</v>
      </c>
      <c r="H444">
        <v>4839.5097655999998</v>
      </c>
      <c r="I444">
        <v>4270.7202147999997</v>
      </c>
      <c r="J444">
        <v>4645.5419922000001</v>
      </c>
      <c r="L444" t="str">
        <f t="shared" si="54"/>
        <v>19SEP2022:11:00:00</v>
      </c>
      <c r="M444">
        <v>11</v>
      </c>
      <c r="N444">
        <f t="shared" si="55"/>
        <v>-183.18505860000005</v>
      </c>
      <c r="O444">
        <f t="shared" si="50"/>
        <v>-183.18505860000005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3.5750507366257791</v>
      </c>
    </row>
    <row r="445" spans="1:19" x14ac:dyDescent="0.25">
      <c r="A445" t="s">
        <v>494</v>
      </c>
      <c r="B445">
        <v>5162.1904297000001</v>
      </c>
      <c r="C445">
        <v>5015.8198241999999</v>
      </c>
      <c r="D445">
        <v>4979.4194336</v>
      </c>
      <c r="E445">
        <v>5004.5839844000002</v>
      </c>
      <c r="F445">
        <v>5015.8198241999999</v>
      </c>
      <c r="G445">
        <v>4871.8198241999999</v>
      </c>
      <c r="H445">
        <v>4922.1899414</v>
      </c>
      <c r="I445">
        <v>4341.8300780999998</v>
      </c>
      <c r="J445">
        <v>4720.5161133000001</v>
      </c>
      <c r="L445" t="str">
        <f t="shared" si="54"/>
        <v>19SEP2022:12:00:00</v>
      </c>
      <c r="M445">
        <v>12</v>
      </c>
      <c r="N445">
        <f t="shared" si="55"/>
        <v>-146.37060550000024</v>
      </c>
      <c r="O445">
        <f t="shared" si="50"/>
        <v>-146.37060550000024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2.8354359935634248</v>
      </c>
    </row>
    <row r="446" spans="1:19" x14ac:dyDescent="0.25">
      <c r="A446" t="s">
        <v>495</v>
      </c>
      <c r="B446">
        <v>4997.9370116999999</v>
      </c>
      <c r="C446">
        <v>5106.9199219000002</v>
      </c>
      <c r="D446">
        <v>5019.1357422000001</v>
      </c>
      <c r="E446">
        <v>5035.2397461</v>
      </c>
      <c r="F446">
        <v>5106.9199219000002</v>
      </c>
      <c r="G446">
        <v>4958.4501952999999</v>
      </c>
      <c r="H446">
        <v>5014.4199219000002</v>
      </c>
      <c r="I446">
        <v>4423.6601563000004</v>
      </c>
      <c r="J446">
        <v>4807.5366211</v>
      </c>
      <c r="L446" t="str">
        <f t="shared" si="54"/>
        <v>19SEP2022:13:00:00</v>
      </c>
      <c r="M446">
        <v>13</v>
      </c>
      <c r="N446">
        <f t="shared" si="55"/>
        <v>108.98291020000033</v>
      </c>
      <c r="O446" t="str">
        <f t="shared" si="50"/>
        <v/>
      </c>
      <c r="P446">
        <f t="shared" si="51"/>
        <v>108.98291020000033</v>
      </c>
      <c r="Q446" t="str">
        <f t="shared" si="52"/>
        <v/>
      </c>
      <c r="R446">
        <f t="shared" si="53"/>
        <v>1</v>
      </c>
      <c r="S446">
        <f t="shared" si="56"/>
        <v>2.1805578970858388</v>
      </c>
    </row>
    <row r="447" spans="1:19" x14ac:dyDescent="0.25">
      <c r="A447" t="s">
        <v>496</v>
      </c>
      <c r="B447">
        <v>5090.3681641000003</v>
      </c>
      <c r="C447">
        <v>5195.3701172000001</v>
      </c>
      <c r="D447">
        <v>5094.4130858999997</v>
      </c>
      <c r="E447">
        <v>5112.8867188000004</v>
      </c>
      <c r="F447">
        <v>5195.3701172000001</v>
      </c>
      <c r="G447">
        <v>5047.0097655999998</v>
      </c>
      <c r="H447">
        <v>5106.8701172000001</v>
      </c>
      <c r="I447">
        <v>4503.3901366999999</v>
      </c>
      <c r="J447">
        <v>4893.9619141000003</v>
      </c>
      <c r="L447" t="str">
        <f t="shared" si="54"/>
        <v>19SEP2022:14:00:00</v>
      </c>
      <c r="M447">
        <v>14</v>
      </c>
      <c r="N447">
        <f t="shared" si="55"/>
        <v>105.00195309999981</v>
      </c>
      <c r="O447" t="str">
        <f t="shared" si="50"/>
        <v/>
      </c>
      <c r="P447">
        <f t="shared" si="51"/>
        <v>105.00195309999981</v>
      </c>
      <c r="Q447" t="str">
        <f t="shared" si="52"/>
        <v/>
      </c>
      <c r="R447">
        <f t="shared" si="53"/>
        <v>1</v>
      </c>
      <c r="S447">
        <f t="shared" si="56"/>
        <v>2.0627575396320008</v>
      </c>
    </row>
    <row r="448" spans="1:19" x14ac:dyDescent="0.25">
      <c r="A448" t="s">
        <v>497</v>
      </c>
      <c r="B448">
        <v>4873.3325194999998</v>
      </c>
      <c r="C448">
        <v>5246.3798827999999</v>
      </c>
      <c r="D448">
        <v>5121.9775391000003</v>
      </c>
      <c r="E448">
        <v>5145.0698241999999</v>
      </c>
      <c r="F448">
        <v>5246.3798827999999</v>
      </c>
      <c r="G448">
        <v>5108.8999022999997</v>
      </c>
      <c r="H448">
        <v>5166.0600586</v>
      </c>
      <c r="I448">
        <v>4551.2998047000001</v>
      </c>
      <c r="J448">
        <v>4948.6523438000004</v>
      </c>
      <c r="L448" t="str">
        <f t="shared" si="54"/>
        <v>19SEP2022:15:00:00</v>
      </c>
      <c r="M448">
        <v>15</v>
      </c>
      <c r="N448">
        <f t="shared" si="55"/>
        <v>373.04736330000014</v>
      </c>
      <c r="O448" t="str">
        <f t="shared" si="50"/>
        <v/>
      </c>
      <c r="P448">
        <f t="shared" si="51"/>
        <v>373.04736330000014</v>
      </c>
      <c r="Q448" t="str">
        <f t="shared" si="52"/>
        <v/>
      </c>
      <c r="R448">
        <f t="shared" si="53"/>
        <v>1</v>
      </c>
      <c r="S448">
        <f t="shared" si="56"/>
        <v>7.6548719342934248</v>
      </c>
    </row>
    <row r="449" spans="1:19" x14ac:dyDescent="0.25">
      <c r="A449" t="s">
        <v>498</v>
      </c>
      <c r="B449">
        <v>4849.2675780999998</v>
      </c>
      <c r="C449">
        <v>5273.7797852000003</v>
      </c>
      <c r="D449">
        <v>5153.0385741999999</v>
      </c>
      <c r="E449">
        <v>5186.8164063000004</v>
      </c>
      <c r="F449">
        <v>5273.7797852000003</v>
      </c>
      <c r="G449">
        <v>5140.4199219000002</v>
      </c>
      <c r="H449">
        <v>5190.1298827999999</v>
      </c>
      <c r="I449">
        <v>4576.6601563000004</v>
      </c>
      <c r="J449">
        <v>4975.5351563000004</v>
      </c>
      <c r="L449" t="str">
        <f t="shared" si="54"/>
        <v>19SEP2022:16:00:00</v>
      </c>
      <c r="M449">
        <v>16</v>
      </c>
      <c r="N449">
        <f t="shared" si="55"/>
        <v>424.51220710000052</v>
      </c>
      <c r="O449" t="str">
        <f t="shared" si="50"/>
        <v/>
      </c>
      <c r="P449">
        <f t="shared" si="51"/>
        <v>424.51220710000052</v>
      </c>
      <c r="Q449" t="str">
        <f t="shared" si="52"/>
        <v/>
      </c>
      <c r="R449">
        <f t="shared" si="53"/>
        <v>1</v>
      </c>
      <c r="S449">
        <f t="shared" si="56"/>
        <v>8.7541510189530403</v>
      </c>
    </row>
    <row r="450" spans="1:19" x14ac:dyDescent="0.25">
      <c r="A450" t="s">
        <v>499</v>
      </c>
      <c r="B450">
        <v>4900.6474608999997</v>
      </c>
      <c r="C450">
        <v>5291.3100586</v>
      </c>
      <c r="D450">
        <v>5148.1787108999997</v>
      </c>
      <c r="E450">
        <v>5178.1337891000003</v>
      </c>
      <c r="F450">
        <v>5291.3100586</v>
      </c>
      <c r="G450">
        <v>5171.2797852000003</v>
      </c>
      <c r="H450">
        <v>5211.6899414</v>
      </c>
      <c r="I450">
        <v>4600.8798827999999</v>
      </c>
      <c r="J450">
        <v>4999.7470702999999</v>
      </c>
      <c r="L450" t="str">
        <f t="shared" si="54"/>
        <v>19SEP2022:17:00:00</v>
      </c>
      <c r="M450">
        <v>17</v>
      </c>
      <c r="N450">
        <f t="shared" si="55"/>
        <v>390.66259770000033</v>
      </c>
      <c r="O450" t="str">
        <f t="shared" si="50"/>
        <v/>
      </c>
      <c r="P450">
        <f t="shared" si="51"/>
        <v>390.66259770000033</v>
      </c>
      <c r="Q450" t="str">
        <f t="shared" si="52"/>
        <v/>
      </c>
      <c r="R450">
        <f t="shared" si="53"/>
        <v>1</v>
      </c>
      <c r="S450">
        <f t="shared" si="56"/>
        <v>7.9716527421512478</v>
      </c>
    </row>
    <row r="451" spans="1:19" x14ac:dyDescent="0.25">
      <c r="A451" t="s">
        <v>500</v>
      </c>
      <c r="B451">
        <v>4921.6127930000002</v>
      </c>
      <c r="C451">
        <v>5277.3398438000004</v>
      </c>
      <c r="D451">
        <v>5127.7778319999998</v>
      </c>
      <c r="E451">
        <v>5172.0390625</v>
      </c>
      <c r="F451">
        <v>5277.3398438000004</v>
      </c>
      <c r="G451">
        <v>5163.0898438000004</v>
      </c>
      <c r="H451">
        <v>5196.2001952999999</v>
      </c>
      <c r="I451">
        <v>4595.2001952999999</v>
      </c>
      <c r="J451">
        <v>4989.7436522999997</v>
      </c>
      <c r="L451" t="str">
        <f t="shared" si="54"/>
        <v>19SEP2022:18:00:00</v>
      </c>
      <c r="M451">
        <v>18</v>
      </c>
      <c r="N451">
        <f t="shared" si="55"/>
        <v>355.72705080000014</v>
      </c>
      <c r="O451" t="str">
        <f t="shared" ref="O451:O514" si="57">IF(N451&lt;0,N451,"")</f>
        <v/>
      </c>
      <c r="P451">
        <f t="shared" ref="P451:P514" si="58">IF(N451&gt;0,N451,"")</f>
        <v>355.72705080000014</v>
      </c>
      <c r="Q451" t="str">
        <f t="shared" ref="Q451:Q514" si="59">IF(O451&lt;0,1,"")</f>
        <v/>
      </c>
      <c r="R451">
        <f t="shared" ref="R451:R514" si="60">IF(AND(P451&gt;0,P451&lt;&gt;""),1,"")</f>
        <v>1</v>
      </c>
      <c r="S451">
        <f t="shared" si="56"/>
        <v>7.2278552938164902</v>
      </c>
    </row>
    <row r="452" spans="1:19" x14ac:dyDescent="0.25">
      <c r="A452" t="s">
        <v>501</v>
      </c>
      <c r="B452">
        <v>5029.1040039</v>
      </c>
      <c r="C452">
        <v>5275.8901366999999</v>
      </c>
      <c r="D452">
        <v>5105.3803711</v>
      </c>
      <c r="E452">
        <v>5158.4785155999998</v>
      </c>
      <c r="F452">
        <v>5275.8901366999999</v>
      </c>
      <c r="G452">
        <v>5155.3300780999998</v>
      </c>
      <c r="H452">
        <v>5184.3798827999999</v>
      </c>
      <c r="I452">
        <v>4575.4799805000002</v>
      </c>
      <c r="J452">
        <v>4977.7290039</v>
      </c>
      <c r="L452" t="str">
        <f t="shared" ref="L452:L515" si="61">A452</f>
        <v>19SEP2022:19:00:00</v>
      </c>
      <c r="M452">
        <v>19</v>
      </c>
      <c r="N452">
        <f t="shared" si="55"/>
        <v>246.7861327999999</v>
      </c>
      <c r="O452" t="str">
        <f t="shared" si="57"/>
        <v/>
      </c>
      <c r="P452">
        <f t="shared" si="58"/>
        <v>246.7861327999999</v>
      </c>
      <c r="Q452" t="str">
        <f t="shared" si="59"/>
        <v/>
      </c>
      <c r="R452">
        <f t="shared" si="60"/>
        <v>1</v>
      </c>
      <c r="S452">
        <f t="shared" si="56"/>
        <v>4.9071590607118232</v>
      </c>
    </row>
    <row r="453" spans="1:19" x14ac:dyDescent="0.25">
      <c r="A453" t="s">
        <v>502</v>
      </c>
      <c r="B453">
        <v>4992.1953125</v>
      </c>
      <c r="C453">
        <v>5308.3999022999997</v>
      </c>
      <c r="D453">
        <v>5077.09375</v>
      </c>
      <c r="E453">
        <v>5119.9414063000004</v>
      </c>
      <c r="F453">
        <v>5308.3999022999997</v>
      </c>
      <c r="G453">
        <v>5173.8901366999999</v>
      </c>
      <c r="H453">
        <v>5199.9101563000004</v>
      </c>
      <c r="I453">
        <v>4576.25</v>
      </c>
      <c r="J453">
        <v>4991.3974608999997</v>
      </c>
      <c r="L453" t="str">
        <f t="shared" si="61"/>
        <v>19SEP2022:20:00:00</v>
      </c>
      <c r="M453">
        <v>20</v>
      </c>
      <c r="N453">
        <f t="shared" si="55"/>
        <v>316.20458979999967</v>
      </c>
      <c r="O453" t="str">
        <f t="shared" si="57"/>
        <v/>
      </c>
      <c r="P453">
        <f t="shared" si="58"/>
        <v>316.20458979999967</v>
      </c>
      <c r="Q453" t="str">
        <f t="shared" si="59"/>
        <v/>
      </c>
      <c r="R453">
        <f t="shared" si="60"/>
        <v>1</v>
      </c>
      <c r="S453">
        <f t="shared" si="56"/>
        <v>6.3339787409409309</v>
      </c>
    </row>
    <row r="454" spans="1:19" x14ac:dyDescent="0.25">
      <c r="A454" t="s">
        <v>503</v>
      </c>
      <c r="B454">
        <v>5092.7832030999998</v>
      </c>
      <c r="C454">
        <v>5293.0297852000003</v>
      </c>
      <c r="D454">
        <v>5083.9462891000003</v>
      </c>
      <c r="E454">
        <v>5088.1635741999999</v>
      </c>
      <c r="F454">
        <v>5293.0297852000003</v>
      </c>
      <c r="G454">
        <v>5152.2797852000003</v>
      </c>
      <c r="H454">
        <v>5174.1499022999997</v>
      </c>
      <c r="I454">
        <v>4548.4599608999997</v>
      </c>
      <c r="J454">
        <v>4967.5229491999999</v>
      </c>
      <c r="L454" t="str">
        <f t="shared" si="61"/>
        <v>19SEP2022:21:00:00</v>
      </c>
      <c r="M454">
        <v>21</v>
      </c>
      <c r="N454">
        <f t="shared" si="55"/>
        <v>200.24658210000052</v>
      </c>
      <c r="O454" t="str">
        <f t="shared" si="57"/>
        <v/>
      </c>
      <c r="P454">
        <f t="shared" si="58"/>
        <v>200.24658210000052</v>
      </c>
      <c r="Q454" t="str">
        <f t="shared" si="59"/>
        <v/>
      </c>
      <c r="R454">
        <f t="shared" si="60"/>
        <v>1</v>
      </c>
      <c r="S454">
        <f t="shared" si="56"/>
        <v>3.9319675335504081</v>
      </c>
    </row>
    <row r="455" spans="1:19" x14ac:dyDescent="0.25">
      <c r="A455" t="s">
        <v>504</v>
      </c>
      <c r="B455">
        <v>5063.6772461</v>
      </c>
      <c r="C455">
        <v>5191.2597655999998</v>
      </c>
      <c r="D455">
        <v>5048.1054688000004</v>
      </c>
      <c r="E455">
        <v>5034.2358397999997</v>
      </c>
      <c r="F455">
        <v>5191.2597655999998</v>
      </c>
      <c r="G455">
        <v>5051.3300780999998</v>
      </c>
      <c r="H455">
        <v>5074.2797852000003</v>
      </c>
      <c r="I455">
        <v>4465.6801758000001</v>
      </c>
      <c r="J455">
        <v>4873.0791016000003</v>
      </c>
      <c r="L455" t="str">
        <f t="shared" si="61"/>
        <v>19SEP2022:22:00:00</v>
      </c>
      <c r="M455">
        <v>22</v>
      </c>
      <c r="N455">
        <f t="shared" si="55"/>
        <v>127.58251949999976</v>
      </c>
      <c r="O455" t="str">
        <f t="shared" si="57"/>
        <v/>
      </c>
      <c r="P455">
        <f t="shared" si="58"/>
        <v>127.58251949999976</v>
      </c>
      <c r="Q455" t="str">
        <f t="shared" si="59"/>
        <v/>
      </c>
      <c r="R455">
        <f t="shared" si="60"/>
        <v>1</v>
      </c>
      <c r="S455">
        <f t="shared" si="56"/>
        <v>2.5195626280933032</v>
      </c>
    </row>
    <row r="456" spans="1:19" x14ac:dyDescent="0.25">
      <c r="A456" t="s">
        <v>505</v>
      </c>
      <c r="B456">
        <v>4961.8232422000001</v>
      </c>
      <c r="C456">
        <v>5077.7700194999998</v>
      </c>
      <c r="D456">
        <v>4982.6679688000004</v>
      </c>
      <c r="E456">
        <v>4980.2041016000003</v>
      </c>
      <c r="F456">
        <v>5077.7700194999998</v>
      </c>
      <c r="G456">
        <v>4945.2900391000003</v>
      </c>
      <c r="H456">
        <v>4965.25</v>
      </c>
      <c r="I456">
        <v>4369.0297852000003</v>
      </c>
      <c r="J456">
        <v>4768.4609375</v>
      </c>
      <c r="L456" t="str">
        <f t="shared" si="61"/>
        <v>19SEP2022:23:00:00</v>
      </c>
      <c r="M456">
        <v>23</v>
      </c>
      <c r="N456">
        <f t="shared" si="55"/>
        <v>115.94677729999967</v>
      </c>
      <c r="O456" t="str">
        <f t="shared" si="57"/>
        <v/>
      </c>
      <c r="P456">
        <f t="shared" si="58"/>
        <v>115.94677729999967</v>
      </c>
      <c r="Q456" t="str">
        <f t="shared" si="59"/>
        <v/>
      </c>
      <c r="R456">
        <f t="shared" si="60"/>
        <v>1</v>
      </c>
      <c r="S456">
        <f t="shared" si="56"/>
        <v>2.336777664989746</v>
      </c>
    </row>
    <row r="457" spans="1:19" x14ac:dyDescent="0.25">
      <c r="A457" t="s">
        <v>506</v>
      </c>
      <c r="B457">
        <v>4914.5771483999997</v>
      </c>
      <c r="C457">
        <v>5005.4902344000002</v>
      </c>
      <c r="D457">
        <v>4925.7998047000001</v>
      </c>
      <c r="E457">
        <v>4932.9785155999998</v>
      </c>
      <c r="F457">
        <v>5005.4902344000002</v>
      </c>
      <c r="G457">
        <v>4866.7700194999998</v>
      </c>
      <c r="H457">
        <v>4886.1899414</v>
      </c>
      <c r="I457">
        <v>4306.8100586</v>
      </c>
      <c r="J457">
        <v>4696.4472655999998</v>
      </c>
      <c r="L457" t="str">
        <f t="shared" si="61"/>
        <v>20SEP2022:00:00:00</v>
      </c>
      <c r="M457">
        <v>24</v>
      </c>
      <c r="N457">
        <f t="shared" si="55"/>
        <v>90.913086000000476</v>
      </c>
      <c r="O457" t="str">
        <f t="shared" si="57"/>
        <v/>
      </c>
      <c r="P457">
        <f t="shared" si="58"/>
        <v>90.913086000000476</v>
      </c>
      <c r="Q457" t="str">
        <f t="shared" si="59"/>
        <v/>
      </c>
      <c r="R457">
        <f t="shared" si="60"/>
        <v>1</v>
      </c>
      <c r="S457">
        <f t="shared" si="56"/>
        <v>1.8498658837739139</v>
      </c>
    </row>
    <row r="458" spans="1:19" x14ac:dyDescent="0.25">
      <c r="A458" t="s">
        <v>507</v>
      </c>
      <c r="B458">
        <v>4864.0546875</v>
      </c>
      <c r="C458">
        <v>4922.5097655999998</v>
      </c>
      <c r="D458">
        <v>4919.1572266000003</v>
      </c>
      <c r="E458">
        <v>4951.2060547000001</v>
      </c>
      <c r="F458">
        <v>4960.3500977000003</v>
      </c>
      <c r="G458">
        <v>4900.25</v>
      </c>
      <c r="H458">
        <v>4922.5097655999998</v>
      </c>
      <c r="I458">
        <v>4373.1201172000001</v>
      </c>
      <c r="J458">
        <v>4730.3344727000003</v>
      </c>
      <c r="L458" t="str">
        <f t="shared" si="61"/>
        <v>20SEP2022:01:00:00</v>
      </c>
      <c r="M458">
        <v>1</v>
      </c>
      <c r="N458">
        <f t="shared" si="55"/>
        <v>58.45507809999981</v>
      </c>
      <c r="O458" t="str">
        <f t="shared" si="57"/>
        <v/>
      </c>
      <c r="P458">
        <f t="shared" si="58"/>
        <v>58.45507809999981</v>
      </c>
      <c r="Q458" t="str">
        <f t="shared" si="59"/>
        <v/>
      </c>
      <c r="R458">
        <f t="shared" si="60"/>
        <v>1</v>
      </c>
      <c r="S458">
        <f t="shared" si="56"/>
        <v>1.2017767450317101</v>
      </c>
    </row>
    <row r="459" spans="1:19" x14ac:dyDescent="0.25">
      <c r="A459" t="s">
        <v>508</v>
      </c>
      <c r="B459">
        <v>4828.5356444999998</v>
      </c>
      <c r="C459">
        <v>4856.0800780999998</v>
      </c>
      <c r="D459">
        <v>4888.1674805000002</v>
      </c>
      <c r="E459">
        <v>4900.1572266000003</v>
      </c>
      <c r="F459">
        <v>4895.0400391000003</v>
      </c>
      <c r="G459">
        <v>4829.2597655999998</v>
      </c>
      <c r="H459">
        <v>4856.0800780999998</v>
      </c>
      <c r="I459">
        <v>4279.8798827999999</v>
      </c>
      <c r="J459">
        <v>4653.5488280999998</v>
      </c>
      <c r="L459" t="str">
        <f t="shared" si="61"/>
        <v>20SEP2022:02:00:00</v>
      </c>
      <c r="M459">
        <v>2</v>
      </c>
      <c r="N459">
        <f t="shared" si="55"/>
        <v>27.544433600000048</v>
      </c>
      <c r="O459" t="str">
        <f t="shared" si="57"/>
        <v/>
      </c>
      <c r="P459">
        <f t="shared" si="58"/>
        <v>27.544433600000048</v>
      </c>
      <c r="Q459" t="str">
        <f t="shared" si="59"/>
        <v/>
      </c>
      <c r="R459">
        <f t="shared" si="60"/>
        <v>1</v>
      </c>
      <c r="S459">
        <f t="shared" si="56"/>
        <v>0.57045107726138167</v>
      </c>
    </row>
    <row r="460" spans="1:19" x14ac:dyDescent="0.25">
      <c r="A460" t="s">
        <v>509</v>
      </c>
      <c r="B460">
        <v>4862.5556641000003</v>
      </c>
      <c r="C460">
        <v>4800.5698241999999</v>
      </c>
      <c r="D460">
        <v>4882.0644530999998</v>
      </c>
      <c r="E460">
        <v>4865.6152344000002</v>
      </c>
      <c r="F460">
        <v>4837.8798827999999</v>
      </c>
      <c r="G460">
        <v>4768.8598633000001</v>
      </c>
      <c r="H460">
        <v>4800.5698241999999</v>
      </c>
      <c r="I460">
        <v>4195.3500977000003</v>
      </c>
      <c r="J460">
        <v>4586.4121094000002</v>
      </c>
      <c r="L460" t="str">
        <f t="shared" si="61"/>
        <v>20SEP2022:03:00:00</v>
      </c>
      <c r="M460">
        <v>3</v>
      </c>
      <c r="N460">
        <f t="shared" si="55"/>
        <v>-61.985839900000428</v>
      </c>
      <c r="O460">
        <f t="shared" si="57"/>
        <v>-61.985839900000428</v>
      </c>
      <c r="P460" t="str">
        <f t="shared" si="58"/>
        <v/>
      </c>
      <c r="Q460">
        <f t="shared" si="59"/>
        <v>1</v>
      </c>
      <c r="R460" t="str">
        <f t="shared" si="60"/>
        <v/>
      </c>
      <c r="S460">
        <f t="shared" si="56"/>
        <v>1.2747584641064105</v>
      </c>
    </row>
    <row r="461" spans="1:19" x14ac:dyDescent="0.25">
      <c r="A461" t="s">
        <v>510</v>
      </c>
      <c r="B461">
        <v>4855.3203125</v>
      </c>
      <c r="C461">
        <v>4771.0898438000004</v>
      </c>
      <c r="D461">
        <v>4864.3393555000002</v>
      </c>
      <c r="E461">
        <v>4858.3349608999997</v>
      </c>
      <c r="F461">
        <v>4819.2998047000001</v>
      </c>
      <c r="G461">
        <v>4740.0200194999998</v>
      </c>
      <c r="H461">
        <v>4771.0898438000004</v>
      </c>
      <c r="I461">
        <v>4159.1801758000001</v>
      </c>
      <c r="J461">
        <v>4556.3852539</v>
      </c>
      <c r="L461" t="str">
        <f t="shared" si="61"/>
        <v>20SEP2022:04:00:00</v>
      </c>
      <c r="M461">
        <v>4</v>
      </c>
      <c r="N461">
        <f t="shared" si="55"/>
        <v>-84.230468699999619</v>
      </c>
      <c r="O461">
        <f t="shared" si="57"/>
        <v>-84.230468699999619</v>
      </c>
      <c r="P461" t="str">
        <f t="shared" si="58"/>
        <v/>
      </c>
      <c r="Q461">
        <f t="shared" si="59"/>
        <v>1</v>
      </c>
      <c r="R461" t="str">
        <f t="shared" si="60"/>
        <v/>
      </c>
      <c r="S461">
        <f t="shared" si="56"/>
        <v>1.7348076600249969</v>
      </c>
    </row>
    <row r="462" spans="1:19" x14ac:dyDescent="0.25">
      <c r="A462" t="s">
        <v>511</v>
      </c>
      <c r="B462">
        <v>4862.3984375</v>
      </c>
      <c r="C462">
        <v>4750.1098633000001</v>
      </c>
      <c r="D462">
        <v>4840.7060547000001</v>
      </c>
      <c r="E462">
        <v>4843.3769530999998</v>
      </c>
      <c r="F462">
        <v>4800.9902344000002</v>
      </c>
      <c r="G462">
        <v>4721.8598633000001</v>
      </c>
      <c r="H462">
        <v>4750.1098633000001</v>
      </c>
      <c r="I462">
        <v>4139.3300780999998</v>
      </c>
      <c r="J462">
        <v>4536.9067383000001</v>
      </c>
      <c r="L462" t="str">
        <f t="shared" si="61"/>
        <v>20SEP2022:05:00:00</v>
      </c>
      <c r="M462">
        <v>5</v>
      </c>
      <c r="N462">
        <f t="shared" si="55"/>
        <v>-112.28857419999986</v>
      </c>
      <c r="O462">
        <f t="shared" si="57"/>
        <v>-112.28857419999986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2.3093248248437037</v>
      </c>
    </row>
    <row r="463" spans="1:19" x14ac:dyDescent="0.25">
      <c r="A463" t="s">
        <v>512</v>
      </c>
      <c r="B463">
        <v>4808.2758789</v>
      </c>
      <c r="C463">
        <v>4760.2597655999998</v>
      </c>
      <c r="D463">
        <v>4807.7163086</v>
      </c>
      <c r="E463">
        <v>4826.8847655999998</v>
      </c>
      <c r="F463">
        <v>4808.1098633000001</v>
      </c>
      <c r="G463">
        <v>4735.3398438000004</v>
      </c>
      <c r="H463">
        <v>4760.2597655999998</v>
      </c>
      <c r="I463">
        <v>4148.7900391000003</v>
      </c>
      <c r="J463">
        <v>4547.1928711</v>
      </c>
      <c r="L463" t="str">
        <f t="shared" si="61"/>
        <v>20SEP2022:06:00:00</v>
      </c>
      <c r="M463">
        <v>6</v>
      </c>
      <c r="N463">
        <f t="shared" si="55"/>
        <v>-48.016113300000143</v>
      </c>
      <c r="O463">
        <f t="shared" si="57"/>
        <v>-48.016113300000143</v>
      </c>
      <c r="P463" t="str">
        <f t="shared" si="58"/>
        <v/>
      </c>
      <c r="Q463">
        <f t="shared" si="59"/>
        <v>1</v>
      </c>
      <c r="R463" t="str">
        <f t="shared" si="60"/>
        <v/>
      </c>
      <c r="S463">
        <f t="shared" si="56"/>
        <v>0.99861394207241061</v>
      </c>
    </row>
    <row r="464" spans="1:19" x14ac:dyDescent="0.25">
      <c r="A464" t="s">
        <v>513</v>
      </c>
      <c r="B464">
        <v>4786.7382813000004</v>
      </c>
      <c r="C464">
        <v>4810.9799805000002</v>
      </c>
      <c r="D464">
        <v>4886.9589844000002</v>
      </c>
      <c r="E464">
        <v>4885.4272461</v>
      </c>
      <c r="F464">
        <v>4863.4399414</v>
      </c>
      <c r="G464">
        <v>4789.1601563000004</v>
      </c>
      <c r="H464">
        <v>4810.9799805000002</v>
      </c>
      <c r="I464">
        <v>4185.8500977000003</v>
      </c>
      <c r="J464">
        <v>4594.5986327999999</v>
      </c>
      <c r="L464" t="str">
        <f t="shared" si="61"/>
        <v>20SEP2022:07:00:00</v>
      </c>
      <c r="M464">
        <v>7</v>
      </c>
      <c r="N464">
        <f t="shared" si="55"/>
        <v>24.241699199999857</v>
      </c>
      <c r="O464" t="str">
        <f t="shared" si="57"/>
        <v/>
      </c>
      <c r="P464">
        <f t="shared" si="58"/>
        <v>24.241699199999857</v>
      </c>
      <c r="Q464" t="str">
        <f t="shared" si="59"/>
        <v/>
      </c>
      <c r="R464">
        <f t="shared" si="60"/>
        <v>1</v>
      </c>
      <c r="S464">
        <f t="shared" si="56"/>
        <v>0.50643460693690168</v>
      </c>
    </row>
    <row r="465" spans="1:19" x14ac:dyDescent="0.25">
      <c r="A465" t="s">
        <v>514</v>
      </c>
      <c r="B465">
        <v>4816.7807616999999</v>
      </c>
      <c r="C465">
        <v>4815.5498047000001</v>
      </c>
      <c r="D465">
        <v>4872.2456055000002</v>
      </c>
      <c r="E465">
        <v>4872.3964844000002</v>
      </c>
      <c r="F465">
        <v>4873.8901366999999</v>
      </c>
      <c r="G465">
        <v>4795.8798827999999</v>
      </c>
      <c r="H465">
        <v>4815.5498047000001</v>
      </c>
      <c r="I465">
        <v>4199.2797852000003</v>
      </c>
      <c r="J465">
        <v>4603.6889647999997</v>
      </c>
      <c r="L465" t="str">
        <f t="shared" si="61"/>
        <v>20SEP2022:08:00:00</v>
      </c>
      <c r="M465">
        <v>8</v>
      </c>
      <c r="N465">
        <f t="shared" si="55"/>
        <v>-1.230956999999762</v>
      </c>
      <c r="O465">
        <f t="shared" si="57"/>
        <v>-1.230956999999762</v>
      </c>
      <c r="P465" t="str">
        <f t="shared" si="58"/>
        <v/>
      </c>
      <c r="Q465">
        <f t="shared" si="59"/>
        <v>1</v>
      </c>
      <c r="R465" t="str">
        <f t="shared" si="60"/>
        <v/>
      </c>
      <c r="S465">
        <f t="shared" si="56"/>
        <v>2.55555953425897E-2</v>
      </c>
    </row>
    <row r="466" spans="1:19" x14ac:dyDescent="0.25">
      <c r="A466" t="s">
        <v>515</v>
      </c>
      <c r="B466">
        <v>4744.1337891000003</v>
      </c>
      <c r="C466">
        <v>4729.1699219000002</v>
      </c>
      <c r="D466">
        <v>4873.7851563000004</v>
      </c>
      <c r="E466">
        <v>4896.2651366999999</v>
      </c>
      <c r="F466">
        <v>4774.8500977000003</v>
      </c>
      <c r="G466">
        <v>4708.5097655999998</v>
      </c>
      <c r="H466">
        <v>4729.1699219000002</v>
      </c>
      <c r="I466">
        <v>4142.2900391000003</v>
      </c>
      <c r="J466">
        <v>4525.4492188000004</v>
      </c>
      <c r="L466" t="str">
        <f t="shared" si="61"/>
        <v>20SEP2022:09:00:00</v>
      </c>
      <c r="M466">
        <v>9</v>
      </c>
      <c r="N466">
        <f t="shared" si="55"/>
        <v>-14.963867200000095</v>
      </c>
      <c r="O466">
        <f t="shared" si="57"/>
        <v>-14.963867200000095</v>
      </c>
      <c r="P466" t="str">
        <f t="shared" si="58"/>
        <v/>
      </c>
      <c r="Q466">
        <f t="shared" si="59"/>
        <v>1</v>
      </c>
      <c r="R466" t="str">
        <f t="shared" si="60"/>
        <v/>
      </c>
      <c r="S466">
        <f t="shared" si="56"/>
        <v>0.31541832218940979</v>
      </c>
    </row>
    <row r="467" spans="1:19" x14ac:dyDescent="0.25">
      <c r="A467" t="s">
        <v>516</v>
      </c>
      <c r="B467">
        <v>4863.2519530999998</v>
      </c>
      <c r="C467">
        <v>4759.5</v>
      </c>
      <c r="D467">
        <v>4944.4497069999998</v>
      </c>
      <c r="E467">
        <v>5055.9975586</v>
      </c>
      <c r="F467">
        <v>4799.2700194999998</v>
      </c>
      <c r="G467">
        <v>4731.6000977000003</v>
      </c>
      <c r="H467">
        <v>4759.5</v>
      </c>
      <c r="I467">
        <v>4189.7797852000003</v>
      </c>
      <c r="J467">
        <v>4559.0883789</v>
      </c>
      <c r="L467" t="str">
        <f t="shared" si="61"/>
        <v>20SEP2022:10:00:00</v>
      </c>
      <c r="M467">
        <v>10</v>
      </c>
      <c r="N467">
        <f t="shared" si="55"/>
        <v>-103.75195309999981</v>
      </c>
      <c r="O467">
        <f t="shared" si="57"/>
        <v>-103.75195309999981</v>
      </c>
      <c r="P467" t="str">
        <f t="shared" si="58"/>
        <v/>
      </c>
      <c r="Q467">
        <f t="shared" si="59"/>
        <v>1</v>
      </c>
      <c r="R467" t="str">
        <f t="shared" si="60"/>
        <v/>
      </c>
      <c r="S467">
        <f t="shared" si="56"/>
        <v>2.1333863451977813</v>
      </c>
    </row>
    <row r="468" spans="1:19" x14ac:dyDescent="0.25">
      <c r="A468" t="s">
        <v>517</v>
      </c>
      <c r="B468">
        <v>5130.8730469000002</v>
      </c>
      <c r="C468">
        <v>4849.5</v>
      </c>
      <c r="D468">
        <v>4947.8325194999998</v>
      </c>
      <c r="E468">
        <v>4976.6455077999999</v>
      </c>
      <c r="F468">
        <v>4884.7797852000003</v>
      </c>
      <c r="G468">
        <v>4813.3100586</v>
      </c>
      <c r="H468">
        <v>4849.5</v>
      </c>
      <c r="I468">
        <v>4284.4399414</v>
      </c>
      <c r="J468">
        <v>4647.9736327999999</v>
      </c>
      <c r="L468" t="str">
        <f t="shared" si="61"/>
        <v>20SEP2022:11:00:00</v>
      </c>
      <c r="M468">
        <v>11</v>
      </c>
      <c r="N468">
        <f t="shared" si="55"/>
        <v>-281.37304690000019</v>
      </c>
      <c r="O468">
        <f t="shared" si="57"/>
        <v>-281.37304690000019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5.4839214365282674</v>
      </c>
    </row>
    <row r="469" spans="1:19" x14ac:dyDescent="0.25">
      <c r="A469" t="s">
        <v>518</v>
      </c>
      <c r="B469">
        <v>5018.9321289</v>
      </c>
      <c r="C469">
        <v>4926.4199219000002</v>
      </c>
      <c r="D469">
        <v>4969.3081055000002</v>
      </c>
      <c r="E469">
        <v>4968.4189452999999</v>
      </c>
      <c r="F469">
        <v>4945.1601563000004</v>
      </c>
      <c r="G469">
        <v>4890.6499022999997</v>
      </c>
      <c r="H469">
        <v>4926.4199219000002</v>
      </c>
      <c r="I469">
        <v>4364.6899414</v>
      </c>
      <c r="J469">
        <v>4723.6831055000002</v>
      </c>
      <c r="L469" t="str">
        <f t="shared" si="61"/>
        <v>20SEP2022:12:00:00</v>
      </c>
      <c r="M469">
        <v>12</v>
      </c>
      <c r="N469">
        <f t="shared" si="55"/>
        <v>-92.512206999999762</v>
      </c>
      <c r="O469">
        <f t="shared" si="57"/>
        <v>-92.512206999999762</v>
      </c>
      <c r="P469" t="str">
        <f t="shared" si="58"/>
        <v/>
      </c>
      <c r="Q469">
        <f t="shared" si="59"/>
        <v>1</v>
      </c>
      <c r="R469" t="str">
        <f t="shared" si="60"/>
        <v/>
      </c>
      <c r="S469">
        <f t="shared" si="56"/>
        <v>1.8432647548130059</v>
      </c>
    </row>
    <row r="470" spans="1:19" x14ac:dyDescent="0.25">
      <c r="A470" t="s">
        <v>519</v>
      </c>
      <c r="B470">
        <v>5100.2817383000001</v>
      </c>
      <c r="C470">
        <v>5020.0800780999998</v>
      </c>
      <c r="D470">
        <v>5037.1450194999998</v>
      </c>
      <c r="E470">
        <v>5059.0537108999997</v>
      </c>
      <c r="F470">
        <v>5023.7202147999997</v>
      </c>
      <c r="G470">
        <v>4985.6699219000002</v>
      </c>
      <c r="H470">
        <v>5020.0800780999998</v>
      </c>
      <c r="I470">
        <v>4460.5200194999998</v>
      </c>
      <c r="J470">
        <v>4816.1777344000002</v>
      </c>
      <c r="L470" t="str">
        <f t="shared" si="61"/>
        <v>20SEP2022:13:00:00</v>
      </c>
      <c r="M470">
        <v>13</v>
      </c>
      <c r="N470">
        <f t="shared" si="55"/>
        <v>-80.201660200000333</v>
      </c>
      <c r="O470">
        <f t="shared" si="57"/>
        <v>-80.201660200000333</v>
      </c>
      <c r="P470" t="str">
        <f t="shared" si="58"/>
        <v/>
      </c>
      <c r="Q470">
        <f t="shared" si="59"/>
        <v>1</v>
      </c>
      <c r="R470" t="str">
        <f t="shared" si="60"/>
        <v/>
      </c>
      <c r="S470">
        <f t="shared" si="56"/>
        <v>1.572494703532451</v>
      </c>
    </row>
    <row r="471" spans="1:19" x14ac:dyDescent="0.25">
      <c r="A471" t="s">
        <v>520</v>
      </c>
      <c r="B471">
        <v>5102.7563477000003</v>
      </c>
      <c r="C471">
        <v>5117.4702147999997</v>
      </c>
      <c r="D471">
        <v>5117.3725586</v>
      </c>
      <c r="E471">
        <v>5144.7763672000001</v>
      </c>
      <c r="F471">
        <v>5105.9599608999997</v>
      </c>
      <c r="G471">
        <v>5083.6801758000001</v>
      </c>
      <c r="H471">
        <v>5117.4702147999997</v>
      </c>
      <c r="I471">
        <v>4558.3798827999999</v>
      </c>
      <c r="J471">
        <v>4911.6147461</v>
      </c>
      <c r="L471" t="str">
        <f t="shared" si="61"/>
        <v>20SEP2022:14:00:00</v>
      </c>
      <c r="M471">
        <v>14</v>
      </c>
      <c r="N471">
        <f t="shared" si="55"/>
        <v>14.713867099999334</v>
      </c>
      <c r="O471" t="str">
        <f t="shared" si="57"/>
        <v/>
      </c>
      <c r="P471">
        <f t="shared" si="58"/>
        <v>14.713867099999334</v>
      </c>
      <c r="Q471" t="str">
        <f t="shared" si="59"/>
        <v/>
      </c>
      <c r="R471">
        <f t="shared" si="60"/>
        <v>1</v>
      </c>
      <c r="S471">
        <f t="shared" si="56"/>
        <v>0.2883513555694544</v>
      </c>
    </row>
    <row r="472" spans="1:19" x14ac:dyDescent="0.25">
      <c r="A472" t="s">
        <v>521</v>
      </c>
      <c r="B472">
        <v>4924.3164063000004</v>
      </c>
      <c r="C472">
        <v>5186.8901366999999</v>
      </c>
      <c r="D472">
        <v>5163.0869141000003</v>
      </c>
      <c r="E472">
        <v>5203.1577147999997</v>
      </c>
      <c r="F472">
        <v>5166.8701172000001</v>
      </c>
      <c r="G472">
        <v>5160.5200194999998</v>
      </c>
      <c r="H472">
        <v>5186.8901366999999</v>
      </c>
      <c r="I472">
        <v>4626.2099608999997</v>
      </c>
      <c r="J472">
        <v>4981.0566405999998</v>
      </c>
      <c r="L472" t="str">
        <f t="shared" si="61"/>
        <v>20SEP2022:15:00:00</v>
      </c>
      <c r="M472">
        <v>15</v>
      </c>
      <c r="N472">
        <f t="shared" si="55"/>
        <v>262.57373039999948</v>
      </c>
      <c r="O472" t="str">
        <f t="shared" si="57"/>
        <v/>
      </c>
      <c r="P472">
        <f t="shared" si="58"/>
        <v>262.57373039999948</v>
      </c>
      <c r="Q472" t="str">
        <f t="shared" si="59"/>
        <v/>
      </c>
      <c r="R472">
        <f t="shared" si="60"/>
        <v>1</v>
      </c>
      <c r="S472">
        <f t="shared" si="56"/>
        <v>5.3321864140182322</v>
      </c>
    </row>
    <row r="473" spans="1:19" x14ac:dyDescent="0.25">
      <c r="A473" t="s">
        <v>522</v>
      </c>
      <c r="B473">
        <v>4920.4008789</v>
      </c>
      <c r="C473">
        <v>5219.6499022999997</v>
      </c>
      <c r="D473">
        <v>5207.5048827999999</v>
      </c>
      <c r="E473">
        <v>5253.2587891000003</v>
      </c>
      <c r="F473">
        <v>5193.4599608999997</v>
      </c>
      <c r="G473">
        <v>5197.2998047000001</v>
      </c>
      <c r="H473">
        <v>5219.6499022999997</v>
      </c>
      <c r="I473">
        <v>4661.2099608999997</v>
      </c>
      <c r="J473">
        <v>5014.6796875</v>
      </c>
      <c r="L473" t="str">
        <f t="shared" si="61"/>
        <v>20SEP2022:16:00:00</v>
      </c>
      <c r="M473">
        <v>16</v>
      </c>
      <c r="N473">
        <f t="shared" si="55"/>
        <v>299.24902339999971</v>
      </c>
      <c r="O473" t="str">
        <f t="shared" si="57"/>
        <v/>
      </c>
      <c r="P473">
        <f t="shared" si="58"/>
        <v>299.24902339999971</v>
      </c>
      <c r="Q473" t="str">
        <f t="shared" si="59"/>
        <v/>
      </c>
      <c r="R473">
        <f t="shared" si="60"/>
        <v>1</v>
      </c>
      <c r="S473">
        <f t="shared" si="56"/>
        <v>6.0818016817137783</v>
      </c>
    </row>
    <row r="474" spans="1:19" x14ac:dyDescent="0.25">
      <c r="A474" t="s">
        <v>523</v>
      </c>
      <c r="B474">
        <v>4960.2353516000003</v>
      </c>
      <c r="C474">
        <v>5249.5498047000001</v>
      </c>
      <c r="D474">
        <v>5214.5527344000002</v>
      </c>
      <c r="E474">
        <v>5274.7900391000003</v>
      </c>
      <c r="F474">
        <v>5219.3901366999999</v>
      </c>
      <c r="G474">
        <v>5233.8398438000004</v>
      </c>
      <c r="H474">
        <v>5249.5498047000001</v>
      </c>
      <c r="I474">
        <v>4690.6401366999999</v>
      </c>
      <c r="J474">
        <v>5045.4799805000002</v>
      </c>
      <c r="L474" t="str">
        <f t="shared" si="61"/>
        <v>20SEP2022:17:00:00</v>
      </c>
      <c r="M474">
        <v>17</v>
      </c>
      <c r="N474">
        <f t="shared" si="55"/>
        <v>289.31445309999981</v>
      </c>
      <c r="O474" t="str">
        <f t="shared" si="57"/>
        <v/>
      </c>
      <c r="P474">
        <f t="shared" si="58"/>
        <v>289.31445309999981</v>
      </c>
      <c r="Q474" t="str">
        <f t="shared" si="59"/>
        <v/>
      </c>
      <c r="R474">
        <f t="shared" si="60"/>
        <v>1</v>
      </c>
      <c r="S474">
        <f t="shared" si="56"/>
        <v>5.8326759234655468</v>
      </c>
    </row>
    <row r="475" spans="1:19" x14ac:dyDescent="0.25">
      <c r="A475" t="s">
        <v>524</v>
      </c>
      <c r="B475">
        <v>4957.7758789</v>
      </c>
      <c r="C475">
        <v>5240.5200194999998</v>
      </c>
      <c r="D475">
        <v>5182.6533202999999</v>
      </c>
      <c r="E475">
        <v>5240.5541991999999</v>
      </c>
      <c r="F475">
        <v>5208.6000977000003</v>
      </c>
      <c r="G475">
        <v>5229.5297852000003</v>
      </c>
      <c r="H475">
        <v>5240.5200194999998</v>
      </c>
      <c r="I475">
        <v>4682.6699219000002</v>
      </c>
      <c r="J475">
        <v>5037.7368164</v>
      </c>
      <c r="L475" t="str">
        <f t="shared" si="61"/>
        <v>20SEP2022:18:00:00</v>
      </c>
      <c r="M475">
        <v>18</v>
      </c>
      <c r="N475">
        <f t="shared" si="55"/>
        <v>282.74414059999981</v>
      </c>
      <c r="O475" t="str">
        <f t="shared" si="57"/>
        <v/>
      </c>
      <c r="P475">
        <f t="shared" si="58"/>
        <v>282.74414059999981</v>
      </c>
      <c r="Q475" t="str">
        <f t="shared" si="59"/>
        <v/>
      </c>
      <c r="R475">
        <f t="shared" si="60"/>
        <v>1</v>
      </c>
      <c r="S475">
        <f t="shared" si="56"/>
        <v>5.7030440162360323</v>
      </c>
    </row>
    <row r="476" spans="1:19" x14ac:dyDescent="0.25">
      <c r="A476" t="s">
        <v>525</v>
      </c>
      <c r="B476">
        <v>5018.6831055000002</v>
      </c>
      <c r="C476">
        <v>5219.4702147999997</v>
      </c>
      <c r="D476">
        <v>5164.9877930000002</v>
      </c>
      <c r="E476">
        <v>5229.3461914</v>
      </c>
      <c r="F476">
        <v>5196.6499022999997</v>
      </c>
      <c r="G476">
        <v>5210.7597655999998</v>
      </c>
      <c r="H476">
        <v>5219.4702147999997</v>
      </c>
      <c r="I476">
        <v>4648.2998047000001</v>
      </c>
      <c r="J476">
        <v>5013.9599608999997</v>
      </c>
      <c r="L476" t="str">
        <f t="shared" si="61"/>
        <v>20SEP2022:19:00:00</v>
      </c>
      <c r="M476">
        <v>19</v>
      </c>
      <c r="N476">
        <f t="shared" si="55"/>
        <v>200.78710929999943</v>
      </c>
      <c r="O476" t="str">
        <f t="shared" si="57"/>
        <v/>
      </c>
      <c r="P476">
        <f t="shared" si="58"/>
        <v>200.78710929999943</v>
      </c>
      <c r="Q476" t="str">
        <f t="shared" si="59"/>
        <v/>
      </c>
      <c r="R476">
        <f t="shared" si="60"/>
        <v>1</v>
      </c>
      <c r="S476">
        <f t="shared" si="56"/>
        <v>4.0007927394330958</v>
      </c>
    </row>
    <row r="477" spans="1:19" x14ac:dyDescent="0.25">
      <c r="A477" t="s">
        <v>526</v>
      </c>
      <c r="B477">
        <v>5063.2636719000002</v>
      </c>
      <c r="C477">
        <v>5220.7299805000002</v>
      </c>
      <c r="D477">
        <v>5128.1455077999999</v>
      </c>
      <c r="E477">
        <v>5168.6215819999998</v>
      </c>
      <c r="F477">
        <v>5227.3500977000003</v>
      </c>
      <c r="G477">
        <v>5210.8100586</v>
      </c>
      <c r="H477">
        <v>5220.7299805000002</v>
      </c>
      <c r="I477">
        <v>4628.7998047000001</v>
      </c>
      <c r="J477">
        <v>5012.0678711</v>
      </c>
      <c r="L477" t="str">
        <f t="shared" si="61"/>
        <v>20SEP2022:20:00:00</v>
      </c>
      <c r="M477">
        <v>20</v>
      </c>
      <c r="N477">
        <f t="shared" si="55"/>
        <v>157.46630860000005</v>
      </c>
      <c r="O477" t="str">
        <f t="shared" si="57"/>
        <v/>
      </c>
      <c r="P477">
        <f t="shared" si="58"/>
        <v>157.46630860000005</v>
      </c>
      <c r="Q477" t="str">
        <f t="shared" si="59"/>
        <v/>
      </c>
      <c r="R477">
        <f t="shared" si="60"/>
        <v>1</v>
      </c>
      <c r="S477">
        <f t="shared" si="56"/>
        <v>3.109976465849555</v>
      </c>
    </row>
    <row r="478" spans="1:19" x14ac:dyDescent="0.25">
      <c r="A478" t="s">
        <v>527</v>
      </c>
      <c r="B478">
        <v>5100.8120116999999</v>
      </c>
      <c r="C478">
        <v>5182.8100586</v>
      </c>
      <c r="D478">
        <v>5132.3120116999999</v>
      </c>
      <c r="E478">
        <v>5161.0971680000002</v>
      </c>
      <c r="F478">
        <v>5213.8598633000001</v>
      </c>
      <c r="G478">
        <v>5171.6201172000001</v>
      </c>
      <c r="H478">
        <v>5182.8100586</v>
      </c>
      <c r="I478">
        <v>4579.5498047000001</v>
      </c>
      <c r="J478">
        <v>4973.5288086</v>
      </c>
      <c r="L478" t="str">
        <f t="shared" si="61"/>
        <v>20SEP2022:21:00:00</v>
      </c>
      <c r="M478">
        <v>21</v>
      </c>
      <c r="N478">
        <f t="shared" si="55"/>
        <v>81.99804690000019</v>
      </c>
      <c r="O478" t="str">
        <f t="shared" si="57"/>
        <v/>
      </c>
      <c r="P478">
        <f t="shared" si="58"/>
        <v>81.99804690000019</v>
      </c>
      <c r="Q478" t="str">
        <f t="shared" si="59"/>
        <v/>
      </c>
      <c r="R478">
        <f t="shared" si="60"/>
        <v>1</v>
      </c>
      <c r="S478">
        <f t="shared" si="56"/>
        <v>1.6075488904887489</v>
      </c>
    </row>
    <row r="479" spans="1:19" x14ac:dyDescent="0.25">
      <c r="A479" t="s">
        <v>528</v>
      </c>
      <c r="B479">
        <v>5125.8085938000004</v>
      </c>
      <c r="C479">
        <v>5076.7099608999997</v>
      </c>
      <c r="D479">
        <v>5077.1157227000003</v>
      </c>
      <c r="E479">
        <v>5079.4155272999997</v>
      </c>
      <c r="F479">
        <v>5110.3901366999999</v>
      </c>
      <c r="G479">
        <v>5063.2797852000003</v>
      </c>
      <c r="H479">
        <v>5076.7099608999997</v>
      </c>
      <c r="I479">
        <v>4480.3701172000001</v>
      </c>
      <c r="J479">
        <v>4869.6855469000002</v>
      </c>
      <c r="L479" t="str">
        <f t="shared" si="61"/>
        <v>20SEP2022:22:00:00</v>
      </c>
      <c r="M479">
        <v>22</v>
      </c>
      <c r="N479">
        <f t="shared" si="55"/>
        <v>-49.098632900000666</v>
      </c>
      <c r="O479">
        <f t="shared" si="57"/>
        <v>-49.098632900000666</v>
      </c>
      <c r="P479" t="str">
        <f t="shared" si="58"/>
        <v/>
      </c>
      <c r="Q479">
        <f t="shared" si="59"/>
        <v>1</v>
      </c>
      <c r="R479" t="str">
        <f t="shared" si="60"/>
        <v/>
      </c>
      <c r="S479">
        <f t="shared" si="56"/>
        <v>0.95787097784705932</v>
      </c>
    </row>
    <row r="480" spans="1:19" x14ac:dyDescent="0.25">
      <c r="A480" t="s">
        <v>529</v>
      </c>
      <c r="B480">
        <v>5056.0844727000003</v>
      </c>
      <c r="C480">
        <v>4974.1201172000001</v>
      </c>
      <c r="D480">
        <v>4994.4575194999998</v>
      </c>
      <c r="E480">
        <v>4997.546875</v>
      </c>
      <c r="F480">
        <v>4996.25</v>
      </c>
      <c r="G480">
        <v>4955.9501952999999</v>
      </c>
      <c r="H480">
        <v>4974.1201172000001</v>
      </c>
      <c r="I480">
        <v>4375.5898438000004</v>
      </c>
      <c r="J480">
        <v>4763.4116211</v>
      </c>
      <c r="L480" t="str">
        <f t="shared" si="61"/>
        <v>20SEP2022:23:00:00</v>
      </c>
      <c r="M480">
        <v>23</v>
      </c>
      <c r="N480">
        <f t="shared" si="55"/>
        <v>-81.964355500000238</v>
      </c>
      <c r="O480">
        <f t="shared" si="57"/>
        <v>-81.964355500000238</v>
      </c>
      <c r="P480" t="str">
        <f t="shared" si="58"/>
        <v/>
      </c>
      <c r="Q480">
        <f t="shared" si="59"/>
        <v>1</v>
      </c>
      <c r="R480" t="str">
        <f t="shared" si="60"/>
        <v/>
      </c>
      <c r="S480">
        <f t="shared" si="56"/>
        <v>1.6211033645217254</v>
      </c>
    </row>
    <row r="481" spans="1:19" x14ac:dyDescent="0.25">
      <c r="A481" t="s">
        <v>530</v>
      </c>
      <c r="B481">
        <v>5084.3081055000002</v>
      </c>
      <c r="C481">
        <v>4906.2700194999998</v>
      </c>
      <c r="D481">
        <v>4939.4916991999999</v>
      </c>
      <c r="E481">
        <v>4951.5166016000003</v>
      </c>
      <c r="F481">
        <v>4924.0200194999998</v>
      </c>
      <c r="G481">
        <v>4883.7099608999997</v>
      </c>
      <c r="H481">
        <v>4906.2700194999998</v>
      </c>
      <c r="I481">
        <v>4310.5097655999998</v>
      </c>
      <c r="J481">
        <v>4694.7763672000001</v>
      </c>
      <c r="L481" t="str">
        <f t="shared" si="61"/>
        <v>21SEP2022:00:00:00</v>
      </c>
      <c r="M481">
        <v>24</v>
      </c>
      <c r="N481">
        <f t="shared" si="55"/>
        <v>-178.03808600000048</v>
      </c>
      <c r="O481">
        <f t="shared" si="57"/>
        <v>-178.03808600000048</v>
      </c>
      <c r="P481" t="str">
        <f t="shared" si="58"/>
        <v/>
      </c>
      <c r="Q481">
        <f t="shared" si="59"/>
        <v>1</v>
      </c>
      <c r="R481" t="str">
        <f t="shared" si="60"/>
        <v/>
      </c>
      <c r="S481">
        <f t="shared" si="56"/>
        <v>3.5017170931754911</v>
      </c>
    </row>
    <row r="482" spans="1:19" x14ac:dyDescent="0.25">
      <c r="A482" t="s">
        <v>531</v>
      </c>
      <c r="B482">
        <v>5074.6245116999999</v>
      </c>
      <c r="C482">
        <v>4725.9301758000001</v>
      </c>
      <c r="D482">
        <v>4898.4003905999998</v>
      </c>
      <c r="E482">
        <v>4932.4960938000004</v>
      </c>
      <c r="F482">
        <v>4757.1000977000003</v>
      </c>
      <c r="G482">
        <v>4725.9301758000001</v>
      </c>
      <c r="H482">
        <v>4749.1000977000003</v>
      </c>
      <c r="I482">
        <v>4277.4399414</v>
      </c>
      <c r="J482">
        <v>4579.4267577999999</v>
      </c>
      <c r="L482" t="str">
        <f t="shared" si="61"/>
        <v>21SEP2022:01:00:00</v>
      </c>
      <c r="M482">
        <v>1</v>
      </c>
      <c r="N482">
        <f t="shared" si="55"/>
        <v>-348.69433589999971</v>
      </c>
      <c r="O482">
        <f t="shared" si="57"/>
        <v>-348.69433589999971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6.8713327477935318</v>
      </c>
    </row>
    <row r="483" spans="1:19" x14ac:dyDescent="0.25">
      <c r="A483" t="s">
        <v>532</v>
      </c>
      <c r="B483">
        <v>4886.2797852000003</v>
      </c>
      <c r="C483">
        <v>4669.4902344000002</v>
      </c>
      <c r="D483">
        <v>4868.4418944999998</v>
      </c>
      <c r="E483">
        <v>4889.8535155999998</v>
      </c>
      <c r="F483">
        <v>4703.75</v>
      </c>
      <c r="G483">
        <v>4669.4902344000002</v>
      </c>
      <c r="H483">
        <v>4694.5400391000003</v>
      </c>
      <c r="I483">
        <v>4199.8999022999997</v>
      </c>
      <c r="J483">
        <v>4516.5351563000004</v>
      </c>
      <c r="L483" t="str">
        <f t="shared" si="61"/>
        <v>21SEP2022:02:00:00</v>
      </c>
      <c r="M483">
        <v>2</v>
      </c>
      <c r="N483">
        <f t="shared" si="55"/>
        <v>-216.78955080000014</v>
      </c>
      <c r="O483">
        <f t="shared" si="57"/>
        <v>-216.78955080000014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4.4366995000292793</v>
      </c>
    </row>
    <row r="484" spans="1:19" x14ac:dyDescent="0.25">
      <c r="A484" t="s">
        <v>533</v>
      </c>
      <c r="B484">
        <v>4955.2983397999997</v>
      </c>
      <c r="C484">
        <v>4614.25</v>
      </c>
      <c r="D484">
        <v>4846.2607422000001</v>
      </c>
      <c r="E484">
        <v>4852.9653319999998</v>
      </c>
      <c r="F484">
        <v>4647.5498047000001</v>
      </c>
      <c r="G484">
        <v>4614.25</v>
      </c>
      <c r="H484">
        <v>4642.1401366999999</v>
      </c>
      <c r="I484">
        <v>4121.3901366999999</v>
      </c>
      <c r="J484">
        <v>4453.7167969000002</v>
      </c>
      <c r="L484" t="str">
        <f t="shared" si="61"/>
        <v>21SEP2022:03:00:00</v>
      </c>
      <c r="M484">
        <v>3</v>
      </c>
      <c r="N484">
        <f t="shared" si="55"/>
        <v>-341.04833979999967</v>
      </c>
      <c r="O484">
        <f t="shared" si="57"/>
        <v>-341.04833979999967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6.8824986189179622</v>
      </c>
    </row>
    <row r="485" spans="1:19" x14ac:dyDescent="0.25">
      <c r="A485" t="s">
        <v>534</v>
      </c>
      <c r="B485">
        <v>4949.7709961</v>
      </c>
      <c r="C485">
        <v>4580.9501952999999</v>
      </c>
      <c r="D485">
        <v>4824.8959961</v>
      </c>
      <c r="E485">
        <v>4839.3588866999999</v>
      </c>
      <c r="F485">
        <v>4606.4101563000004</v>
      </c>
      <c r="G485">
        <v>4580.9501952999999</v>
      </c>
      <c r="H485">
        <v>4605.4199219000002</v>
      </c>
      <c r="I485">
        <v>4079.4299316000001</v>
      </c>
      <c r="J485">
        <v>4415.3544922000001</v>
      </c>
      <c r="L485" t="str">
        <f t="shared" si="61"/>
        <v>21SEP2022:04:00:00</v>
      </c>
      <c r="M485">
        <v>4</v>
      </c>
      <c r="N485">
        <f t="shared" si="55"/>
        <v>-368.82080080000014</v>
      </c>
      <c r="O485">
        <f t="shared" si="57"/>
        <v>-368.82080080000014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7.4512699898762929</v>
      </c>
    </row>
    <row r="486" spans="1:19" x14ac:dyDescent="0.25">
      <c r="A486" t="s">
        <v>535</v>
      </c>
      <c r="B486">
        <v>4946.1245116999999</v>
      </c>
      <c r="C486">
        <v>4566.9199219000002</v>
      </c>
      <c r="D486">
        <v>4811.3144530999998</v>
      </c>
      <c r="E486">
        <v>4813.1713866999999</v>
      </c>
      <c r="F486">
        <v>4582.1201172000001</v>
      </c>
      <c r="G486">
        <v>4566.9199219000002</v>
      </c>
      <c r="H486">
        <v>4587.0698241999999</v>
      </c>
      <c r="I486">
        <v>4061.7600097999998</v>
      </c>
      <c r="J486">
        <v>4397.4316405999998</v>
      </c>
      <c r="L486" t="str">
        <f t="shared" si="61"/>
        <v>21SEP2022:05:00:00</v>
      </c>
      <c r="M486">
        <v>5</v>
      </c>
      <c r="N486">
        <f t="shared" ref="N486:N549" si="62">C486-B486</f>
        <v>-379.20458979999967</v>
      </c>
      <c r="O486">
        <f t="shared" si="57"/>
        <v>-379.20458979999967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7.6667012507063994</v>
      </c>
    </row>
    <row r="487" spans="1:19" x14ac:dyDescent="0.25">
      <c r="A487" t="s">
        <v>536</v>
      </c>
      <c r="B487">
        <v>4824.8334961</v>
      </c>
      <c r="C487">
        <v>4576.1601563000004</v>
      </c>
      <c r="D487">
        <v>4791.3627930000002</v>
      </c>
      <c r="E487">
        <v>4792.0761719000002</v>
      </c>
      <c r="F487">
        <v>4588.5800780999998</v>
      </c>
      <c r="G487">
        <v>4576.1601563000004</v>
      </c>
      <c r="H487">
        <v>4593.6801758000001</v>
      </c>
      <c r="I487">
        <v>4066.9299316000001</v>
      </c>
      <c r="J487">
        <v>4404.1723633000001</v>
      </c>
      <c r="L487" t="str">
        <f t="shared" si="61"/>
        <v>21SEP2022:06:00:00</v>
      </c>
      <c r="M487">
        <v>6</v>
      </c>
      <c r="N487">
        <f t="shared" si="62"/>
        <v>-248.67333979999967</v>
      </c>
      <c r="O487">
        <f t="shared" si="57"/>
        <v>-248.67333979999967</v>
      </c>
      <c r="P487" t="str">
        <f t="shared" si="58"/>
        <v/>
      </c>
      <c r="Q487">
        <f t="shared" si="59"/>
        <v>1</v>
      </c>
      <c r="R487" t="str">
        <f t="shared" si="60"/>
        <v/>
      </c>
      <c r="S487">
        <f t="shared" si="63"/>
        <v>5.1540294603120884</v>
      </c>
    </row>
    <row r="488" spans="1:19" x14ac:dyDescent="0.25">
      <c r="A488" t="s">
        <v>537</v>
      </c>
      <c r="B488">
        <v>4862.5317383000001</v>
      </c>
      <c r="C488">
        <v>4635.1499022999997</v>
      </c>
      <c r="D488">
        <v>4846.8808594000002</v>
      </c>
      <c r="E488">
        <v>4806.8095702999999</v>
      </c>
      <c r="F488">
        <v>4639.6499022999997</v>
      </c>
      <c r="G488">
        <v>4635.1499022999997</v>
      </c>
      <c r="H488">
        <v>4650.7202147999997</v>
      </c>
      <c r="I488">
        <v>4109.6401366999999</v>
      </c>
      <c r="J488">
        <v>4455.7890625</v>
      </c>
      <c r="L488" t="str">
        <f t="shared" si="61"/>
        <v>21SEP2022:07:00:00</v>
      </c>
      <c r="M488">
        <v>7</v>
      </c>
      <c r="N488">
        <f t="shared" si="62"/>
        <v>-227.38183600000048</v>
      </c>
      <c r="O488">
        <f t="shared" si="57"/>
        <v>-227.38183600000048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4.676202608797694</v>
      </c>
    </row>
    <row r="489" spans="1:19" x14ac:dyDescent="0.25">
      <c r="A489" t="s">
        <v>538</v>
      </c>
      <c r="B489">
        <v>4882.6796875</v>
      </c>
      <c r="C489">
        <v>4648.7700194999998</v>
      </c>
      <c r="D489">
        <v>4843.8886719000002</v>
      </c>
      <c r="E489">
        <v>4809.6591797000001</v>
      </c>
      <c r="F489">
        <v>4651.0200194999998</v>
      </c>
      <c r="G489">
        <v>4648.7700194999998</v>
      </c>
      <c r="H489">
        <v>4664.2402344000002</v>
      </c>
      <c r="I489">
        <v>4129.8198241999999</v>
      </c>
      <c r="J489">
        <v>4471.3422852000003</v>
      </c>
      <c r="L489" t="str">
        <f t="shared" si="61"/>
        <v>21SEP2022:08:00:00</v>
      </c>
      <c r="M489">
        <v>8</v>
      </c>
      <c r="N489">
        <f t="shared" si="62"/>
        <v>-233.90966800000024</v>
      </c>
      <c r="O489">
        <f t="shared" si="57"/>
        <v>-233.90966800000024</v>
      </c>
      <c r="P489" t="str">
        <f t="shared" si="58"/>
        <v/>
      </c>
      <c r="Q489">
        <f t="shared" si="59"/>
        <v>1</v>
      </c>
      <c r="R489" t="str">
        <f t="shared" si="60"/>
        <v/>
      </c>
      <c r="S489">
        <f t="shared" si="63"/>
        <v>4.7906003049682999</v>
      </c>
    </row>
    <row r="490" spans="1:19" x14ac:dyDescent="0.25">
      <c r="A490" t="s">
        <v>539</v>
      </c>
      <c r="B490">
        <v>4878.0742188000004</v>
      </c>
      <c r="C490">
        <v>4571</v>
      </c>
      <c r="D490">
        <v>4845.5146483999997</v>
      </c>
      <c r="E490">
        <v>4815.9072266000003</v>
      </c>
      <c r="F490">
        <v>4562.6098633000001</v>
      </c>
      <c r="G490">
        <v>4571</v>
      </c>
      <c r="H490">
        <v>4593.5600586</v>
      </c>
      <c r="I490">
        <v>4083.6201172000001</v>
      </c>
      <c r="J490">
        <v>4404.7983397999997</v>
      </c>
      <c r="L490" t="str">
        <f t="shared" si="61"/>
        <v>21SEP2022:09:00:00</v>
      </c>
      <c r="M490">
        <v>9</v>
      </c>
      <c r="N490">
        <f t="shared" si="62"/>
        <v>-307.07421880000038</v>
      </c>
      <c r="O490">
        <f t="shared" si="57"/>
        <v>-307.07421880000038</v>
      </c>
      <c r="P490" t="str">
        <f t="shared" si="58"/>
        <v/>
      </c>
      <c r="Q490">
        <f t="shared" si="59"/>
        <v>1</v>
      </c>
      <c r="R490" t="str">
        <f t="shared" si="60"/>
        <v/>
      </c>
      <c r="S490">
        <f t="shared" si="63"/>
        <v>6.2949886579532235</v>
      </c>
    </row>
    <row r="491" spans="1:19" x14ac:dyDescent="0.25">
      <c r="A491" t="s">
        <v>540</v>
      </c>
      <c r="B491">
        <v>4873.2553711</v>
      </c>
      <c r="C491">
        <v>4602.5898438000004</v>
      </c>
      <c r="D491">
        <v>4928.6840819999998</v>
      </c>
      <c r="E491">
        <v>4940.6870116999999</v>
      </c>
      <c r="F491">
        <v>4574.3300780999998</v>
      </c>
      <c r="G491">
        <v>4602.5898438000004</v>
      </c>
      <c r="H491">
        <v>4633.5200194999998</v>
      </c>
      <c r="I491">
        <v>4138.3999022999997</v>
      </c>
      <c r="J491">
        <v>4443.6171875</v>
      </c>
      <c r="L491" t="str">
        <f t="shared" si="61"/>
        <v>21SEP2022:10:00:00</v>
      </c>
      <c r="M491">
        <v>10</v>
      </c>
      <c r="N491">
        <f t="shared" si="62"/>
        <v>-270.66552729999967</v>
      </c>
      <c r="O491">
        <f t="shared" si="57"/>
        <v>-270.66552729999967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5.5541010410645599</v>
      </c>
    </row>
    <row r="492" spans="1:19" x14ac:dyDescent="0.25">
      <c r="A492" t="s">
        <v>541</v>
      </c>
      <c r="B492">
        <v>4922.2241211</v>
      </c>
      <c r="C492">
        <v>4689.9301758000001</v>
      </c>
      <c r="D492">
        <v>5004.1508789</v>
      </c>
      <c r="E492">
        <v>5057</v>
      </c>
      <c r="F492">
        <v>4643.1298827999999</v>
      </c>
      <c r="G492">
        <v>4689.9301758000001</v>
      </c>
      <c r="H492">
        <v>4730.4101563000004</v>
      </c>
      <c r="I492">
        <v>4237.1601563000004</v>
      </c>
      <c r="J492">
        <v>4534.5605469000002</v>
      </c>
      <c r="L492" t="str">
        <f t="shared" si="61"/>
        <v>21SEP2022:11:00:00</v>
      </c>
      <c r="M492">
        <v>11</v>
      </c>
      <c r="N492">
        <f t="shared" si="62"/>
        <v>-232.2939452999999</v>
      </c>
      <c r="O492">
        <f t="shared" si="57"/>
        <v>-232.2939452999999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4.7192882645109568</v>
      </c>
    </row>
    <row r="493" spans="1:19" x14ac:dyDescent="0.25">
      <c r="A493" t="s">
        <v>542</v>
      </c>
      <c r="B493">
        <v>5032.4765625</v>
      </c>
      <c r="C493">
        <v>4756.5498047000001</v>
      </c>
      <c r="D493">
        <v>5031.1040039</v>
      </c>
      <c r="E493">
        <v>5083.9765625</v>
      </c>
      <c r="F493">
        <v>4679.2402344000002</v>
      </c>
      <c r="G493">
        <v>4756.5498047000001</v>
      </c>
      <c r="H493">
        <v>4808.8500977000003</v>
      </c>
      <c r="I493">
        <v>4321</v>
      </c>
      <c r="J493">
        <v>4605.5859375</v>
      </c>
      <c r="L493" t="str">
        <f t="shared" si="61"/>
        <v>21SEP2022:12:00:00</v>
      </c>
      <c r="M493">
        <v>12</v>
      </c>
      <c r="N493">
        <f t="shared" si="62"/>
        <v>-275.9267577999999</v>
      </c>
      <c r="O493">
        <f t="shared" si="57"/>
        <v>-275.9267577999999</v>
      </c>
      <c r="P493" t="str">
        <f t="shared" si="58"/>
        <v/>
      </c>
      <c r="Q493">
        <f t="shared" si="59"/>
        <v>1</v>
      </c>
      <c r="R493" t="str">
        <f t="shared" si="60"/>
        <v/>
      </c>
      <c r="S493">
        <f t="shared" si="63"/>
        <v>5.4829218650732647</v>
      </c>
    </row>
    <row r="494" spans="1:19" x14ac:dyDescent="0.25">
      <c r="A494" t="s">
        <v>543</v>
      </c>
      <c r="B494">
        <v>5082.7099608999997</v>
      </c>
      <c r="C494">
        <v>4835.6601563000004</v>
      </c>
      <c r="D494">
        <v>5024.4453125</v>
      </c>
      <c r="E494">
        <v>5017.9760741999999</v>
      </c>
      <c r="F494">
        <v>4742.8300780999998</v>
      </c>
      <c r="G494">
        <v>4835.6601563000004</v>
      </c>
      <c r="H494">
        <v>4899.0200194999998</v>
      </c>
      <c r="I494">
        <v>4414.5600586</v>
      </c>
      <c r="J494">
        <v>4690.1904297000001</v>
      </c>
      <c r="L494" t="str">
        <f t="shared" si="61"/>
        <v>21SEP2022:13:00:00</v>
      </c>
      <c r="M494">
        <v>13</v>
      </c>
      <c r="N494">
        <f t="shared" si="62"/>
        <v>-247.04980459999933</v>
      </c>
      <c r="O494">
        <f t="shared" si="57"/>
        <v>-247.04980459999933</v>
      </c>
      <c r="P494" t="str">
        <f t="shared" si="58"/>
        <v/>
      </c>
      <c r="Q494">
        <f t="shared" si="59"/>
        <v>1</v>
      </c>
      <c r="R494" t="str">
        <f t="shared" si="60"/>
        <v/>
      </c>
      <c r="S494">
        <f t="shared" si="63"/>
        <v>4.8605922136122439</v>
      </c>
    </row>
    <row r="495" spans="1:19" x14ac:dyDescent="0.25">
      <c r="A495" t="s">
        <v>544</v>
      </c>
      <c r="B495">
        <v>5146.0434569999998</v>
      </c>
      <c r="C495">
        <v>4926.5698241999999</v>
      </c>
      <c r="D495">
        <v>5115.4121094000002</v>
      </c>
      <c r="E495">
        <v>5118.5336914</v>
      </c>
      <c r="F495">
        <v>4816.0698241999999</v>
      </c>
      <c r="G495">
        <v>4926.5698241999999</v>
      </c>
      <c r="H495">
        <v>4997.8901366999999</v>
      </c>
      <c r="I495">
        <v>4515.2001952999999</v>
      </c>
      <c r="J495">
        <v>4783.8457030999998</v>
      </c>
      <c r="L495" t="str">
        <f t="shared" si="61"/>
        <v>21SEP2022:14:00:00</v>
      </c>
      <c r="M495">
        <v>14</v>
      </c>
      <c r="N495">
        <f t="shared" si="62"/>
        <v>-219.4736327999999</v>
      </c>
      <c r="O495">
        <f t="shared" si="57"/>
        <v>-219.4736327999999</v>
      </c>
      <c r="P495" t="str">
        <f t="shared" si="58"/>
        <v/>
      </c>
      <c r="Q495">
        <f t="shared" si="59"/>
        <v>1</v>
      </c>
      <c r="R495" t="str">
        <f t="shared" si="60"/>
        <v/>
      </c>
      <c r="S495">
        <f t="shared" si="63"/>
        <v>4.264900493629856</v>
      </c>
    </row>
    <row r="496" spans="1:19" x14ac:dyDescent="0.25">
      <c r="A496" t="s">
        <v>545</v>
      </c>
      <c r="B496">
        <v>5095.9604491999999</v>
      </c>
      <c r="C496">
        <v>5002.4399414</v>
      </c>
      <c r="D496">
        <v>5064.5947266000003</v>
      </c>
      <c r="E496">
        <v>5007.171875</v>
      </c>
      <c r="F496">
        <v>4893.5898438000004</v>
      </c>
      <c r="G496">
        <v>5002.4399414</v>
      </c>
      <c r="H496">
        <v>5072.7299805000002</v>
      </c>
      <c r="I496">
        <v>4588.6401366999999</v>
      </c>
      <c r="J496">
        <v>4858.8549805000002</v>
      </c>
      <c r="L496" t="str">
        <f t="shared" si="61"/>
        <v>21SEP2022:15:00:00</v>
      </c>
      <c r="M496">
        <v>15</v>
      </c>
      <c r="N496">
        <f t="shared" si="62"/>
        <v>-93.520507799999905</v>
      </c>
      <c r="O496">
        <f t="shared" si="57"/>
        <v>-93.520507799999905</v>
      </c>
      <c r="P496" t="str">
        <f t="shared" si="58"/>
        <v/>
      </c>
      <c r="Q496">
        <f t="shared" si="59"/>
        <v>1</v>
      </c>
      <c r="R496" t="str">
        <f t="shared" si="60"/>
        <v/>
      </c>
      <c r="S496">
        <f t="shared" si="63"/>
        <v>1.8351890430131068</v>
      </c>
    </row>
    <row r="497" spans="1:19" x14ac:dyDescent="0.25">
      <c r="A497" t="s">
        <v>546</v>
      </c>
      <c r="B497">
        <v>5037.2583008000001</v>
      </c>
      <c r="C497">
        <v>5044.3398438000004</v>
      </c>
      <c r="D497">
        <v>5085.9609375</v>
      </c>
      <c r="E497">
        <v>4999.1831055000002</v>
      </c>
      <c r="F497">
        <v>4927.1401366999999</v>
      </c>
      <c r="G497">
        <v>5044.3398438000004</v>
      </c>
      <c r="H497">
        <v>5109.3100586</v>
      </c>
      <c r="I497">
        <v>4627.6201172000001</v>
      </c>
      <c r="J497">
        <v>4897.1503905999998</v>
      </c>
      <c r="L497" t="str">
        <f t="shared" si="61"/>
        <v>21SEP2022:16:00:00</v>
      </c>
      <c r="M497">
        <v>16</v>
      </c>
      <c r="N497">
        <f t="shared" si="62"/>
        <v>7.081543000000238</v>
      </c>
      <c r="O497" t="str">
        <f t="shared" si="57"/>
        <v/>
      </c>
      <c r="P497">
        <f t="shared" si="58"/>
        <v>7.081543000000238</v>
      </c>
      <c r="Q497" t="str">
        <f t="shared" si="59"/>
        <v/>
      </c>
      <c r="R497">
        <f t="shared" si="60"/>
        <v>1</v>
      </c>
      <c r="S497">
        <f t="shared" si="63"/>
        <v>0.14058328116458851</v>
      </c>
    </row>
    <row r="498" spans="1:19" x14ac:dyDescent="0.25">
      <c r="A498" t="s">
        <v>547</v>
      </c>
      <c r="B498">
        <v>5050.5161133000001</v>
      </c>
      <c r="C498">
        <v>5085.0498047000001</v>
      </c>
      <c r="D498">
        <v>5106.0336914</v>
      </c>
      <c r="E498">
        <v>5042.9516602000003</v>
      </c>
      <c r="F498">
        <v>4961.1201172000001</v>
      </c>
      <c r="G498">
        <v>5085.0498047000001</v>
      </c>
      <c r="H498">
        <v>5143.4399414</v>
      </c>
      <c r="I498">
        <v>4662.8901366999999</v>
      </c>
      <c r="J498">
        <v>4933.3017577999999</v>
      </c>
      <c r="L498" t="str">
        <f t="shared" si="61"/>
        <v>21SEP2022:17:00:00</v>
      </c>
      <c r="M498">
        <v>17</v>
      </c>
      <c r="N498">
        <f t="shared" si="62"/>
        <v>34.533691399999952</v>
      </c>
      <c r="O498" t="str">
        <f t="shared" si="57"/>
        <v/>
      </c>
      <c r="P498">
        <f t="shared" si="58"/>
        <v>34.533691399999952</v>
      </c>
      <c r="Q498" t="str">
        <f t="shared" si="59"/>
        <v/>
      </c>
      <c r="R498">
        <f t="shared" si="60"/>
        <v>1</v>
      </c>
      <c r="S498">
        <f t="shared" si="63"/>
        <v>0.68376559197700859</v>
      </c>
    </row>
    <row r="499" spans="1:19" x14ac:dyDescent="0.25">
      <c r="A499" t="s">
        <v>548</v>
      </c>
      <c r="B499">
        <v>5057.5380858999997</v>
      </c>
      <c r="C499">
        <v>5090.5898438000004</v>
      </c>
      <c r="D499">
        <v>5088.3222655999998</v>
      </c>
      <c r="E499">
        <v>5043.0913086</v>
      </c>
      <c r="F499">
        <v>4959.3999022999997</v>
      </c>
      <c r="G499">
        <v>5090.5898438000004</v>
      </c>
      <c r="H499">
        <v>5142.25</v>
      </c>
      <c r="I499">
        <v>4662.75</v>
      </c>
      <c r="J499">
        <v>4934.0825194999998</v>
      </c>
      <c r="L499" t="str">
        <f t="shared" si="61"/>
        <v>21SEP2022:18:00:00</v>
      </c>
      <c r="M499">
        <v>18</v>
      </c>
      <c r="N499">
        <f t="shared" si="62"/>
        <v>33.051757900000666</v>
      </c>
      <c r="O499" t="str">
        <f t="shared" si="57"/>
        <v/>
      </c>
      <c r="P499">
        <f t="shared" si="58"/>
        <v>33.051757900000666</v>
      </c>
      <c r="Q499" t="str">
        <f t="shared" si="59"/>
        <v/>
      </c>
      <c r="R499">
        <f t="shared" si="60"/>
        <v>1</v>
      </c>
      <c r="S499">
        <f t="shared" si="63"/>
        <v>0.653514760316808</v>
      </c>
    </row>
    <row r="500" spans="1:19" x14ac:dyDescent="0.25">
      <c r="A500" t="s">
        <v>549</v>
      </c>
      <c r="B500">
        <v>5125.2197266000003</v>
      </c>
      <c r="C500">
        <v>5080.0297852000003</v>
      </c>
      <c r="D500">
        <v>5117.3388672000001</v>
      </c>
      <c r="E500">
        <v>5111.4184569999998</v>
      </c>
      <c r="F500">
        <v>4943.7700194999998</v>
      </c>
      <c r="G500">
        <v>5080.0297852000003</v>
      </c>
      <c r="H500">
        <v>5125.8798827999999</v>
      </c>
      <c r="I500">
        <v>4632.7597655999998</v>
      </c>
      <c r="J500">
        <v>4914.5087891000003</v>
      </c>
      <c r="L500" t="str">
        <f t="shared" si="61"/>
        <v>21SEP2022:19:00:00</v>
      </c>
      <c r="M500">
        <v>19</v>
      </c>
      <c r="N500">
        <f t="shared" si="62"/>
        <v>-45.189941399999952</v>
      </c>
      <c r="O500">
        <f t="shared" si="57"/>
        <v>-45.189941399999952</v>
      </c>
      <c r="P500" t="str">
        <f t="shared" si="58"/>
        <v/>
      </c>
      <c r="Q500">
        <f t="shared" si="59"/>
        <v>1</v>
      </c>
      <c r="R500" t="str">
        <f t="shared" si="60"/>
        <v/>
      </c>
      <c r="S500">
        <f t="shared" si="63"/>
        <v>0.8817171518610839</v>
      </c>
    </row>
    <row r="501" spans="1:19" x14ac:dyDescent="0.25">
      <c r="A501" t="s">
        <v>550</v>
      </c>
      <c r="B501">
        <v>5130.4169922000001</v>
      </c>
      <c r="C501">
        <v>5087.1499022999997</v>
      </c>
      <c r="D501">
        <v>5077.3554688000004</v>
      </c>
      <c r="E501">
        <v>5062.5053711</v>
      </c>
      <c r="F501">
        <v>4955.1699219000002</v>
      </c>
      <c r="G501">
        <v>5087.1499022999997</v>
      </c>
      <c r="H501">
        <v>5127.8100586</v>
      </c>
      <c r="I501">
        <v>4614.9501952999999</v>
      </c>
      <c r="J501">
        <v>4912.2480469000002</v>
      </c>
      <c r="L501" t="str">
        <f t="shared" si="61"/>
        <v>21SEP2022:20:00:00</v>
      </c>
      <c r="M501">
        <v>20</v>
      </c>
      <c r="N501">
        <f t="shared" si="62"/>
        <v>-43.267089900000428</v>
      </c>
      <c r="O501">
        <f t="shared" si="57"/>
        <v>-43.267089900000428</v>
      </c>
      <c r="P501" t="str">
        <f t="shared" si="58"/>
        <v/>
      </c>
      <c r="Q501">
        <f t="shared" si="59"/>
        <v>1</v>
      </c>
      <c r="R501" t="str">
        <f t="shared" si="60"/>
        <v/>
      </c>
      <c r="S501">
        <f t="shared" si="63"/>
        <v>0.84334450719661369</v>
      </c>
    </row>
    <row r="502" spans="1:19" x14ac:dyDescent="0.25">
      <c r="A502" t="s">
        <v>551</v>
      </c>
      <c r="B502">
        <v>5185.7363280999998</v>
      </c>
      <c r="C502">
        <v>5058.7700194999998</v>
      </c>
      <c r="D502">
        <v>5117.9667969000002</v>
      </c>
      <c r="E502">
        <v>5125.6552733999997</v>
      </c>
      <c r="F502">
        <v>4939.0600586</v>
      </c>
      <c r="G502">
        <v>5058.7700194999998</v>
      </c>
      <c r="H502">
        <v>5093.6000977000003</v>
      </c>
      <c r="I502">
        <v>4568.9799805000002</v>
      </c>
      <c r="J502">
        <v>4878.0947266000003</v>
      </c>
      <c r="L502" t="str">
        <f t="shared" si="61"/>
        <v>21SEP2022:21:00:00</v>
      </c>
      <c r="M502">
        <v>21</v>
      </c>
      <c r="N502">
        <f t="shared" si="62"/>
        <v>-126.96630860000005</v>
      </c>
      <c r="O502">
        <f t="shared" si="57"/>
        <v>-126.96630860000005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2.4483757091930509</v>
      </c>
    </row>
    <row r="503" spans="1:19" x14ac:dyDescent="0.25">
      <c r="A503" t="s">
        <v>552</v>
      </c>
      <c r="B503">
        <v>5148.8442383000001</v>
      </c>
      <c r="C503">
        <v>4950.5800780999998</v>
      </c>
      <c r="D503">
        <v>5064.4008789</v>
      </c>
      <c r="E503">
        <v>5073.4018555000002</v>
      </c>
      <c r="F503">
        <v>4839.7597655999998</v>
      </c>
      <c r="G503">
        <v>4950.5800780999998</v>
      </c>
      <c r="H503">
        <v>4981.6298827999999</v>
      </c>
      <c r="I503">
        <v>4464.3198241999999</v>
      </c>
      <c r="J503">
        <v>4771.5283202999999</v>
      </c>
      <c r="L503" t="str">
        <f t="shared" si="61"/>
        <v>21SEP2022:22:00:00</v>
      </c>
      <c r="M503">
        <v>22</v>
      </c>
      <c r="N503">
        <f t="shared" si="62"/>
        <v>-198.26416020000033</v>
      </c>
      <c r="O503">
        <f t="shared" si="57"/>
        <v>-198.26416020000033</v>
      </c>
      <c r="P503" t="str">
        <f t="shared" si="58"/>
        <v/>
      </c>
      <c r="Q503">
        <f t="shared" si="59"/>
        <v>1</v>
      </c>
      <c r="R503" t="str">
        <f t="shared" si="60"/>
        <v/>
      </c>
      <c r="S503">
        <f t="shared" si="63"/>
        <v>3.8506536811737275</v>
      </c>
    </row>
    <row r="504" spans="1:19" x14ac:dyDescent="0.25">
      <c r="A504" t="s">
        <v>553</v>
      </c>
      <c r="B504">
        <v>5064.1533202999999</v>
      </c>
      <c r="C504">
        <v>4845.6899414</v>
      </c>
      <c r="D504">
        <v>4980.1289063000004</v>
      </c>
      <c r="E504">
        <v>4978.1992188000004</v>
      </c>
      <c r="F504">
        <v>4760.2001952999999</v>
      </c>
      <c r="G504">
        <v>4845.6899414</v>
      </c>
      <c r="H504">
        <v>4877.9501952999999</v>
      </c>
      <c r="I504">
        <v>4365.7797852000003</v>
      </c>
      <c r="J504">
        <v>4672.9628905999998</v>
      </c>
      <c r="L504" t="str">
        <f t="shared" si="61"/>
        <v>21SEP2022:23:00:00</v>
      </c>
      <c r="M504">
        <v>23</v>
      </c>
      <c r="N504">
        <f t="shared" si="62"/>
        <v>-218.46337889999995</v>
      </c>
      <c r="O504">
        <f t="shared" si="57"/>
        <v>-218.46337889999995</v>
      </c>
      <c r="P504" t="str">
        <f t="shared" si="58"/>
        <v/>
      </c>
      <c r="Q504">
        <f t="shared" si="59"/>
        <v>1</v>
      </c>
      <c r="R504" t="str">
        <f t="shared" si="60"/>
        <v/>
      </c>
      <c r="S504">
        <f t="shared" si="63"/>
        <v>4.3139171561863021</v>
      </c>
    </row>
    <row r="505" spans="1:19" x14ac:dyDescent="0.25">
      <c r="A505" t="s">
        <v>554</v>
      </c>
      <c r="B505">
        <v>5021.6801758000001</v>
      </c>
      <c r="C505">
        <v>4765.9702147999997</v>
      </c>
      <c r="D505">
        <v>4922.5659180000002</v>
      </c>
      <c r="E505">
        <v>4925.3598633000001</v>
      </c>
      <c r="F505">
        <v>4694.2099608999997</v>
      </c>
      <c r="G505">
        <v>4765.9702147999997</v>
      </c>
      <c r="H505">
        <v>4800.6801758000001</v>
      </c>
      <c r="I505">
        <v>4296.7797852000003</v>
      </c>
      <c r="J505">
        <v>4599.6669922000001</v>
      </c>
      <c r="L505" t="str">
        <f t="shared" si="61"/>
        <v>22SEP2022:00:00:00</v>
      </c>
      <c r="M505">
        <v>24</v>
      </c>
      <c r="N505">
        <f t="shared" si="62"/>
        <v>-255.70996100000048</v>
      </c>
      <c r="O505">
        <f t="shared" si="57"/>
        <v>-255.70996100000048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5.0921196103306903</v>
      </c>
    </row>
    <row r="506" spans="1:19" x14ac:dyDescent="0.25">
      <c r="A506" t="s">
        <v>555</v>
      </c>
      <c r="B506">
        <v>4933.8139647999997</v>
      </c>
      <c r="C506">
        <v>4728.6601563000004</v>
      </c>
      <c r="D506">
        <v>4881.2070313000004</v>
      </c>
      <c r="E506">
        <v>4882.6782227000003</v>
      </c>
      <c r="F506">
        <v>4673.7099608999997</v>
      </c>
      <c r="G506">
        <v>4728.6601563000004</v>
      </c>
      <c r="H506">
        <v>4766.2299805000002</v>
      </c>
      <c r="I506">
        <v>4260.2700194999998</v>
      </c>
      <c r="J506">
        <v>4565.8735352000003</v>
      </c>
      <c r="L506" t="str">
        <f t="shared" si="61"/>
        <v>22SEP2022:01:00:00</v>
      </c>
      <c r="M506">
        <v>1</v>
      </c>
      <c r="N506">
        <f t="shared" si="62"/>
        <v>-205.15380849999929</v>
      </c>
      <c r="O506">
        <f t="shared" si="57"/>
        <v>-205.15380849999929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4.158118039384072</v>
      </c>
    </row>
    <row r="507" spans="1:19" x14ac:dyDescent="0.25">
      <c r="A507" t="s">
        <v>556</v>
      </c>
      <c r="B507">
        <v>4902.4306641000003</v>
      </c>
      <c r="C507">
        <v>4673.5400391000003</v>
      </c>
      <c r="D507">
        <v>4844.4331055000002</v>
      </c>
      <c r="E507">
        <v>4835.0317383000001</v>
      </c>
      <c r="F507">
        <v>4633.1499022999997</v>
      </c>
      <c r="G507">
        <v>4673.5400391000003</v>
      </c>
      <c r="H507">
        <v>4712.2001952999999</v>
      </c>
      <c r="I507">
        <v>4184.7700194999998</v>
      </c>
      <c r="J507">
        <v>4506.0771483999997</v>
      </c>
      <c r="L507" t="str">
        <f t="shared" si="61"/>
        <v>22SEP2022:02:00:00</v>
      </c>
      <c r="M507">
        <v>2</v>
      </c>
      <c r="N507">
        <f t="shared" si="62"/>
        <v>-228.890625</v>
      </c>
      <c r="O507">
        <f t="shared" si="57"/>
        <v>-228.890625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4.6689212083333009</v>
      </c>
    </row>
    <row r="508" spans="1:19" x14ac:dyDescent="0.25">
      <c r="A508" t="s">
        <v>557</v>
      </c>
      <c r="B508">
        <v>5021.6372069999998</v>
      </c>
      <c r="C508">
        <v>4620.8198241999999</v>
      </c>
      <c r="D508">
        <v>4843.4111327999999</v>
      </c>
      <c r="E508">
        <v>4849.9575194999998</v>
      </c>
      <c r="F508">
        <v>4581.2700194999998</v>
      </c>
      <c r="G508">
        <v>4620.8198241999999</v>
      </c>
      <c r="H508">
        <v>4664.5200194999998</v>
      </c>
      <c r="I508">
        <v>4113.6000977000003</v>
      </c>
      <c r="J508">
        <v>4448.2851563000004</v>
      </c>
      <c r="L508" t="str">
        <f t="shared" si="61"/>
        <v>22SEP2022:03:00:00</v>
      </c>
      <c r="M508">
        <v>3</v>
      </c>
      <c r="N508">
        <f t="shared" si="62"/>
        <v>-400.8173827999999</v>
      </c>
      <c r="O508">
        <f t="shared" si="57"/>
        <v>-400.8173827999999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7.981806854570725</v>
      </c>
    </row>
    <row r="509" spans="1:19" x14ac:dyDescent="0.25">
      <c r="A509" t="s">
        <v>558</v>
      </c>
      <c r="B509">
        <v>4995.6176758000001</v>
      </c>
      <c r="C509">
        <v>4591.2001952999999</v>
      </c>
      <c r="D509">
        <v>4828.6650391000003</v>
      </c>
      <c r="E509">
        <v>4838.4135741999999</v>
      </c>
      <c r="F509">
        <v>4537.6699219000002</v>
      </c>
      <c r="G509">
        <v>4591.2001952999999</v>
      </c>
      <c r="H509">
        <v>4636.4301758000001</v>
      </c>
      <c r="I509">
        <v>4078.5100097999998</v>
      </c>
      <c r="J509">
        <v>4415.0366211</v>
      </c>
      <c r="L509" t="str">
        <f t="shared" si="61"/>
        <v>22SEP2022:04:00:00</v>
      </c>
      <c r="M509">
        <v>4</v>
      </c>
      <c r="N509">
        <f t="shared" si="62"/>
        <v>-404.41748050000024</v>
      </c>
      <c r="O509">
        <f t="shared" si="57"/>
        <v>-404.41748050000024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8.0954449828916637</v>
      </c>
    </row>
    <row r="510" spans="1:19" x14ac:dyDescent="0.25">
      <c r="A510" t="s">
        <v>559</v>
      </c>
      <c r="B510">
        <v>5007.2104491999999</v>
      </c>
      <c r="C510">
        <v>4571.6201172000001</v>
      </c>
      <c r="D510">
        <v>4818.2983397999997</v>
      </c>
      <c r="E510">
        <v>4830.6210938000004</v>
      </c>
      <c r="F510">
        <v>4510.8798827999999</v>
      </c>
      <c r="G510">
        <v>4571.6201172000001</v>
      </c>
      <c r="H510">
        <v>4613.5498047000001</v>
      </c>
      <c r="I510">
        <v>4057.9699707</v>
      </c>
      <c r="J510">
        <v>4393.2138672000001</v>
      </c>
      <c r="L510" t="str">
        <f t="shared" si="61"/>
        <v>22SEP2022:05:00:00</v>
      </c>
      <c r="M510">
        <v>5</v>
      </c>
      <c r="N510">
        <f t="shared" si="62"/>
        <v>-435.59033199999976</v>
      </c>
      <c r="O510">
        <f t="shared" si="57"/>
        <v>-435.59033199999976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8.699261523341681</v>
      </c>
    </row>
    <row r="511" spans="1:19" x14ac:dyDescent="0.25">
      <c r="A511" t="s">
        <v>560</v>
      </c>
      <c r="B511">
        <v>4880.2480469000002</v>
      </c>
      <c r="C511">
        <v>4577.5297852000003</v>
      </c>
      <c r="D511">
        <v>4789.5595702999999</v>
      </c>
      <c r="E511">
        <v>4788.1469727000003</v>
      </c>
      <c r="F511">
        <v>4517.8198241999999</v>
      </c>
      <c r="G511">
        <v>4577.5297852000003</v>
      </c>
      <c r="H511">
        <v>4615.2998047000001</v>
      </c>
      <c r="I511">
        <v>4059.0400390999998</v>
      </c>
      <c r="J511">
        <v>4396.5444336</v>
      </c>
      <c r="L511" t="str">
        <f t="shared" si="61"/>
        <v>22SEP2022:06:00:00</v>
      </c>
      <c r="M511">
        <v>6</v>
      </c>
      <c r="N511">
        <f t="shared" si="62"/>
        <v>-302.71826169999986</v>
      </c>
      <c r="O511">
        <f t="shared" si="57"/>
        <v>-302.71826169999986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6.2029277772528504</v>
      </c>
    </row>
    <row r="512" spans="1:19" x14ac:dyDescent="0.25">
      <c r="A512" t="s">
        <v>561</v>
      </c>
      <c r="B512">
        <v>4966.0771483999997</v>
      </c>
      <c r="C512">
        <v>4636.3198241999999</v>
      </c>
      <c r="D512">
        <v>4819.8823241999999</v>
      </c>
      <c r="E512">
        <v>4778.5546875</v>
      </c>
      <c r="F512">
        <v>4566.3500977000003</v>
      </c>
      <c r="G512">
        <v>4636.3198241999999</v>
      </c>
      <c r="H512">
        <v>4670.7797852000003</v>
      </c>
      <c r="I512">
        <v>4101.25</v>
      </c>
      <c r="J512">
        <v>4447.1650391000003</v>
      </c>
      <c r="L512" t="str">
        <f t="shared" si="61"/>
        <v>22SEP2022:07:00:00</v>
      </c>
      <c r="M512">
        <v>7</v>
      </c>
      <c r="N512">
        <f t="shared" si="62"/>
        <v>-329.75732419999986</v>
      </c>
      <c r="O512">
        <f t="shared" si="57"/>
        <v>-329.75732419999986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6.64019736999541</v>
      </c>
    </row>
    <row r="513" spans="1:19" x14ac:dyDescent="0.25">
      <c r="A513" t="s">
        <v>562</v>
      </c>
      <c r="B513">
        <v>4967.5996094000002</v>
      </c>
      <c r="C513">
        <v>4652.6000977000003</v>
      </c>
      <c r="D513">
        <v>4821.1933594000002</v>
      </c>
      <c r="E513">
        <v>4792.7446289</v>
      </c>
      <c r="F513">
        <v>4589.75</v>
      </c>
      <c r="G513">
        <v>4652.6000977000003</v>
      </c>
      <c r="H513">
        <v>4682.1401366999999</v>
      </c>
      <c r="I513">
        <v>4122.8300780999998</v>
      </c>
      <c r="J513">
        <v>4465.1376952999999</v>
      </c>
      <c r="L513" t="str">
        <f t="shared" si="61"/>
        <v>22SEP2022:08:00:00</v>
      </c>
      <c r="M513">
        <v>8</v>
      </c>
      <c r="N513">
        <f t="shared" si="62"/>
        <v>-314.99951169999986</v>
      </c>
      <c r="O513">
        <f t="shared" si="57"/>
        <v>-314.99951169999986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6.3410809338163689</v>
      </c>
    </row>
    <row r="514" spans="1:19" x14ac:dyDescent="0.25">
      <c r="A514" t="s">
        <v>563</v>
      </c>
      <c r="B514">
        <v>4937.1782227000003</v>
      </c>
      <c r="C514">
        <v>4558.4199219000002</v>
      </c>
      <c r="D514">
        <v>4805.2612305000002</v>
      </c>
      <c r="E514">
        <v>4752.2563477000003</v>
      </c>
      <c r="F514">
        <v>4497.5297852000003</v>
      </c>
      <c r="G514">
        <v>4558.4199219000002</v>
      </c>
      <c r="H514">
        <v>4592.0297852000003</v>
      </c>
      <c r="I514">
        <v>4060.0500487999998</v>
      </c>
      <c r="J514">
        <v>4383.2592772999997</v>
      </c>
      <c r="L514" t="str">
        <f t="shared" si="61"/>
        <v>22SEP2022:09:00:00</v>
      </c>
      <c r="M514">
        <v>9</v>
      </c>
      <c r="N514">
        <f t="shared" si="62"/>
        <v>-378.75830080000014</v>
      </c>
      <c r="O514">
        <f t="shared" si="57"/>
        <v>-378.75830080000014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7.6715541492619677</v>
      </c>
    </row>
    <row r="515" spans="1:19" x14ac:dyDescent="0.25">
      <c r="A515" t="s">
        <v>564</v>
      </c>
      <c r="B515">
        <v>4939.6147461</v>
      </c>
      <c r="C515">
        <v>4586.2797852000003</v>
      </c>
      <c r="D515">
        <v>4907.1997069999998</v>
      </c>
      <c r="E515">
        <v>4878.4633789</v>
      </c>
      <c r="F515">
        <v>4498.4399414</v>
      </c>
      <c r="G515">
        <v>4586.2797852000003</v>
      </c>
      <c r="H515">
        <v>4628.7900391000003</v>
      </c>
      <c r="I515">
        <v>4115.7202147999997</v>
      </c>
      <c r="J515">
        <v>4419.0356444999998</v>
      </c>
      <c r="L515" t="str">
        <f t="shared" si="61"/>
        <v>22SEP2022:10:00:00</v>
      </c>
      <c r="M515">
        <v>10</v>
      </c>
      <c r="N515">
        <f t="shared" si="62"/>
        <v>-353.33496089999971</v>
      </c>
      <c r="O515">
        <f t="shared" ref="O515:O578" si="64">IF(N515&lt;0,N515,"")</f>
        <v>-353.33496089999971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7.1530874179807258</v>
      </c>
    </row>
    <row r="516" spans="1:19" x14ac:dyDescent="0.25">
      <c r="A516" t="s">
        <v>565</v>
      </c>
      <c r="B516">
        <v>5025.3959961</v>
      </c>
      <c r="C516">
        <v>4668.3100586</v>
      </c>
      <c r="D516">
        <v>5047.4130858999997</v>
      </c>
      <c r="E516">
        <v>5094.9648438000004</v>
      </c>
      <c r="F516">
        <v>4547.4702147999997</v>
      </c>
      <c r="G516">
        <v>4668.3100586</v>
      </c>
      <c r="H516">
        <v>4719.0800780999998</v>
      </c>
      <c r="I516">
        <v>4214.0097655999998</v>
      </c>
      <c r="J516">
        <v>4503.8715819999998</v>
      </c>
      <c r="L516" t="str">
        <f t="shared" ref="L516:L579" si="68">A516</f>
        <v>22SEP2022:11:00:00</v>
      </c>
      <c r="M516">
        <v>11</v>
      </c>
      <c r="N516">
        <f t="shared" si="62"/>
        <v>-357.0859375</v>
      </c>
      <c r="O516">
        <f t="shared" si="64"/>
        <v>-357.0859375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7.1056278505638062</v>
      </c>
    </row>
    <row r="517" spans="1:19" x14ac:dyDescent="0.25">
      <c r="A517" t="s">
        <v>566</v>
      </c>
      <c r="B517">
        <v>5070.2578125</v>
      </c>
      <c r="C517">
        <v>4744.9301758000001</v>
      </c>
      <c r="D517">
        <v>5030.6372069999998</v>
      </c>
      <c r="E517">
        <v>5035.1088866999999</v>
      </c>
      <c r="F517">
        <v>4577.4599608999997</v>
      </c>
      <c r="G517">
        <v>4744.9301758000001</v>
      </c>
      <c r="H517">
        <v>4804.2099608999997</v>
      </c>
      <c r="I517">
        <v>4307.3901366999999</v>
      </c>
      <c r="J517">
        <v>4581.4907227000003</v>
      </c>
      <c r="L517" t="str">
        <f t="shared" si="68"/>
        <v>22SEP2022:12:00:00</v>
      </c>
      <c r="M517">
        <v>12</v>
      </c>
      <c r="N517">
        <f t="shared" si="62"/>
        <v>-325.32763669999986</v>
      </c>
      <c r="O517">
        <f t="shared" si="64"/>
        <v>-325.32763669999986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6.416392395233844</v>
      </c>
    </row>
    <row r="518" spans="1:19" x14ac:dyDescent="0.25">
      <c r="A518" t="s">
        <v>567</v>
      </c>
      <c r="B518">
        <v>5130.9956055000002</v>
      </c>
      <c r="C518">
        <v>4827.3598633000001</v>
      </c>
      <c r="D518">
        <v>5042.7817383000001</v>
      </c>
      <c r="E518">
        <v>5060.2612305000002</v>
      </c>
      <c r="F518">
        <v>4630.7099608999997</v>
      </c>
      <c r="G518">
        <v>4827.3598633000001</v>
      </c>
      <c r="H518">
        <v>4892.6899414</v>
      </c>
      <c r="I518">
        <v>4401.1201172000001</v>
      </c>
      <c r="J518">
        <v>4665.0112305000002</v>
      </c>
      <c r="L518" t="str">
        <f t="shared" si="68"/>
        <v>22SEP2022:13:00:00</v>
      </c>
      <c r="M518">
        <v>13</v>
      </c>
      <c r="N518">
        <f t="shared" si="62"/>
        <v>-303.6357422000001</v>
      </c>
      <c r="O518">
        <f t="shared" si="64"/>
        <v>-303.6357422000001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5.91767691000413</v>
      </c>
    </row>
    <row r="519" spans="1:19" x14ac:dyDescent="0.25">
      <c r="A519" t="s">
        <v>568</v>
      </c>
      <c r="B519">
        <v>5229.7470702999999</v>
      </c>
      <c r="C519">
        <v>4912.1699219000002</v>
      </c>
      <c r="D519">
        <v>5106.8491211</v>
      </c>
      <c r="E519">
        <v>5096.3969727000003</v>
      </c>
      <c r="F519">
        <v>4696.6601563000004</v>
      </c>
      <c r="G519">
        <v>4912.1699219000002</v>
      </c>
      <c r="H519">
        <v>4980.6601563000004</v>
      </c>
      <c r="I519">
        <v>4495.3398438000004</v>
      </c>
      <c r="J519">
        <v>4751.0751952999999</v>
      </c>
      <c r="L519" t="str">
        <f t="shared" si="68"/>
        <v>22SEP2022:14:00:00</v>
      </c>
      <c r="M519">
        <v>14</v>
      </c>
      <c r="N519">
        <f t="shared" si="62"/>
        <v>-317.57714839999971</v>
      </c>
      <c r="O519">
        <f t="shared" si="64"/>
        <v>-317.57714839999971</v>
      </c>
      <c r="P519" t="str">
        <f t="shared" si="65"/>
        <v/>
      </c>
      <c r="Q519">
        <f t="shared" si="66"/>
        <v>1</v>
      </c>
      <c r="R519" t="str">
        <f t="shared" si="67"/>
        <v/>
      </c>
      <c r="S519">
        <f t="shared" si="63"/>
        <v>6.0725144855195108</v>
      </c>
    </row>
    <row r="520" spans="1:19" x14ac:dyDescent="0.25">
      <c r="A520" t="s">
        <v>569</v>
      </c>
      <c r="B520">
        <v>5172.6357422000001</v>
      </c>
      <c r="C520">
        <v>4977.5898438000004</v>
      </c>
      <c r="D520">
        <v>5004.4013672000001</v>
      </c>
      <c r="E520">
        <v>4922.0849608999997</v>
      </c>
      <c r="F520">
        <v>4752.4501952999999</v>
      </c>
      <c r="G520">
        <v>4977.5898438000004</v>
      </c>
      <c r="H520">
        <v>5040.2797852000003</v>
      </c>
      <c r="I520">
        <v>4556.6201172000001</v>
      </c>
      <c r="J520">
        <v>4812.1518555000002</v>
      </c>
      <c r="L520" t="str">
        <f t="shared" si="68"/>
        <v>22SEP2022:15:00:00</v>
      </c>
      <c r="M520">
        <v>15</v>
      </c>
      <c r="N520">
        <f t="shared" si="62"/>
        <v>-195.04589839999971</v>
      </c>
      <c r="O520">
        <f t="shared" si="64"/>
        <v>-195.04589839999971</v>
      </c>
      <c r="P520" t="str">
        <f t="shared" si="65"/>
        <v/>
      </c>
      <c r="Q520">
        <f t="shared" si="66"/>
        <v>1</v>
      </c>
      <c r="R520" t="str">
        <f t="shared" si="67"/>
        <v/>
      </c>
      <c r="S520">
        <f t="shared" si="63"/>
        <v>3.770725566634308</v>
      </c>
    </row>
    <row r="521" spans="1:19" x14ac:dyDescent="0.25">
      <c r="A521" t="s">
        <v>570</v>
      </c>
      <c r="B521">
        <v>5022.8022461</v>
      </c>
      <c r="C521">
        <v>4999.9702147999997</v>
      </c>
      <c r="D521">
        <v>5011.9921875</v>
      </c>
      <c r="E521">
        <v>4928.0170897999997</v>
      </c>
      <c r="F521">
        <v>4774.9702147999997</v>
      </c>
      <c r="G521">
        <v>4999.9702147999997</v>
      </c>
      <c r="H521">
        <v>5053.3500977000003</v>
      </c>
      <c r="I521">
        <v>4576.4301758000001</v>
      </c>
      <c r="J521">
        <v>4831.3261719000002</v>
      </c>
      <c r="L521" t="str">
        <f t="shared" si="68"/>
        <v>22SEP2022:16:00:00</v>
      </c>
      <c r="M521">
        <v>16</v>
      </c>
      <c r="N521">
        <f t="shared" si="62"/>
        <v>-22.832031300000381</v>
      </c>
      <c r="O521">
        <f t="shared" si="64"/>
        <v>-22.832031300000381</v>
      </c>
      <c r="P521" t="str">
        <f t="shared" si="65"/>
        <v/>
      </c>
      <c r="Q521">
        <f t="shared" si="66"/>
        <v>1</v>
      </c>
      <c r="R521" t="str">
        <f t="shared" si="67"/>
        <v/>
      </c>
      <c r="S521">
        <f t="shared" si="63"/>
        <v>0.45456759357246279</v>
      </c>
    </row>
    <row r="522" spans="1:19" x14ac:dyDescent="0.25">
      <c r="A522" t="s">
        <v>571</v>
      </c>
      <c r="B522">
        <v>5006.5776366999999</v>
      </c>
      <c r="C522">
        <v>5023.7700194999998</v>
      </c>
      <c r="D522">
        <v>5035.1391602000003</v>
      </c>
      <c r="E522">
        <v>4966.7509766000003</v>
      </c>
      <c r="F522">
        <v>4805.7202147999997</v>
      </c>
      <c r="G522">
        <v>5023.7700194999998</v>
      </c>
      <c r="H522">
        <v>5067.5097655999998</v>
      </c>
      <c r="I522">
        <v>4594.75</v>
      </c>
      <c r="J522">
        <v>4851.8403319999998</v>
      </c>
      <c r="L522" t="str">
        <f t="shared" si="68"/>
        <v>22SEP2022:17:00:00</v>
      </c>
      <c r="M522">
        <v>17</v>
      </c>
      <c r="N522">
        <f t="shared" si="62"/>
        <v>17.192382799999905</v>
      </c>
      <c r="O522" t="str">
        <f t="shared" si="64"/>
        <v/>
      </c>
      <c r="P522">
        <f t="shared" si="65"/>
        <v>17.192382799999905</v>
      </c>
      <c r="Q522" t="str">
        <f t="shared" si="66"/>
        <v/>
      </c>
      <c r="R522">
        <f t="shared" si="67"/>
        <v>1</v>
      </c>
      <c r="S522">
        <f t="shared" si="63"/>
        <v>0.34339590929287916</v>
      </c>
    </row>
    <row r="523" spans="1:19" x14ac:dyDescent="0.25">
      <c r="A523" t="s">
        <v>572</v>
      </c>
      <c r="B523">
        <v>5046.4331055000002</v>
      </c>
      <c r="C523">
        <v>5011.8398438000004</v>
      </c>
      <c r="D523">
        <v>5020.3325194999998</v>
      </c>
      <c r="E523">
        <v>4963.3613280999998</v>
      </c>
      <c r="F523">
        <v>4817.0600586</v>
      </c>
      <c r="G523">
        <v>5011.8398438000004</v>
      </c>
      <c r="H523">
        <v>5045.0600586</v>
      </c>
      <c r="I523">
        <v>4577.0898438000004</v>
      </c>
      <c r="J523">
        <v>4838.765625</v>
      </c>
      <c r="L523" t="str">
        <f t="shared" si="68"/>
        <v>22SEP2022:18:00:00</v>
      </c>
      <c r="M523">
        <v>18</v>
      </c>
      <c r="N523">
        <f t="shared" si="62"/>
        <v>-34.593261699999857</v>
      </c>
      <c r="O523">
        <f t="shared" si="64"/>
        <v>-34.593261699999857</v>
      </c>
      <c r="P523" t="str">
        <f t="shared" si="65"/>
        <v/>
      </c>
      <c r="Q523">
        <f t="shared" si="66"/>
        <v>1</v>
      </c>
      <c r="R523" t="str">
        <f t="shared" si="67"/>
        <v/>
      </c>
      <c r="S523">
        <f t="shared" si="63"/>
        <v>0.68549926208865031</v>
      </c>
    </row>
    <row r="524" spans="1:19" x14ac:dyDescent="0.25">
      <c r="A524" t="s">
        <v>573</v>
      </c>
      <c r="B524">
        <v>5063.3881836</v>
      </c>
      <c r="C524">
        <v>4998.3500977000003</v>
      </c>
      <c r="D524">
        <v>5052.2875977000003</v>
      </c>
      <c r="E524">
        <v>5020.8759766000003</v>
      </c>
      <c r="F524">
        <v>4821.4399414</v>
      </c>
      <c r="G524">
        <v>4998.3500977000003</v>
      </c>
      <c r="H524">
        <v>5025.6699219000002</v>
      </c>
      <c r="I524">
        <v>4541.8500977000003</v>
      </c>
      <c r="J524">
        <v>4818.8681641000003</v>
      </c>
      <c r="L524" t="str">
        <f t="shared" si="68"/>
        <v>22SEP2022:19:00:00</v>
      </c>
      <c r="M524">
        <v>19</v>
      </c>
      <c r="N524">
        <f t="shared" si="62"/>
        <v>-65.038085899999714</v>
      </c>
      <c r="O524">
        <f t="shared" si="64"/>
        <v>-65.038085899999714</v>
      </c>
      <c r="P524" t="str">
        <f t="shared" si="65"/>
        <v/>
      </c>
      <c r="Q524">
        <f t="shared" si="66"/>
        <v>1</v>
      </c>
      <c r="R524" t="str">
        <f t="shared" si="67"/>
        <v/>
      </c>
      <c r="S524">
        <f t="shared" si="63"/>
        <v>1.284477577892488</v>
      </c>
    </row>
    <row r="525" spans="1:19" x14ac:dyDescent="0.25">
      <c r="A525" t="s">
        <v>574</v>
      </c>
      <c r="B525">
        <v>5074.3442383000001</v>
      </c>
      <c r="C525">
        <v>5014.9501952999999</v>
      </c>
      <c r="D525">
        <v>5038.6655272999997</v>
      </c>
      <c r="E525">
        <v>5027.7021483999997</v>
      </c>
      <c r="F525">
        <v>4853.0498047000001</v>
      </c>
      <c r="G525">
        <v>5014.9501952999999</v>
      </c>
      <c r="H525">
        <v>5039.7900391000003</v>
      </c>
      <c r="I525">
        <v>4533.1601563000004</v>
      </c>
      <c r="J525">
        <v>4828.2485352000003</v>
      </c>
      <c r="L525" t="str">
        <f t="shared" si="68"/>
        <v>22SEP2022:20:00:00</v>
      </c>
      <c r="M525">
        <v>20</v>
      </c>
      <c r="N525">
        <f t="shared" si="62"/>
        <v>-59.394043000000238</v>
      </c>
      <c r="O525">
        <f t="shared" si="64"/>
        <v>-59.394043000000238</v>
      </c>
      <c r="P525" t="str">
        <f t="shared" si="65"/>
        <v/>
      </c>
      <c r="Q525">
        <f t="shared" si="66"/>
        <v>1</v>
      </c>
      <c r="R525" t="str">
        <f t="shared" si="67"/>
        <v/>
      </c>
      <c r="S525">
        <f t="shared" si="63"/>
        <v>1.1704772126358212</v>
      </c>
    </row>
    <row r="526" spans="1:19" x14ac:dyDescent="0.25">
      <c r="A526" t="s">
        <v>575</v>
      </c>
      <c r="B526">
        <v>5106.9345702999999</v>
      </c>
      <c r="C526">
        <v>4989.1499022999997</v>
      </c>
      <c r="D526">
        <v>5079.6313477000003</v>
      </c>
      <c r="E526">
        <v>5072.8374022999997</v>
      </c>
      <c r="F526">
        <v>4850.2700194999998</v>
      </c>
      <c r="G526">
        <v>4989.1499022999997</v>
      </c>
      <c r="H526">
        <v>5010.2797852000003</v>
      </c>
      <c r="I526">
        <v>4487.9399414</v>
      </c>
      <c r="J526">
        <v>4798.1767577999999</v>
      </c>
      <c r="L526" t="str">
        <f t="shared" si="68"/>
        <v>22SEP2022:21:00:00</v>
      </c>
      <c r="M526">
        <v>21</v>
      </c>
      <c r="N526">
        <f t="shared" si="62"/>
        <v>-117.78466800000024</v>
      </c>
      <c r="O526">
        <f t="shared" si="64"/>
        <v>-117.78466800000024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2.3063672811668927</v>
      </c>
    </row>
    <row r="527" spans="1:19" x14ac:dyDescent="0.25">
      <c r="A527" t="s">
        <v>576</v>
      </c>
      <c r="B527">
        <v>5076.1508789</v>
      </c>
      <c r="C527">
        <v>4881.9501952999999</v>
      </c>
      <c r="D527">
        <v>5054.3764647999997</v>
      </c>
      <c r="E527">
        <v>5069.1425780999998</v>
      </c>
      <c r="F527">
        <v>4750.8999022999997</v>
      </c>
      <c r="G527">
        <v>4881.9501952999999</v>
      </c>
      <c r="H527">
        <v>4904.5097655999998</v>
      </c>
      <c r="I527">
        <v>4384.9902344000002</v>
      </c>
      <c r="J527">
        <v>4693.9965819999998</v>
      </c>
      <c r="L527" t="str">
        <f t="shared" si="68"/>
        <v>22SEP2022:22:00:00</v>
      </c>
      <c r="M527">
        <v>22</v>
      </c>
      <c r="N527">
        <f t="shared" si="62"/>
        <v>-194.20068360000005</v>
      </c>
      <c r="O527">
        <f t="shared" si="64"/>
        <v>-194.20068360000005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3.8257468746099068</v>
      </c>
    </row>
    <row r="528" spans="1:19" x14ac:dyDescent="0.25">
      <c r="A528" t="s">
        <v>577</v>
      </c>
      <c r="B528">
        <v>5022.1987305000002</v>
      </c>
      <c r="C528">
        <v>4775.8198241999999</v>
      </c>
      <c r="D528">
        <v>4968.2631836</v>
      </c>
      <c r="E528">
        <v>4984.1318358999997</v>
      </c>
      <c r="F528">
        <v>4667.7299805000002</v>
      </c>
      <c r="G528">
        <v>4775.8198241999999</v>
      </c>
      <c r="H528">
        <v>4800.25</v>
      </c>
      <c r="I528">
        <v>4279.6899414</v>
      </c>
      <c r="J528">
        <v>4592.0683594000002</v>
      </c>
      <c r="L528" t="str">
        <f t="shared" si="68"/>
        <v>22SEP2022:23:00:00</v>
      </c>
      <c r="M528">
        <v>23</v>
      </c>
      <c r="N528">
        <f t="shared" si="62"/>
        <v>-246.37890630000038</v>
      </c>
      <c r="O528">
        <f t="shared" si="64"/>
        <v>-246.37890630000038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4.9057976301043622</v>
      </c>
    </row>
    <row r="529" spans="1:19" x14ac:dyDescent="0.25">
      <c r="A529" t="s">
        <v>578</v>
      </c>
      <c r="B529">
        <v>4964.6376952999999</v>
      </c>
      <c r="C529">
        <v>4703.2900391000003</v>
      </c>
      <c r="D529">
        <v>4937.0576172000001</v>
      </c>
      <c r="E529">
        <v>4944.5834961</v>
      </c>
      <c r="F529">
        <v>4611.5600586</v>
      </c>
      <c r="G529">
        <v>4703.2900391000003</v>
      </c>
      <c r="H529">
        <v>4730.6098633000001</v>
      </c>
      <c r="I529">
        <v>4213.2402344000002</v>
      </c>
      <c r="J529">
        <v>4524.8427733999997</v>
      </c>
      <c r="L529" t="str">
        <f t="shared" si="68"/>
        <v>23SEP2022:00:00:00</v>
      </c>
      <c r="M529">
        <v>24</v>
      </c>
      <c r="N529">
        <f t="shared" si="62"/>
        <v>-261.34765619999962</v>
      </c>
      <c r="O529">
        <f t="shared" si="64"/>
        <v>-261.34765619999962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5.2641838587217809</v>
      </c>
    </row>
    <row r="530" spans="1:19" x14ac:dyDescent="0.25">
      <c r="A530" t="s">
        <v>579</v>
      </c>
      <c r="B530">
        <v>4893.4052733999997</v>
      </c>
      <c r="C530">
        <v>4205.0200194999998</v>
      </c>
      <c r="D530">
        <v>4845.1459961</v>
      </c>
      <c r="E530">
        <v>4899.9072266000003</v>
      </c>
      <c r="F530">
        <v>4676.4702147999997</v>
      </c>
      <c r="G530">
        <v>4745.8798827999999</v>
      </c>
      <c r="H530">
        <v>4754.1899414</v>
      </c>
      <c r="I530">
        <v>4205.0200194999998</v>
      </c>
      <c r="J530">
        <v>4548.2451172000001</v>
      </c>
      <c r="L530" t="str">
        <f t="shared" si="68"/>
        <v>23SEP2022:01:00:00</v>
      </c>
      <c r="M530">
        <v>1</v>
      </c>
      <c r="N530">
        <f t="shared" si="62"/>
        <v>-688.38525389999995</v>
      </c>
      <c r="O530">
        <f t="shared" si="64"/>
        <v>-688.38525389999995</v>
      </c>
      <c r="P530" t="str">
        <f t="shared" si="65"/>
        <v/>
      </c>
      <c r="Q530">
        <f t="shared" si="66"/>
        <v>1</v>
      </c>
      <c r="R530" t="str">
        <f t="shared" si="67"/>
        <v/>
      </c>
      <c r="S530">
        <f t="shared" si="63"/>
        <v>14.067611723107929</v>
      </c>
    </row>
    <row r="531" spans="1:19" x14ac:dyDescent="0.25">
      <c r="A531" t="s">
        <v>580</v>
      </c>
      <c r="B531">
        <v>4886.7519530999998</v>
      </c>
      <c r="C531">
        <v>4123.5698241999999</v>
      </c>
      <c r="D531">
        <v>4732.3964844000002</v>
      </c>
      <c r="E531">
        <v>4791.3310547000001</v>
      </c>
      <c r="F531">
        <v>4624.1601563000004</v>
      </c>
      <c r="G531">
        <v>4690.2202147999997</v>
      </c>
      <c r="H531">
        <v>4698.5600586</v>
      </c>
      <c r="I531">
        <v>4123.5698241999999</v>
      </c>
      <c r="J531">
        <v>4484.0683594000002</v>
      </c>
      <c r="L531" t="str">
        <f t="shared" si="68"/>
        <v>23SEP2022:02:00:00</v>
      </c>
      <c r="M531">
        <v>2</v>
      </c>
      <c r="N531">
        <f t="shared" si="62"/>
        <v>-763.18212889999995</v>
      </c>
      <c r="O531">
        <f t="shared" si="64"/>
        <v>-763.18212889999995</v>
      </c>
      <c r="P531" t="str">
        <f t="shared" si="65"/>
        <v/>
      </c>
      <c r="Q531">
        <f t="shared" si="66"/>
        <v>1</v>
      </c>
      <c r="R531" t="str">
        <f t="shared" si="67"/>
        <v/>
      </c>
      <c r="S531">
        <f t="shared" si="63"/>
        <v>15.617369905911872</v>
      </c>
    </row>
    <row r="532" spans="1:19" x14ac:dyDescent="0.25">
      <c r="A532" t="s">
        <v>581</v>
      </c>
      <c r="B532">
        <v>5039.4399414</v>
      </c>
      <c r="C532">
        <v>4046.7099609000002</v>
      </c>
      <c r="D532">
        <v>4740.9096680000002</v>
      </c>
      <c r="E532">
        <v>4864.3364258000001</v>
      </c>
      <c r="F532">
        <v>4569.4199219000002</v>
      </c>
      <c r="G532">
        <v>4635.5800780999998</v>
      </c>
      <c r="H532">
        <v>4649.3901366999999</v>
      </c>
      <c r="I532">
        <v>4046.7099609000002</v>
      </c>
      <c r="J532">
        <v>4423.0043944999998</v>
      </c>
      <c r="L532" t="str">
        <f t="shared" si="68"/>
        <v>23SEP2022:03:00:00</v>
      </c>
      <c r="M532">
        <v>3</v>
      </c>
      <c r="N532">
        <f t="shared" si="62"/>
        <v>-992.72998049999978</v>
      </c>
      <c r="O532">
        <f t="shared" si="64"/>
        <v>-992.72998049999978</v>
      </c>
      <c r="P532" t="str">
        <f t="shared" si="65"/>
        <v/>
      </c>
      <c r="Q532">
        <f t="shared" si="66"/>
        <v>1</v>
      </c>
      <c r="R532" t="str">
        <f t="shared" si="67"/>
        <v/>
      </c>
      <c r="S532">
        <f t="shared" si="63"/>
        <v>19.699212453045146</v>
      </c>
    </row>
    <row r="533" spans="1:19" x14ac:dyDescent="0.25">
      <c r="A533" t="s">
        <v>582</v>
      </c>
      <c r="B533">
        <v>5041.7768555000002</v>
      </c>
      <c r="C533">
        <v>4019.8400879000001</v>
      </c>
      <c r="D533">
        <v>4735.8120116999999</v>
      </c>
      <c r="E533">
        <v>4862.8867188000004</v>
      </c>
      <c r="F533">
        <v>4545.4501952999999</v>
      </c>
      <c r="G533">
        <v>4612.2099608999997</v>
      </c>
      <c r="H533">
        <v>4628.5800780999998</v>
      </c>
      <c r="I533">
        <v>4019.8400879000001</v>
      </c>
      <c r="J533">
        <v>4398.9589844000002</v>
      </c>
      <c r="L533" t="str">
        <f t="shared" si="68"/>
        <v>23SEP2022:04:00:00</v>
      </c>
      <c r="M533">
        <v>4</v>
      </c>
      <c r="N533">
        <f t="shared" si="62"/>
        <v>-1021.9367676000002</v>
      </c>
      <c r="O533">
        <f t="shared" si="64"/>
        <v>-1021.9367676000002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20.269377183664609</v>
      </c>
    </row>
    <row r="534" spans="1:19" x14ac:dyDescent="0.25">
      <c r="A534" t="s">
        <v>583</v>
      </c>
      <c r="B534">
        <v>4882.7373047000001</v>
      </c>
      <c r="C534">
        <v>4012.4699707</v>
      </c>
      <c r="D534">
        <v>4745.7773438000004</v>
      </c>
      <c r="E534">
        <v>4854.9638672000001</v>
      </c>
      <c r="F534">
        <v>4549.8901366999999</v>
      </c>
      <c r="G534">
        <v>4603.1801758000001</v>
      </c>
      <c r="H534">
        <v>4618.8398438000004</v>
      </c>
      <c r="I534">
        <v>4012.4699707</v>
      </c>
      <c r="J534">
        <v>4392.3530272999997</v>
      </c>
      <c r="L534" t="str">
        <f t="shared" si="68"/>
        <v>23SEP2022:05:00:00</v>
      </c>
      <c r="M534">
        <v>5</v>
      </c>
      <c r="N534">
        <f t="shared" si="62"/>
        <v>-870.26733400000012</v>
      </c>
      <c r="O534">
        <f t="shared" si="64"/>
        <v>-870.26733400000012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17.823349479856365</v>
      </c>
    </row>
    <row r="535" spans="1:19" x14ac:dyDescent="0.25">
      <c r="A535" t="s">
        <v>584</v>
      </c>
      <c r="B535">
        <v>4844.4829102000003</v>
      </c>
      <c r="C535">
        <v>4024.1699219000002</v>
      </c>
      <c r="D535">
        <v>4715.8994141000003</v>
      </c>
      <c r="E535">
        <v>4757.8774414</v>
      </c>
      <c r="F535">
        <v>4575.3701172000001</v>
      </c>
      <c r="G535">
        <v>4618.9799805000002</v>
      </c>
      <c r="H535">
        <v>4632.1499022999997</v>
      </c>
      <c r="I535">
        <v>4024.1699219000002</v>
      </c>
      <c r="J535">
        <v>4407.5473633000001</v>
      </c>
      <c r="L535" t="str">
        <f t="shared" si="68"/>
        <v>23SEP2022:06:00:00</v>
      </c>
      <c r="M535">
        <v>6</v>
      </c>
      <c r="N535">
        <f t="shared" si="62"/>
        <v>-820.31298830000014</v>
      </c>
      <c r="O535">
        <f t="shared" si="64"/>
        <v>-820.31298830000014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16.932931821739757</v>
      </c>
    </row>
    <row r="536" spans="1:19" x14ac:dyDescent="0.25">
      <c r="A536" t="s">
        <v>585</v>
      </c>
      <c r="B536">
        <v>4847.9101563000004</v>
      </c>
      <c r="C536">
        <v>4061.3300780999998</v>
      </c>
      <c r="D536">
        <v>4769.3833008000001</v>
      </c>
      <c r="E536">
        <v>4777.1132813000004</v>
      </c>
      <c r="F536">
        <v>4634.1499022999997</v>
      </c>
      <c r="G536">
        <v>4674.9199219000002</v>
      </c>
      <c r="H536">
        <v>4684.8500977000003</v>
      </c>
      <c r="I536">
        <v>4061.3300780999998</v>
      </c>
      <c r="J536">
        <v>4456.5302733999997</v>
      </c>
      <c r="L536" t="str">
        <f t="shared" si="68"/>
        <v>23SEP2022:07:00:00</v>
      </c>
      <c r="M536">
        <v>7</v>
      </c>
      <c r="N536">
        <f t="shared" si="62"/>
        <v>-786.58007820000057</v>
      </c>
      <c r="O536">
        <f t="shared" si="64"/>
        <v>-786.58007820000057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16.225137282666363</v>
      </c>
    </row>
    <row r="537" spans="1:19" x14ac:dyDescent="0.25">
      <c r="A537" t="s">
        <v>586</v>
      </c>
      <c r="B537">
        <v>4741.7592772999997</v>
      </c>
      <c r="C537">
        <v>4084.0300293</v>
      </c>
      <c r="D537">
        <v>4831.7280272999997</v>
      </c>
      <c r="E537">
        <v>4813.9799805000002</v>
      </c>
      <c r="F537">
        <v>4666.0097655999998</v>
      </c>
      <c r="G537">
        <v>4692.6601563000004</v>
      </c>
      <c r="H537">
        <v>4698.3100586</v>
      </c>
      <c r="I537">
        <v>4084.0300293</v>
      </c>
      <c r="J537">
        <v>4477.0546875</v>
      </c>
      <c r="L537" t="str">
        <f t="shared" si="68"/>
        <v>23SEP2022:08:00:00</v>
      </c>
      <c r="M537">
        <v>8</v>
      </c>
      <c r="N537">
        <f t="shared" si="62"/>
        <v>-657.72924799999964</v>
      </c>
      <c r="O537">
        <f t="shared" si="64"/>
        <v>-657.72924799999964</v>
      </c>
      <c r="P537" t="str">
        <f t="shared" si="65"/>
        <v/>
      </c>
      <c r="Q537">
        <f t="shared" si="66"/>
        <v>1</v>
      </c>
      <c r="R537" t="str">
        <f t="shared" si="67"/>
        <v/>
      </c>
      <c r="S537">
        <f t="shared" si="63"/>
        <v>13.870996175379796</v>
      </c>
    </row>
    <row r="538" spans="1:19" x14ac:dyDescent="0.25">
      <c r="A538" t="s">
        <v>587</v>
      </c>
      <c r="B538">
        <v>4766.0869141000003</v>
      </c>
      <c r="C538">
        <v>4033.5400390999998</v>
      </c>
      <c r="D538">
        <v>4850.2221680000002</v>
      </c>
      <c r="E538">
        <v>4827.5249022999997</v>
      </c>
      <c r="F538">
        <v>4583.1601563000004</v>
      </c>
      <c r="G538">
        <v>4612.2202147999997</v>
      </c>
      <c r="H538">
        <v>4615.6000977000003</v>
      </c>
      <c r="I538">
        <v>4033.5400390999998</v>
      </c>
      <c r="J538">
        <v>4406.1679688000004</v>
      </c>
      <c r="L538" t="str">
        <f t="shared" si="68"/>
        <v>23SEP2022:09:00:00</v>
      </c>
      <c r="M538">
        <v>9</v>
      </c>
      <c r="N538">
        <f t="shared" si="62"/>
        <v>-732.54687500000045</v>
      </c>
      <c r="O538">
        <f t="shared" si="64"/>
        <v>-732.54687500000045</v>
      </c>
      <c r="P538" t="str">
        <f t="shared" si="65"/>
        <v/>
      </c>
      <c r="Q538">
        <f t="shared" si="66"/>
        <v>1</v>
      </c>
      <c r="R538" t="str">
        <f t="shared" si="67"/>
        <v/>
      </c>
      <c r="S538">
        <f t="shared" si="63"/>
        <v>15.369985654957999</v>
      </c>
    </row>
    <row r="539" spans="1:19" x14ac:dyDescent="0.25">
      <c r="A539" t="s">
        <v>588</v>
      </c>
      <c r="B539">
        <v>4890.3105469000002</v>
      </c>
      <c r="C539">
        <v>4094.1599120999999</v>
      </c>
      <c r="D539">
        <v>4933.7695313000004</v>
      </c>
      <c r="E539">
        <v>4887.5776366999999</v>
      </c>
      <c r="F539">
        <v>4594.2001952999999</v>
      </c>
      <c r="G539">
        <v>4648.1000977000003</v>
      </c>
      <c r="H539">
        <v>4655.8701172000001</v>
      </c>
      <c r="I539">
        <v>4094.1599120999999</v>
      </c>
      <c r="J539">
        <v>4448.0786133000001</v>
      </c>
      <c r="L539" t="str">
        <f t="shared" si="68"/>
        <v>23SEP2022:10:00:00</v>
      </c>
      <c r="M539">
        <v>10</v>
      </c>
      <c r="N539">
        <f t="shared" si="62"/>
        <v>-796.15063480000026</v>
      </c>
      <c r="O539">
        <f t="shared" si="64"/>
        <v>-796.15063480000026</v>
      </c>
      <c r="P539" t="str">
        <f t="shared" si="65"/>
        <v/>
      </c>
      <c r="Q539">
        <f t="shared" si="66"/>
        <v>1</v>
      </c>
      <c r="R539" t="str">
        <f t="shared" si="67"/>
        <v/>
      </c>
      <c r="S539">
        <f t="shared" si="63"/>
        <v>16.280165178971821</v>
      </c>
    </row>
    <row r="540" spans="1:19" x14ac:dyDescent="0.25">
      <c r="A540" t="s">
        <v>589</v>
      </c>
      <c r="B540">
        <v>4932.6025391000003</v>
      </c>
      <c r="C540">
        <v>4179.7900391000003</v>
      </c>
      <c r="D540">
        <v>5040.4355469000002</v>
      </c>
      <c r="E540">
        <v>4993.2358397999997</v>
      </c>
      <c r="F540">
        <v>4649.5</v>
      </c>
      <c r="G540">
        <v>4724.5297852000003</v>
      </c>
      <c r="H540">
        <v>4736.7700194999998</v>
      </c>
      <c r="I540">
        <v>4179.7900391000003</v>
      </c>
      <c r="J540">
        <v>4525.6767577999999</v>
      </c>
      <c r="L540" t="str">
        <f t="shared" si="68"/>
        <v>23SEP2022:11:00:00</v>
      </c>
      <c r="M540">
        <v>11</v>
      </c>
      <c r="N540">
        <f t="shared" si="62"/>
        <v>-752.8125</v>
      </c>
      <c r="O540">
        <f t="shared" si="64"/>
        <v>-752.8125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15.261973654527569</v>
      </c>
    </row>
    <row r="541" spans="1:19" x14ac:dyDescent="0.25">
      <c r="A541" t="s">
        <v>590</v>
      </c>
      <c r="B541">
        <v>4943.3720702999999</v>
      </c>
      <c r="C541">
        <v>4255.4902344000002</v>
      </c>
      <c r="D541">
        <v>5093.5400391000003</v>
      </c>
      <c r="E541">
        <v>5075.2163086</v>
      </c>
      <c r="F541">
        <v>4690.1899414</v>
      </c>
      <c r="G541">
        <v>4790.7597655999998</v>
      </c>
      <c r="H541">
        <v>4806.3598633000001</v>
      </c>
      <c r="I541">
        <v>4255.4902344000002</v>
      </c>
      <c r="J541">
        <v>4592.2299805000002</v>
      </c>
      <c r="L541" t="str">
        <f t="shared" si="68"/>
        <v>23SEP2022:12:00:00</v>
      </c>
      <c r="M541">
        <v>12</v>
      </c>
      <c r="N541">
        <f t="shared" si="62"/>
        <v>-687.88183589999971</v>
      </c>
      <c r="O541">
        <f t="shared" si="64"/>
        <v>-687.88183589999971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13.915234906812385</v>
      </c>
    </row>
    <row r="542" spans="1:19" x14ac:dyDescent="0.25">
      <c r="A542" t="s">
        <v>591</v>
      </c>
      <c r="B542">
        <v>5109.9848633000001</v>
      </c>
      <c r="C542">
        <v>4343.4101563000004</v>
      </c>
      <c r="D542">
        <v>5123.3291016000003</v>
      </c>
      <c r="E542">
        <v>5114.9985352000003</v>
      </c>
      <c r="F542">
        <v>4749.3798827999999</v>
      </c>
      <c r="G542">
        <v>4873.9599608999997</v>
      </c>
      <c r="H542">
        <v>4891.7700194999998</v>
      </c>
      <c r="I542">
        <v>4343.4101563000004</v>
      </c>
      <c r="J542">
        <v>4674.0327147999997</v>
      </c>
      <c r="L542" t="str">
        <f t="shared" si="68"/>
        <v>23SEP2022:13:00:00</v>
      </c>
      <c r="M542">
        <v>13</v>
      </c>
      <c r="N542">
        <f t="shared" si="62"/>
        <v>-766.57470699999976</v>
      </c>
      <c r="O542">
        <f t="shared" si="64"/>
        <v>-766.57470699999976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15.001506413562055</v>
      </c>
    </row>
    <row r="543" spans="1:19" x14ac:dyDescent="0.25">
      <c r="A543" t="s">
        <v>592</v>
      </c>
      <c r="B543">
        <v>5133.3559569999998</v>
      </c>
      <c r="C543">
        <v>4437.4199219000002</v>
      </c>
      <c r="D543">
        <v>5174.4487305000002</v>
      </c>
      <c r="E543">
        <v>5161.0473633000001</v>
      </c>
      <c r="F543">
        <v>4828.5400391000003</v>
      </c>
      <c r="G543">
        <v>4962.4599608999997</v>
      </c>
      <c r="H543">
        <v>4981.7299805000002</v>
      </c>
      <c r="I543">
        <v>4437.4199219000002</v>
      </c>
      <c r="J543">
        <v>4763.4257813000004</v>
      </c>
      <c r="L543" t="str">
        <f t="shared" si="68"/>
        <v>23SEP2022:14:00:00</v>
      </c>
      <c r="M543">
        <v>14</v>
      </c>
      <c r="N543">
        <f t="shared" si="62"/>
        <v>-695.93603509999957</v>
      </c>
      <c r="O543">
        <f t="shared" si="64"/>
        <v>-695.93603509999957</v>
      </c>
      <c r="P543" t="str">
        <f t="shared" si="65"/>
        <v/>
      </c>
      <c r="Q543">
        <f t="shared" si="66"/>
        <v>1</v>
      </c>
      <c r="R543" t="str">
        <f t="shared" si="67"/>
        <v/>
      </c>
      <c r="S543">
        <f t="shared" si="63"/>
        <v>13.55713573984676</v>
      </c>
    </row>
    <row r="544" spans="1:19" x14ac:dyDescent="0.25">
      <c r="A544" t="s">
        <v>593</v>
      </c>
      <c r="B544">
        <v>5038.4897461</v>
      </c>
      <c r="C544">
        <v>4506.6401366999999</v>
      </c>
      <c r="D544">
        <v>5115.1469727000003</v>
      </c>
      <c r="E544">
        <v>5084.0356444999998</v>
      </c>
      <c r="F544">
        <v>4912.8901366999999</v>
      </c>
      <c r="G544">
        <v>5034.7797852000003</v>
      </c>
      <c r="H544">
        <v>5051.7797852000003</v>
      </c>
      <c r="I544">
        <v>4506.6401366999999</v>
      </c>
      <c r="J544">
        <v>4835.8974608999997</v>
      </c>
      <c r="L544" t="str">
        <f t="shared" si="68"/>
        <v>23SEP2022:15:00:00</v>
      </c>
      <c r="M544">
        <v>15</v>
      </c>
      <c r="N544">
        <f t="shared" si="62"/>
        <v>-531.84960940000019</v>
      </c>
      <c r="O544">
        <f t="shared" si="64"/>
        <v>-531.84960940000019</v>
      </c>
      <c r="P544" t="str">
        <f t="shared" si="65"/>
        <v/>
      </c>
      <c r="Q544">
        <f t="shared" si="66"/>
        <v>1</v>
      </c>
      <c r="R544" t="str">
        <f t="shared" si="67"/>
        <v/>
      </c>
      <c r="S544">
        <f t="shared" si="63"/>
        <v>10.555734678465384</v>
      </c>
    </row>
    <row r="545" spans="1:19" x14ac:dyDescent="0.25">
      <c r="A545" t="s">
        <v>594</v>
      </c>
      <c r="B545">
        <v>4894.5605469000002</v>
      </c>
      <c r="C545">
        <v>4540.3999022999997</v>
      </c>
      <c r="D545">
        <v>5078.2270508000001</v>
      </c>
      <c r="E545">
        <v>5031.0375977000003</v>
      </c>
      <c r="F545">
        <v>4972.1499022999997</v>
      </c>
      <c r="G545">
        <v>5069.0800780999998</v>
      </c>
      <c r="H545">
        <v>5079.0800780999998</v>
      </c>
      <c r="I545">
        <v>4540.3999022999997</v>
      </c>
      <c r="J545">
        <v>4872.0024414</v>
      </c>
      <c r="L545" t="str">
        <f t="shared" si="68"/>
        <v>23SEP2022:16:00:00</v>
      </c>
      <c r="M545">
        <v>16</v>
      </c>
      <c r="N545">
        <f t="shared" si="62"/>
        <v>-354.16064460000052</v>
      </c>
      <c r="O545">
        <f t="shared" si="64"/>
        <v>-354.16064460000052</v>
      </c>
      <c r="P545" t="str">
        <f t="shared" si="65"/>
        <v/>
      </c>
      <c r="Q545">
        <f t="shared" si="66"/>
        <v>1</v>
      </c>
      <c r="R545" t="str">
        <f t="shared" si="67"/>
        <v/>
      </c>
      <c r="S545">
        <f t="shared" si="63"/>
        <v>7.2358006649710429</v>
      </c>
    </row>
    <row r="546" spans="1:19" x14ac:dyDescent="0.25">
      <c r="A546" t="s">
        <v>595</v>
      </c>
      <c r="B546">
        <v>4865.1191405999998</v>
      </c>
      <c r="C546">
        <v>4565</v>
      </c>
      <c r="D546">
        <v>5111.7548827999999</v>
      </c>
      <c r="E546">
        <v>5075.7612305000002</v>
      </c>
      <c r="F546">
        <v>5027.7597655999998</v>
      </c>
      <c r="G546">
        <v>5098.9799805000002</v>
      </c>
      <c r="H546">
        <v>5101.1401366999999</v>
      </c>
      <c r="I546">
        <v>4565</v>
      </c>
      <c r="J546">
        <v>4901.9438477000003</v>
      </c>
      <c r="L546" t="str">
        <f t="shared" si="68"/>
        <v>23SEP2022:17:00:00</v>
      </c>
      <c r="M546">
        <v>17</v>
      </c>
      <c r="N546">
        <f t="shared" si="62"/>
        <v>-300.11914059999981</v>
      </c>
      <c r="O546">
        <f t="shared" si="64"/>
        <v>-300.11914059999981</v>
      </c>
      <c r="P546" t="str">
        <f t="shared" si="65"/>
        <v/>
      </c>
      <c r="Q546">
        <f t="shared" si="66"/>
        <v>1</v>
      </c>
      <c r="R546" t="str">
        <f t="shared" si="67"/>
        <v/>
      </c>
      <c r="S546">
        <f t="shared" si="63"/>
        <v>6.1687932386993314</v>
      </c>
    </row>
    <row r="547" spans="1:19" x14ac:dyDescent="0.25">
      <c r="A547" t="s">
        <v>596</v>
      </c>
      <c r="B547">
        <v>4884.4301758000001</v>
      </c>
      <c r="C547">
        <v>4537.6899414</v>
      </c>
      <c r="D547">
        <v>5097.4467772999997</v>
      </c>
      <c r="E547">
        <v>5069.7695313000004</v>
      </c>
      <c r="F547">
        <v>5040.2402344000002</v>
      </c>
      <c r="G547">
        <v>5079.1601563000004</v>
      </c>
      <c r="H547">
        <v>5069.6499022999997</v>
      </c>
      <c r="I547">
        <v>4537.6899414</v>
      </c>
      <c r="J547">
        <v>4881.4301758000001</v>
      </c>
      <c r="L547" t="str">
        <f t="shared" si="68"/>
        <v>23SEP2022:18:00:00</v>
      </c>
      <c r="M547">
        <v>18</v>
      </c>
      <c r="N547">
        <f t="shared" si="62"/>
        <v>-346.74023440000019</v>
      </c>
      <c r="O547">
        <f t="shared" si="64"/>
        <v>-346.74023440000019</v>
      </c>
      <c r="P547" t="str">
        <f t="shared" si="65"/>
        <v/>
      </c>
      <c r="Q547">
        <f t="shared" si="66"/>
        <v>1</v>
      </c>
      <c r="R547" t="str">
        <f t="shared" si="67"/>
        <v/>
      </c>
      <c r="S547">
        <f t="shared" si="63"/>
        <v>7.0988881388443446</v>
      </c>
    </row>
    <row r="548" spans="1:19" x14ac:dyDescent="0.25">
      <c r="A548" t="s">
        <v>597</v>
      </c>
      <c r="B548">
        <v>5004.9985352000003</v>
      </c>
      <c r="C548">
        <v>4491.4199219000002</v>
      </c>
      <c r="D548">
        <v>5114.2358397999997</v>
      </c>
      <c r="E548">
        <v>5106.6215819999998</v>
      </c>
      <c r="F548">
        <v>5032.4501952999999</v>
      </c>
      <c r="G548">
        <v>5055.8598633000001</v>
      </c>
      <c r="H548">
        <v>5038.1000977000003</v>
      </c>
      <c r="I548">
        <v>4491.4199219000002</v>
      </c>
      <c r="J548">
        <v>4850.3544922000001</v>
      </c>
      <c r="L548" t="str">
        <f t="shared" si="68"/>
        <v>23SEP2022:19:00:00</v>
      </c>
      <c r="M548">
        <v>19</v>
      </c>
      <c r="N548">
        <f t="shared" si="62"/>
        <v>-513.57861330000014</v>
      </c>
      <c r="O548">
        <f t="shared" si="64"/>
        <v>-513.57861330000014</v>
      </c>
      <c r="P548" t="str">
        <f t="shared" si="65"/>
        <v/>
      </c>
      <c r="Q548">
        <f t="shared" si="66"/>
        <v>1</v>
      </c>
      <c r="R548" t="str">
        <f t="shared" si="67"/>
        <v/>
      </c>
      <c r="S548">
        <f t="shared" si="63"/>
        <v>10.261313958196343</v>
      </c>
    </row>
    <row r="549" spans="1:19" x14ac:dyDescent="0.25">
      <c r="A549" t="s">
        <v>598</v>
      </c>
      <c r="B549">
        <v>5063.3291016000003</v>
      </c>
      <c r="C549">
        <v>4469.8500977000003</v>
      </c>
      <c r="D549">
        <v>5106.3720702999999</v>
      </c>
      <c r="E549">
        <v>5102.0126952999999</v>
      </c>
      <c r="F549">
        <v>5045.5297852000003</v>
      </c>
      <c r="G549">
        <v>5060.3398438000004</v>
      </c>
      <c r="H549">
        <v>5039.6201172000001</v>
      </c>
      <c r="I549">
        <v>4469.8500977000003</v>
      </c>
      <c r="J549">
        <v>4846.2666016000003</v>
      </c>
      <c r="L549" t="str">
        <f t="shared" si="68"/>
        <v>23SEP2022:20:00:00</v>
      </c>
      <c r="M549">
        <v>20</v>
      </c>
      <c r="N549">
        <f t="shared" si="62"/>
        <v>-593.47900389999995</v>
      </c>
      <c r="O549">
        <f t="shared" si="64"/>
        <v>-593.47900389999995</v>
      </c>
      <c r="P549" t="str">
        <f t="shared" si="65"/>
        <v/>
      </c>
      <c r="Q549">
        <f t="shared" si="66"/>
        <v>1</v>
      </c>
      <c r="R549" t="str">
        <f t="shared" si="67"/>
        <v/>
      </c>
      <c r="S549">
        <f t="shared" si="63"/>
        <v>11.721122447135857</v>
      </c>
    </row>
    <row r="550" spans="1:19" x14ac:dyDescent="0.25">
      <c r="A550" t="s">
        <v>599</v>
      </c>
      <c r="B550">
        <v>5056.5932616999999</v>
      </c>
      <c r="C550">
        <v>4418.3999022999997</v>
      </c>
      <c r="D550">
        <v>5109.0839844000002</v>
      </c>
      <c r="E550">
        <v>5118.2895508000001</v>
      </c>
      <c r="F550">
        <v>5028.5498047000001</v>
      </c>
      <c r="G550">
        <v>5029.6000977000003</v>
      </c>
      <c r="H550">
        <v>5005.7202147999997</v>
      </c>
      <c r="I550">
        <v>4418.3999022999997</v>
      </c>
      <c r="J550">
        <v>4809.5527344000002</v>
      </c>
      <c r="L550" t="str">
        <f t="shared" si="68"/>
        <v>23SEP2022:21:00:00</v>
      </c>
      <c r="M550">
        <v>21</v>
      </c>
      <c r="N550">
        <f t="shared" ref="N550:N613" si="69">C550-B550</f>
        <v>-638.19335940000019</v>
      </c>
      <c r="O550">
        <f t="shared" si="64"/>
        <v>-638.19335940000019</v>
      </c>
      <c r="P550" t="str">
        <f t="shared" si="65"/>
        <v/>
      </c>
      <c r="Q550">
        <f t="shared" si="66"/>
        <v>1</v>
      </c>
      <c r="R550" t="str">
        <f t="shared" si="67"/>
        <v/>
      </c>
      <c r="S550">
        <f t="shared" ref="S550:S613" si="70">ABS((B550-C550)/B550)*100</f>
        <v>12.621014314792703</v>
      </c>
    </row>
    <row r="551" spans="1:19" x14ac:dyDescent="0.25">
      <c r="A551" t="s">
        <v>600</v>
      </c>
      <c r="B551">
        <v>4985.7358397999997</v>
      </c>
      <c r="C551">
        <v>4316.1098633000001</v>
      </c>
      <c r="D551">
        <v>5029.7744141000003</v>
      </c>
      <c r="E551">
        <v>5055.5341797000001</v>
      </c>
      <c r="F551">
        <v>4916.8999022999997</v>
      </c>
      <c r="G551">
        <v>4920.3198241999999</v>
      </c>
      <c r="H551">
        <v>4897.1699219000002</v>
      </c>
      <c r="I551">
        <v>4316.1098633000001</v>
      </c>
      <c r="J551">
        <v>4702.5458983999997</v>
      </c>
      <c r="L551" t="str">
        <f t="shared" si="68"/>
        <v>23SEP2022:22:00:00</v>
      </c>
      <c r="M551">
        <v>22</v>
      </c>
      <c r="N551">
        <f t="shared" si="69"/>
        <v>-669.62597649999952</v>
      </c>
      <c r="O551">
        <f t="shared" si="64"/>
        <v>-669.62597649999952</v>
      </c>
      <c r="P551" t="str">
        <f t="shared" si="65"/>
        <v/>
      </c>
      <c r="Q551">
        <f t="shared" si="66"/>
        <v>1</v>
      </c>
      <c r="R551" t="str">
        <f t="shared" si="67"/>
        <v/>
      </c>
      <c r="S551">
        <f t="shared" si="70"/>
        <v>13.430835447689127</v>
      </c>
    </row>
    <row r="552" spans="1:19" x14ac:dyDescent="0.25">
      <c r="A552" t="s">
        <v>601</v>
      </c>
      <c r="B552">
        <v>4876.7153319999998</v>
      </c>
      <c r="C552">
        <v>4237.5698241999999</v>
      </c>
      <c r="D552">
        <v>4967.0634766000003</v>
      </c>
      <c r="E552">
        <v>4986.2880858999997</v>
      </c>
      <c r="F552">
        <v>4809.3500977000003</v>
      </c>
      <c r="G552">
        <v>4823.2202147999997</v>
      </c>
      <c r="H552">
        <v>4816.8300780999998</v>
      </c>
      <c r="I552">
        <v>4237.5698241999999</v>
      </c>
      <c r="J552">
        <v>4614.5644530999998</v>
      </c>
      <c r="L552" t="str">
        <f t="shared" si="68"/>
        <v>23SEP2022:23:00:00</v>
      </c>
      <c r="M552">
        <v>23</v>
      </c>
      <c r="N552">
        <f t="shared" si="69"/>
        <v>-639.1455077999999</v>
      </c>
      <c r="O552">
        <f t="shared" si="64"/>
        <v>-639.1455077999999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13.106065543872511</v>
      </c>
    </row>
    <row r="553" spans="1:19" x14ac:dyDescent="0.25">
      <c r="A553" t="s">
        <v>602</v>
      </c>
      <c r="B553">
        <v>4759.7612305000002</v>
      </c>
      <c r="C553">
        <v>4201.7900391000003</v>
      </c>
      <c r="D553">
        <v>4950.5883789</v>
      </c>
      <c r="E553">
        <v>4958.2089844000002</v>
      </c>
      <c r="F553">
        <v>4742.2597655999998</v>
      </c>
      <c r="G553">
        <v>4765.8901366999999</v>
      </c>
      <c r="H553">
        <v>4775.8999022999997</v>
      </c>
      <c r="I553">
        <v>4201.7900391000003</v>
      </c>
      <c r="J553">
        <v>4567.4130858999997</v>
      </c>
      <c r="L553" t="str">
        <f t="shared" si="68"/>
        <v>24SEP2022:00:00:00</v>
      </c>
      <c r="M553">
        <v>24</v>
      </c>
      <c r="N553">
        <f t="shared" si="69"/>
        <v>-557.97119139999995</v>
      </c>
      <c r="O553">
        <f t="shared" si="64"/>
        <v>-557.97119139999995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11.722671881618451</v>
      </c>
    </row>
    <row r="554" spans="1:19" x14ac:dyDescent="0.25">
      <c r="A554" t="s">
        <v>603</v>
      </c>
      <c r="B554">
        <v>4694.4692383000001</v>
      </c>
      <c r="C554">
        <v>4165.5</v>
      </c>
      <c r="D554">
        <v>4867.0527344000002</v>
      </c>
      <c r="E554">
        <v>4791.5664063000004</v>
      </c>
      <c r="F554">
        <v>4762.3198241999999</v>
      </c>
      <c r="G554">
        <v>4754.1699219000002</v>
      </c>
      <c r="H554">
        <v>4784.6098633000001</v>
      </c>
      <c r="I554">
        <v>4165.5</v>
      </c>
      <c r="J554">
        <v>4556.9677733999997</v>
      </c>
      <c r="L554" t="str">
        <f t="shared" si="68"/>
        <v>24SEP2022:01:00:00</v>
      </c>
      <c r="M554">
        <v>1</v>
      </c>
      <c r="N554">
        <f t="shared" si="69"/>
        <v>-528.96923830000014</v>
      </c>
      <c r="O554">
        <f t="shared" si="64"/>
        <v>-528.96923830000014</v>
      </c>
      <c r="P554" t="str">
        <f t="shared" si="65"/>
        <v/>
      </c>
      <c r="Q554">
        <f t="shared" si="66"/>
        <v>1</v>
      </c>
      <c r="R554" t="str">
        <f t="shared" si="67"/>
        <v/>
      </c>
      <c r="S554">
        <f t="shared" si="70"/>
        <v>11.267924262542508</v>
      </c>
    </row>
    <row r="555" spans="1:19" x14ac:dyDescent="0.25">
      <c r="A555" t="s">
        <v>604</v>
      </c>
      <c r="B555">
        <v>4715.3276366999999</v>
      </c>
      <c r="C555">
        <v>4099.0498047000001</v>
      </c>
      <c r="D555">
        <v>4800.8349608999997</v>
      </c>
      <c r="E555">
        <v>4767.7236327999999</v>
      </c>
      <c r="F555">
        <v>4699.6298827999999</v>
      </c>
      <c r="G555">
        <v>4693.6601563000004</v>
      </c>
      <c r="H555">
        <v>4726.9301758000001</v>
      </c>
      <c r="I555">
        <v>4099.0498047000001</v>
      </c>
      <c r="J555">
        <v>4494.7597655999998</v>
      </c>
      <c r="L555" t="str">
        <f t="shared" si="68"/>
        <v>24SEP2022:02:00:00</v>
      </c>
      <c r="M555">
        <v>2</v>
      </c>
      <c r="N555">
        <f t="shared" si="69"/>
        <v>-616.27783199999976</v>
      </c>
      <c r="O555">
        <f t="shared" si="64"/>
        <v>-616.27783199999976</v>
      </c>
      <c r="P555" t="str">
        <f t="shared" si="65"/>
        <v/>
      </c>
      <c r="Q555">
        <f t="shared" si="66"/>
        <v>1</v>
      </c>
      <c r="R555" t="str">
        <f t="shared" si="67"/>
        <v/>
      </c>
      <c r="S555">
        <f t="shared" si="70"/>
        <v>13.069671494371468</v>
      </c>
    </row>
    <row r="556" spans="1:19" x14ac:dyDescent="0.25">
      <c r="A556" t="s">
        <v>605</v>
      </c>
      <c r="B556">
        <v>4790.1518555000002</v>
      </c>
      <c r="C556">
        <v>4025.5200195000002</v>
      </c>
      <c r="D556">
        <v>4825.5883789</v>
      </c>
      <c r="E556">
        <v>4859.7666016000003</v>
      </c>
      <c r="F556">
        <v>4636.2900391000003</v>
      </c>
      <c r="G556">
        <v>4632.8798827999999</v>
      </c>
      <c r="H556">
        <v>4673.7402344000002</v>
      </c>
      <c r="I556">
        <v>4025.5200195000002</v>
      </c>
      <c r="J556">
        <v>4431.0307616999999</v>
      </c>
      <c r="L556" t="str">
        <f t="shared" si="68"/>
        <v>24SEP2022:03:00:00</v>
      </c>
      <c r="M556">
        <v>3</v>
      </c>
      <c r="N556">
        <f t="shared" si="69"/>
        <v>-764.63183600000002</v>
      </c>
      <c r="O556">
        <f t="shared" si="64"/>
        <v>-764.63183600000002</v>
      </c>
      <c r="P556" t="str">
        <f t="shared" si="65"/>
        <v/>
      </c>
      <c r="Q556">
        <f t="shared" si="66"/>
        <v>1</v>
      </c>
      <c r="R556" t="str">
        <f t="shared" si="67"/>
        <v/>
      </c>
      <c r="S556">
        <f t="shared" si="70"/>
        <v>15.962580291104093</v>
      </c>
    </row>
    <row r="557" spans="1:19" x14ac:dyDescent="0.25">
      <c r="A557" t="s">
        <v>606</v>
      </c>
      <c r="B557">
        <v>4839.6254883000001</v>
      </c>
      <c r="C557">
        <v>3981.6201172000001</v>
      </c>
      <c r="D557">
        <v>4810.0957030999998</v>
      </c>
      <c r="E557">
        <v>4834.7822266000003</v>
      </c>
      <c r="F557">
        <v>4604.2099608999997</v>
      </c>
      <c r="G557">
        <v>4600.0800780999998</v>
      </c>
      <c r="H557">
        <v>4642.9702147999997</v>
      </c>
      <c r="I557">
        <v>3981.6201172000001</v>
      </c>
      <c r="J557">
        <v>4394.9609375</v>
      </c>
      <c r="L557" t="str">
        <f t="shared" si="68"/>
        <v>24SEP2022:04:00:00</v>
      </c>
      <c r="M557">
        <v>4</v>
      </c>
      <c r="N557">
        <f t="shared" si="69"/>
        <v>-858.00537110000005</v>
      </c>
      <c r="O557">
        <f t="shared" si="64"/>
        <v>-858.00537110000005</v>
      </c>
      <c r="P557" t="str">
        <f t="shared" si="65"/>
        <v/>
      </c>
      <c r="Q557">
        <f t="shared" si="66"/>
        <v>1</v>
      </c>
      <c r="R557" t="str">
        <f t="shared" si="67"/>
        <v/>
      </c>
      <c r="S557">
        <f t="shared" si="70"/>
        <v>17.728755524043429</v>
      </c>
    </row>
    <row r="558" spans="1:19" x14ac:dyDescent="0.25">
      <c r="A558" t="s">
        <v>607</v>
      </c>
      <c r="B558">
        <v>4840.3959961</v>
      </c>
      <c r="C558">
        <v>3956.2700195000002</v>
      </c>
      <c r="D558">
        <v>4812.2587891000003</v>
      </c>
      <c r="E558">
        <v>4846.7475586</v>
      </c>
      <c r="F558">
        <v>4576.9301758000001</v>
      </c>
      <c r="G558">
        <v>4571.3999022999997</v>
      </c>
      <c r="H558">
        <v>4611.1401366999999</v>
      </c>
      <c r="I558">
        <v>3956.2700195000002</v>
      </c>
      <c r="J558">
        <v>4366.8691405999998</v>
      </c>
      <c r="L558" t="str">
        <f t="shared" si="68"/>
        <v>24SEP2022:05:00:00</v>
      </c>
      <c r="M558">
        <v>5</v>
      </c>
      <c r="N558">
        <f t="shared" si="69"/>
        <v>-884.12597659999983</v>
      </c>
      <c r="O558">
        <f t="shared" si="64"/>
        <v>-884.12597659999983</v>
      </c>
      <c r="P558" t="str">
        <f t="shared" si="65"/>
        <v/>
      </c>
      <c r="Q558">
        <f t="shared" si="66"/>
        <v>1</v>
      </c>
      <c r="R558" t="str">
        <f t="shared" si="67"/>
        <v/>
      </c>
      <c r="S558">
        <f t="shared" si="70"/>
        <v>18.265571191124799</v>
      </c>
    </row>
    <row r="559" spans="1:19" x14ac:dyDescent="0.25">
      <c r="A559" t="s">
        <v>608</v>
      </c>
      <c r="B559">
        <v>4759.5722655999998</v>
      </c>
      <c r="C559">
        <v>3941.7700195000002</v>
      </c>
      <c r="D559">
        <v>4744.2163086</v>
      </c>
      <c r="E559">
        <v>4747.7885741999999</v>
      </c>
      <c r="F559">
        <v>4569.2001952999999</v>
      </c>
      <c r="G559">
        <v>4564.4101563000004</v>
      </c>
      <c r="H559">
        <v>4600.5297852000003</v>
      </c>
      <c r="I559">
        <v>3941.7700195000002</v>
      </c>
      <c r="J559">
        <v>4356.2348633000001</v>
      </c>
      <c r="L559" t="str">
        <f t="shared" si="68"/>
        <v>24SEP2022:06:00:00</v>
      </c>
      <c r="M559">
        <v>6</v>
      </c>
      <c r="N559">
        <f t="shared" si="69"/>
        <v>-817.80224609999959</v>
      </c>
      <c r="O559">
        <f t="shared" si="64"/>
        <v>-817.80224609999959</v>
      </c>
      <c r="P559" t="str">
        <f t="shared" si="65"/>
        <v/>
      </c>
      <c r="Q559">
        <f t="shared" si="66"/>
        <v>1</v>
      </c>
      <c r="R559" t="str">
        <f t="shared" si="67"/>
        <v/>
      </c>
      <c r="S559">
        <f t="shared" si="70"/>
        <v>17.182263456964364</v>
      </c>
    </row>
    <row r="560" spans="1:19" x14ac:dyDescent="0.25">
      <c r="A560" t="s">
        <v>609</v>
      </c>
      <c r="B560">
        <v>4701.2416991999999</v>
      </c>
      <c r="C560">
        <v>3942.25</v>
      </c>
      <c r="D560">
        <v>4724.0820313000004</v>
      </c>
      <c r="E560">
        <v>4748.9497069999998</v>
      </c>
      <c r="F560">
        <v>4587.6098633000001</v>
      </c>
      <c r="G560">
        <v>4581.7001952999999</v>
      </c>
      <c r="H560">
        <v>4614.8999022999997</v>
      </c>
      <c r="I560">
        <v>3942.25</v>
      </c>
      <c r="J560">
        <v>4367.0791016000003</v>
      </c>
      <c r="L560" t="str">
        <f t="shared" si="68"/>
        <v>24SEP2022:07:00:00</v>
      </c>
      <c r="M560">
        <v>7</v>
      </c>
      <c r="N560">
        <f t="shared" si="69"/>
        <v>-758.99169919999986</v>
      </c>
      <c r="O560">
        <f t="shared" si="64"/>
        <v>-758.99169919999986</v>
      </c>
      <c r="P560" t="str">
        <f t="shared" si="65"/>
        <v/>
      </c>
      <c r="Q560">
        <f t="shared" si="66"/>
        <v>1</v>
      </c>
      <c r="R560" t="str">
        <f t="shared" si="67"/>
        <v/>
      </c>
      <c r="S560">
        <f t="shared" si="70"/>
        <v>16.144494322194834</v>
      </c>
    </row>
    <row r="561" spans="1:19" x14ac:dyDescent="0.25">
      <c r="A561" t="s">
        <v>610</v>
      </c>
      <c r="B561">
        <v>4779.6796875</v>
      </c>
      <c r="C561">
        <v>3957.3100586</v>
      </c>
      <c r="D561">
        <v>4744.1791991999999</v>
      </c>
      <c r="E561">
        <v>4758.5</v>
      </c>
      <c r="F561">
        <v>4605.7998047000001</v>
      </c>
      <c r="G561">
        <v>4598.5800780999998</v>
      </c>
      <c r="H561">
        <v>4627.2597655999998</v>
      </c>
      <c r="I561">
        <v>3957.3100586</v>
      </c>
      <c r="J561">
        <v>4382.3886719000002</v>
      </c>
      <c r="L561" t="str">
        <f t="shared" si="68"/>
        <v>24SEP2022:08:00:00</v>
      </c>
      <c r="M561">
        <v>8</v>
      </c>
      <c r="N561">
        <f t="shared" si="69"/>
        <v>-822.36962889999995</v>
      </c>
      <c r="O561">
        <f t="shared" si="64"/>
        <v>-822.36962889999995</v>
      </c>
      <c r="P561" t="str">
        <f t="shared" si="65"/>
        <v/>
      </c>
      <c r="Q561">
        <f t="shared" si="66"/>
        <v>1</v>
      </c>
      <c r="R561" t="str">
        <f t="shared" si="67"/>
        <v/>
      </c>
      <c r="S561">
        <f t="shared" si="70"/>
        <v>17.205538501893596</v>
      </c>
    </row>
    <row r="562" spans="1:19" x14ac:dyDescent="0.25">
      <c r="A562" t="s">
        <v>611</v>
      </c>
      <c r="B562">
        <v>4863.8959961</v>
      </c>
      <c r="C562">
        <v>3935.0900879000001</v>
      </c>
      <c r="D562">
        <v>4789.53125</v>
      </c>
      <c r="E562">
        <v>4802.5073241999999</v>
      </c>
      <c r="F562">
        <v>4556.75</v>
      </c>
      <c r="G562">
        <v>4547.5698241999999</v>
      </c>
      <c r="H562">
        <v>4576.5698241999999</v>
      </c>
      <c r="I562">
        <v>3935.0900879000001</v>
      </c>
      <c r="J562">
        <v>4341.8291016000003</v>
      </c>
      <c r="L562" t="str">
        <f t="shared" si="68"/>
        <v>24SEP2022:09:00:00</v>
      </c>
      <c r="M562">
        <v>9</v>
      </c>
      <c r="N562">
        <f t="shared" si="69"/>
        <v>-928.80590819999998</v>
      </c>
      <c r="O562">
        <f t="shared" si="64"/>
        <v>-928.80590819999998</v>
      </c>
      <c r="P562" t="str">
        <f t="shared" si="65"/>
        <v/>
      </c>
      <c r="Q562">
        <f t="shared" si="66"/>
        <v>1</v>
      </c>
      <c r="R562" t="str">
        <f t="shared" si="67"/>
        <v/>
      </c>
      <c r="S562">
        <f t="shared" si="70"/>
        <v>19.095924521098745</v>
      </c>
    </row>
    <row r="563" spans="1:19" x14ac:dyDescent="0.25">
      <c r="A563" t="s">
        <v>612</v>
      </c>
      <c r="B563">
        <v>4823.4877930000002</v>
      </c>
      <c r="C563">
        <v>4013.5</v>
      </c>
      <c r="D563">
        <v>4897.6533202999999</v>
      </c>
      <c r="E563">
        <v>4862.1586914</v>
      </c>
      <c r="F563">
        <v>4621.4101563000004</v>
      </c>
      <c r="G563">
        <v>4612.1899414</v>
      </c>
      <c r="H563">
        <v>4646.1801758000001</v>
      </c>
      <c r="I563">
        <v>4013.5</v>
      </c>
      <c r="J563">
        <v>4412.5292969000002</v>
      </c>
      <c r="L563" t="str">
        <f t="shared" si="68"/>
        <v>24SEP2022:10:00:00</v>
      </c>
      <c r="M563">
        <v>10</v>
      </c>
      <c r="N563">
        <f t="shared" si="69"/>
        <v>-809.98779300000024</v>
      </c>
      <c r="O563">
        <f t="shared" si="64"/>
        <v>-809.98779300000024</v>
      </c>
      <c r="P563" t="str">
        <f t="shared" si="65"/>
        <v/>
      </c>
      <c r="Q563">
        <f t="shared" si="66"/>
        <v>1</v>
      </c>
      <c r="R563" t="str">
        <f t="shared" si="67"/>
        <v/>
      </c>
      <c r="S563">
        <f t="shared" si="70"/>
        <v>16.792574745923073</v>
      </c>
    </row>
    <row r="564" spans="1:19" x14ac:dyDescent="0.25">
      <c r="A564" t="s">
        <v>613</v>
      </c>
      <c r="B564">
        <v>4936.0903319999998</v>
      </c>
      <c r="C564">
        <v>4117.0498047000001</v>
      </c>
      <c r="D564">
        <v>4997.1894530999998</v>
      </c>
      <c r="E564">
        <v>4952.4458008000001</v>
      </c>
      <c r="F564">
        <v>4723.8999022999997</v>
      </c>
      <c r="G564">
        <v>4713.1401366999999</v>
      </c>
      <c r="H564">
        <v>4752.7900391000003</v>
      </c>
      <c r="I564">
        <v>4117.0498047000001</v>
      </c>
      <c r="J564">
        <v>4516.0351563000004</v>
      </c>
      <c r="L564" t="str">
        <f t="shared" si="68"/>
        <v>24SEP2022:11:00:00</v>
      </c>
      <c r="M564">
        <v>11</v>
      </c>
      <c r="N564">
        <f t="shared" si="69"/>
        <v>-819.04052729999967</v>
      </c>
      <c r="O564">
        <f t="shared" si="64"/>
        <v>-819.04052729999967</v>
      </c>
      <c r="P564" t="str">
        <f t="shared" si="65"/>
        <v/>
      </c>
      <c r="Q564">
        <f t="shared" si="66"/>
        <v>1</v>
      </c>
      <c r="R564" t="str">
        <f t="shared" si="67"/>
        <v/>
      </c>
      <c r="S564">
        <f t="shared" si="70"/>
        <v>16.592899890633518</v>
      </c>
    </row>
    <row r="565" spans="1:19" x14ac:dyDescent="0.25">
      <c r="A565" t="s">
        <v>614</v>
      </c>
      <c r="B565">
        <v>5081.0966797000001</v>
      </c>
      <c r="C565">
        <v>4196.3701172000001</v>
      </c>
      <c r="D565">
        <v>5016.0214844000002</v>
      </c>
      <c r="E565">
        <v>4995.5517577999999</v>
      </c>
      <c r="F565">
        <v>4798.9399414</v>
      </c>
      <c r="G565">
        <v>4786.3300780999998</v>
      </c>
      <c r="H565">
        <v>4830.3598633000001</v>
      </c>
      <c r="I565">
        <v>4196.3701172000001</v>
      </c>
      <c r="J565">
        <v>4592.7431641000003</v>
      </c>
      <c r="L565" t="str">
        <f t="shared" si="68"/>
        <v>24SEP2022:12:00:00</v>
      </c>
      <c r="M565">
        <v>12</v>
      </c>
      <c r="N565">
        <f t="shared" si="69"/>
        <v>-884.7265625</v>
      </c>
      <c r="O565">
        <f t="shared" si="64"/>
        <v>-884.7265625</v>
      </c>
      <c r="P565" t="str">
        <f t="shared" si="65"/>
        <v/>
      </c>
      <c r="Q565">
        <f t="shared" si="66"/>
        <v>1</v>
      </c>
      <c r="R565" t="str">
        <f t="shared" si="67"/>
        <v/>
      </c>
      <c r="S565">
        <f t="shared" si="70"/>
        <v>17.412118254601612</v>
      </c>
    </row>
    <row r="566" spans="1:19" x14ac:dyDescent="0.25">
      <c r="A566" t="s">
        <v>615</v>
      </c>
      <c r="B566">
        <v>5131.1074219000002</v>
      </c>
      <c r="C566">
        <v>4282.2402344000002</v>
      </c>
      <c r="D566">
        <v>5094.6767577999999</v>
      </c>
      <c r="E566">
        <v>5084.6157227000003</v>
      </c>
      <c r="F566">
        <v>4878.9199219000002</v>
      </c>
      <c r="G566">
        <v>4867.7099608999997</v>
      </c>
      <c r="H566">
        <v>4912.3701172000001</v>
      </c>
      <c r="I566">
        <v>4282.2402344000002</v>
      </c>
      <c r="J566">
        <v>4675.6420897999997</v>
      </c>
      <c r="L566" t="str">
        <f t="shared" si="68"/>
        <v>24SEP2022:13:00:00</v>
      </c>
      <c r="M566">
        <v>13</v>
      </c>
      <c r="N566">
        <f t="shared" si="69"/>
        <v>-848.8671875</v>
      </c>
      <c r="O566">
        <f t="shared" si="64"/>
        <v>-848.8671875</v>
      </c>
      <c r="P566" t="str">
        <f t="shared" si="65"/>
        <v/>
      </c>
      <c r="Q566">
        <f t="shared" si="66"/>
        <v>1</v>
      </c>
      <c r="R566" t="str">
        <f t="shared" si="67"/>
        <v/>
      </c>
      <c r="S566">
        <f t="shared" si="70"/>
        <v>16.543547380765467</v>
      </c>
    </row>
    <row r="567" spans="1:19" x14ac:dyDescent="0.25">
      <c r="A567" t="s">
        <v>616</v>
      </c>
      <c r="B567">
        <v>5216.1455077999999</v>
      </c>
      <c r="C567">
        <v>4354.4599608999997</v>
      </c>
      <c r="D567">
        <v>5231.0742188000004</v>
      </c>
      <c r="E567">
        <v>5226.4780272999997</v>
      </c>
      <c r="F567">
        <v>4948.1601563000004</v>
      </c>
      <c r="G567">
        <v>4936.8999022999997</v>
      </c>
      <c r="H567">
        <v>4981.6601563000004</v>
      </c>
      <c r="I567">
        <v>4354.4599608999997</v>
      </c>
      <c r="J567">
        <v>4745.9248047000001</v>
      </c>
      <c r="L567" t="str">
        <f t="shared" si="68"/>
        <v>24SEP2022:14:00:00</v>
      </c>
      <c r="M567">
        <v>14</v>
      </c>
      <c r="N567">
        <f t="shared" si="69"/>
        <v>-861.68554690000019</v>
      </c>
      <c r="O567">
        <f t="shared" si="64"/>
        <v>-861.68554690000019</v>
      </c>
      <c r="P567" t="str">
        <f t="shared" si="65"/>
        <v/>
      </c>
      <c r="Q567">
        <f t="shared" si="66"/>
        <v>1</v>
      </c>
      <c r="R567" t="str">
        <f t="shared" si="67"/>
        <v/>
      </c>
      <c r="S567">
        <f t="shared" si="70"/>
        <v>16.519584156758523</v>
      </c>
    </row>
    <row r="568" spans="1:19" x14ac:dyDescent="0.25">
      <c r="A568" t="s">
        <v>617</v>
      </c>
      <c r="B568">
        <v>5332.4848633000001</v>
      </c>
      <c r="C568">
        <v>4414.6699219000002</v>
      </c>
      <c r="D568">
        <v>5219.9775391000003</v>
      </c>
      <c r="E568">
        <v>5196.8779297000001</v>
      </c>
      <c r="F568">
        <v>5021.6601563000004</v>
      </c>
      <c r="G568">
        <v>5009.8701172000001</v>
      </c>
      <c r="H568">
        <v>5049.7402344000002</v>
      </c>
      <c r="I568">
        <v>4414.6699219000002</v>
      </c>
      <c r="J568">
        <v>4813.2861327999999</v>
      </c>
      <c r="L568" t="str">
        <f t="shared" si="68"/>
        <v>24SEP2022:15:00:00</v>
      </c>
      <c r="M568">
        <v>15</v>
      </c>
      <c r="N568">
        <f t="shared" si="69"/>
        <v>-917.81494139999995</v>
      </c>
      <c r="O568">
        <f t="shared" si="64"/>
        <v>-917.81494139999995</v>
      </c>
      <c r="P568" t="str">
        <f t="shared" si="65"/>
        <v/>
      </c>
      <c r="Q568">
        <f t="shared" si="66"/>
        <v>1</v>
      </c>
      <c r="R568" t="str">
        <f t="shared" si="67"/>
        <v/>
      </c>
      <c r="S568">
        <f t="shared" si="70"/>
        <v>17.211768339310606</v>
      </c>
    </row>
    <row r="569" spans="1:19" x14ac:dyDescent="0.25">
      <c r="A569" t="s">
        <v>618</v>
      </c>
      <c r="B569">
        <v>5419.8505858999997</v>
      </c>
      <c r="C569">
        <v>4456.6499022999997</v>
      </c>
      <c r="D569">
        <v>5186.2539063000004</v>
      </c>
      <c r="E569">
        <v>5131.7880858999997</v>
      </c>
      <c r="F569">
        <v>5074</v>
      </c>
      <c r="G569">
        <v>5059.8300780999998</v>
      </c>
      <c r="H569">
        <v>5091</v>
      </c>
      <c r="I569">
        <v>4456.6499022999997</v>
      </c>
      <c r="J569">
        <v>4858.6347655999998</v>
      </c>
      <c r="L569" t="str">
        <f t="shared" si="68"/>
        <v>24SEP2022:16:00:00</v>
      </c>
      <c r="M569">
        <v>16</v>
      </c>
      <c r="N569">
        <f t="shared" si="69"/>
        <v>-963.20068360000005</v>
      </c>
      <c r="O569">
        <f t="shared" si="64"/>
        <v>-963.20068360000005</v>
      </c>
      <c r="P569" t="str">
        <f t="shared" si="65"/>
        <v/>
      </c>
      <c r="Q569">
        <f t="shared" si="66"/>
        <v>1</v>
      </c>
      <c r="R569" t="str">
        <f t="shared" si="67"/>
        <v/>
      </c>
      <c r="S569">
        <f t="shared" si="70"/>
        <v>17.771720240882889</v>
      </c>
    </row>
    <row r="570" spans="1:19" x14ac:dyDescent="0.25">
      <c r="A570" t="s">
        <v>619</v>
      </c>
      <c r="B570">
        <v>5459.0283202999999</v>
      </c>
      <c r="C570">
        <v>4479.1201172000001</v>
      </c>
      <c r="D570">
        <v>5189.2070313000004</v>
      </c>
      <c r="E570">
        <v>5127.5834961</v>
      </c>
      <c r="F570">
        <v>5109.9799805000002</v>
      </c>
      <c r="G570">
        <v>5094.0600586</v>
      </c>
      <c r="H570">
        <v>5116.6401366999999</v>
      </c>
      <c r="I570">
        <v>4479.1201172000001</v>
      </c>
      <c r="J570">
        <v>4886.8637694999998</v>
      </c>
      <c r="L570" t="str">
        <f t="shared" si="68"/>
        <v>24SEP2022:17:00:00</v>
      </c>
      <c r="M570">
        <v>17</v>
      </c>
      <c r="N570">
        <f t="shared" si="69"/>
        <v>-979.90820309999981</v>
      </c>
      <c r="O570">
        <f t="shared" si="64"/>
        <v>-979.90820309999981</v>
      </c>
      <c r="P570" t="str">
        <f t="shared" si="65"/>
        <v/>
      </c>
      <c r="Q570">
        <f t="shared" si="66"/>
        <v>1</v>
      </c>
      <c r="R570" t="str">
        <f t="shared" si="67"/>
        <v/>
      </c>
      <c r="S570">
        <f t="shared" si="70"/>
        <v>17.950231169457446</v>
      </c>
    </row>
    <row r="571" spans="1:19" x14ac:dyDescent="0.25">
      <c r="A571" t="s">
        <v>620</v>
      </c>
      <c r="B571">
        <v>5464.3559569999998</v>
      </c>
      <c r="C571">
        <v>4466.3500977000003</v>
      </c>
      <c r="D571">
        <v>5173.1528319999998</v>
      </c>
      <c r="E571">
        <v>5133.8212891000003</v>
      </c>
      <c r="F571">
        <v>5108.8701172000001</v>
      </c>
      <c r="G571">
        <v>5090.7998047000001</v>
      </c>
      <c r="H571">
        <v>5104.6699219000002</v>
      </c>
      <c r="I571">
        <v>4466.3500977000003</v>
      </c>
      <c r="J571">
        <v>4878.4204102000003</v>
      </c>
      <c r="L571" t="str">
        <f t="shared" si="68"/>
        <v>24SEP2022:18:00:00</v>
      </c>
      <c r="M571">
        <v>18</v>
      </c>
      <c r="N571">
        <f t="shared" si="69"/>
        <v>-998.00585929999943</v>
      </c>
      <c r="O571">
        <f t="shared" si="64"/>
        <v>-998.00585929999943</v>
      </c>
      <c r="P571" t="str">
        <f t="shared" si="65"/>
        <v/>
      </c>
      <c r="Q571">
        <f t="shared" si="66"/>
        <v>1</v>
      </c>
      <c r="R571" t="str">
        <f t="shared" si="67"/>
        <v/>
      </c>
      <c r="S571">
        <f t="shared" si="70"/>
        <v>18.263924736116884</v>
      </c>
    </row>
    <row r="572" spans="1:19" x14ac:dyDescent="0.25">
      <c r="A572" t="s">
        <v>621</v>
      </c>
      <c r="B572">
        <v>5361.9384766000003</v>
      </c>
      <c r="C572">
        <v>4416.5400391000003</v>
      </c>
      <c r="D572">
        <v>5151.4755858999997</v>
      </c>
      <c r="E572">
        <v>5119.875</v>
      </c>
      <c r="F572">
        <v>5070.1499022999997</v>
      </c>
      <c r="G572">
        <v>5049.8798827999999</v>
      </c>
      <c r="H572">
        <v>5059.6201172000001</v>
      </c>
      <c r="I572">
        <v>4416.5400391000003</v>
      </c>
      <c r="J572">
        <v>4833.6865233999997</v>
      </c>
      <c r="L572" t="str">
        <f t="shared" si="68"/>
        <v>24SEP2022:19:00:00</v>
      </c>
      <c r="M572">
        <v>19</v>
      </c>
      <c r="N572">
        <f t="shared" si="69"/>
        <v>-945.3984375</v>
      </c>
      <c r="O572">
        <f t="shared" si="64"/>
        <v>-945.3984375</v>
      </c>
      <c r="P572" t="str">
        <f t="shared" si="65"/>
        <v/>
      </c>
      <c r="Q572">
        <f t="shared" si="66"/>
        <v>1</v>
      </c>
      <c r="R572" t="str">
        <f t="shared" si="67"/>
        <v/>
      </c>
      <c r="S572">
        <f t="shared" si="70"/>
        <v>17.631653955482836</v>
      </c>
    </row>
    <row r="573" spans="1:19" x14ac:dyDescent="0.25">
      <c r="A573" t="s">
        <v>622</v>
      </c>
      <c r="B573">
        <v>5217.9106444999998</v>
      </c>
      <c r="C573">
        <v>4387.4799805000002</v>
      </c>
      <c r="D573">
        <v>5172.0385741999999</v>
      </c>
      <c r="E573">
        <v>5139.0288086</v>
      </c>
      <c r="F573">
        <v>5047.4399414</v>
      </c>
      <c r="G573">
        <v>5024.7900391000003</v>
      </c>
      <c r="H573">
        <v>5035.3999022999997</v>
      </c>
      <c r="I573">
        <v>4387.4799805000002</v>
      </c>
      <c r="J573">
        <v>4807.78125</v>
      </c>
      <c r="L573" t="str">
        <f t="shared" si="68"/>
        <v>24SEP2022:20:00:00</v>
      </c>
      <c r="M573">
        <v>20</v>
      </c>
      <c r="N573">
        <f t="shared" si="69"/>
        <v>-830.43066399999952</v>
      </c>
      <c r="O573">
        <f t="shared" si="64"/>
        <v>-830.43066399999952</v>
      </c>
      <c r="P573" t="str">
        <f t="shared" si="65"/>
        <v/>
      </c>
      <c r="Q573">
        <f t="shared" si="66"/>
        <v>1</v>
      </c>
      <c r="R573" t="str">
        <f t="shared" si="67"/>
        <v/>
      </c>
      <c r="S573">
        <f t="shared" si="70"/>
        <v>15.915003544097189</v>
      </c>
    </row>
    <row r="574" spans="1:19" x14ac:dyDescent="0.25">
      <c r="A574" t="s">
        <v>623</v>
      </c>
      <c r="B574">
        <v>5182.2509766000003</v>
      </c>
      <c r="C574">
        <v>4338.5097655999998</v>
      </c>
      <c r="D574">
        <v>5183.8320313000004</v>
      </c>
      <c r="E574">
        <v>5169.6860352000003</v>
      </c>
      <c r="F574">
        <v>5004.2900391000003</v>
      </c>
      <c r="G574">
        <v>4979.6601563000004</v>
      </c>
      <c r="H574">
        <v>4990.6401366999999</v>
      </c>
      <c r="I574">
        <v>4338.5097655999998</v>
      </c>
      <c r="J574">
        <v>4761.6972655999998</v>
      </c>
      <c r="L574" t="str">
        <f t="shared" si="68"/>
        <v>24SEP2022:21:00:00</v>
      </c>
      <c r="M574">
        <v>21</v>
      </c>
      <c r="N574">
        <f t="shared" si="69"/>
        <v>-843.74121100000048</v>
      </c>
      <c r="O574">
        <f t="shared" si="64"/>
        <v>-843.74121100000048</v>
      </c>
      <c r="P574" t="str">
        <f t="shared" si="65"/>
        <v/>
      </c>
      <c r="Q574">
        <f t="shared" si="66"/>
        <v>1</v>
      </c>
      <c r="R574" t="str">
        <f t="shared" si="67"/>
        <v/>
      </c>
      <c r="S574">
        <f t="shared" si="70"/>
        <v>16.281365275627131</v>
      </c>
    </row>
    <row r="575" spans="1:19" x14ac:dyDescent="0.25">
      <c r="A575" t="s">
        <v>624</v>
      </c>
      <c r="B575">
        <v>5168.8017577999999</v>
      </c>
      <c r="C575">
        <v>4252.0800780999998</v>
      </c>
      <c r="D575">
        <v>5102.4487305000002</v>
      </c>
      <c r="E575">
        <v>5112.8691405999998</v>
      </c>
      <c r="F575">
        <v>4908.75</v>
      </c>
      <c r="G575">
        <v>4884.5297852000003</v>
      </c>
      <c r="H575">
        <v>4898.9301758000001</v>
      </c>
      <c r="I575">
        <v>4252.0800780999998</v>
      </c>
      <c r="J575">
        <v>4670.4052733999997</v>
      </c>
      <c r="L575" t="str">
        <f t="shared" si="68"/>
        <v>24SEP2022:22:00:00</v>
      </c>
      <c r="M575">
        <v>22</v>
      </c>
      <c r="N575">
        <f t="shared" si="69"/>
        <v>-916.7216797000001</v>
      </c>
      <c r="O575">
        <f t="shared" si="64"/>
        <v>-916.7216797000001</v>
      </c>
      <c r="P575" t="str">
        <f t="shared" si="65"/>
        <v/>
      </c>
      <c r="Q575">
        <f t="shared" si="66"/>
        <v>1</v>
      </c>
      <c r="R575" t="str">
        <f t="shared" si="67"/>
        <v/>
      </c>
      <c r="S575">
        <f t="shared" si="70"/>
        <v>17.73567110242945</v>
      </c>
    </row>
    <row r="576" spans="1:19" x14ac:dyDescent="0.25">
      <c r="A576" t="s">
        <v>625</v>
      </c>
      <c r="B576">
        <v>5051.6293944999998</v>
      </c>
      <c r="C576">
        <v>4229.7998047000001</v>
      </c>
      <c r="D576">
        <v>5018.5366211</v>
      </c>
      <c r="E576">
        <v>5046.2548827999999</v>
      </c>
      <c r="F576">
        <v>4826.4799805000002</v>
      </c>
      <c r="G576">
        <v>4807.6699219000002</v>
      </c>
      <c r="H576">
        <v>4826.0200194999998</v>
      </c>
      <c r="I576">
        <v>4229.7998047000001</v>
      </c>
      <c r="J576">
        <v>4612.8242188000004</v>
      </c>
      <c r="L576" t="str">
        <f t="shared" si="68"/>
        <v>24SEP2022:23:00:00</v>
      </c>
      <c r="M576">
        <v>23</v>
      </c>
      <c r="N576">
        <f t="shared" si="69"/>
        <v>-821.82958979999967</v>
      </c>
      <c r="O576">
        <f t="shared" si="64"/>
        <v>-821.82958979999967</v>
      </c>
      <c r="P576" t="str">
        <f t="shared" si="65"/>
        <v/>
      </c>
      <c r="Q576">
        <f t="shared" si="66"/>
        <v>1</v>
      </c>
      <c r="R576" t="str">
        <f t="shared" si="67"/>
        <v/>
      </c>
      <c r="S576">
        <f t="shared" si="70"/>
        <v>16.268604159576174</v>
      </c>
    </row>
    <row r="577" spans="1:19" x14ac:dyDescent="0.25">
      <c r="A577" t="s">
        <v>626</v>
      </c>
      <c r="B577">
        <v>4992.7260741999999</v>
      </c>
      <c r="C577">
        <v>4234.9902344000002</v>
      </c>
      <c r="D577">
        <v>4964.3637694999998</v>
      </c>
      <c r="E577">
        <v>4998.4819336</v>
      </c>
      <c r="F577">
        <v>4776.2001952999999</v>
      </c>
      <c r="G577">
        <v>4762.0898438000004</v>
      </c>
      <c r="H577">
        <v>4784.7099608999997</v>
      </c>
      <c r="I577">
        <v>4234.9902344000002</v>
      </c>
      <c r="J577">
        <v>4585.3764647999997</v>
      </c>
      <c r="L577" t="str">
        <f t="shared" si="68"/>
        <v>25SEP2022:00:00:00</v>
      </c>
      <c r="M577">
        <v>24</v>
      </c>
      <c r="N577">
        <f t="shared" si="69"/>
        <v>-757.73583979999967</v>
      </c>
      <c r="O577">
        <f t="shared" si="64"/>
        <v>-757.73583979999967</v>
      </c>
      <c r="P577" t="str">
        <f t="shared" si="65"/>
        <v/>
      </c>
      <c r="Q577">
        <f t="shared" si="66"/>
        <v>1</v>
      </c>
      <c r="R577" t="str">
        <f t="shared" si="67"/>
        <v/>
      </c>
      <c r="S577">
        <f t="shared" si="70"/>
        <v>15.176795773267294</v>
      </c>
    </row>
    <row r="578" spans="1:19" x14ac:dyDescent="0.25">
      <c r="A578" t="s">
        <v>627</v>
      </c>
      <c r="B578">
        <v>4954.2934569999998</v>
      </c>
      <c r="C578">
        <v>4791.2202147999997</v>
      </c>
      <c r="D578">
        <v>4907.6572266000003</v>
      </c>
      <c r="E578">
        <v>4883.7675780999998</v>
      </c>
      <c r="F578">
        <v>4715.1401366999999</v>
      </c>
      <c r="G578">
        <v>4726.2998047000001</v>
      </c>
      <c r="H578">
        <v>4791.2202147999997</v>
      </c>
      <c r="I578">
        <v>4271.9399414</v>
      </c>
      <c r="J578">
        <v>4581.8300780999998</v>
      </c>
      <c r="L578" t="str">
        <f t="shared" si="68"/>
        <v>25SEP2022:01:00:00</v>
      </c>
      <c r="M578">
        <v>1</v>
      </c>
      <c r="N578">
        <f t="shared" si="69"/>
        <v>-163.0732422000001</v>
      </c>
      <c r="O578">
        <f t="shared" si="64"/>
        <v>-163.0732422000001</v>
      </c>
      <c r="P578" t="str">
        <f t="shared" si="65"/>
        <v/>
      </c>
      <c r="Q578">
        <f t="shared" si="66"/>
        <v>1</v>
      </c>
      <c r="R578" t="str">
        <f t="shared" si="67"/>
        <v/>
      </c>
      <c r="S578">
        <f t="shared" si="70"/>
        <v>3.2915539544713752</v>
      </c>
    </row>
    <row r="579" spans="1:19" x14ac:dyDescent="0.25">
      <c r="A579" t="s">
        <v>628</v>
      </c>
      <c r="B579">
        <v>4924.0239258000001</v>
      </c>
      <c r="C579">
        <v>4753.7998047000001</v>
      </c>
      <c r="D579">
        <v>4867.4648438000004</v>
      </c>
      <c r="E579">
        <v>4865.4101563000004</v>
      </c>
      <c r="F579">
        <v>4661.3500977000003</v>
      </c>
      <c r="G579">
        <v>4681.2202147999997</v>
      </c>
      <c r="H579">
        <v>4753.7998047000001</v>
      </c>
      <c r="I579">
        <v>4243.4101563000004</v>
      </c>
      <c r="J579">
        <v>4543.1508789</v>
      </c>
      <c r="L579" t="str">
        <f t="shared" si="68"/>
        <v>25SEP2022:02:00:00</v>
      </c>
      <c r="M579">
        <v>2</v>
      </c>
      <c r="N579">
        <f t="shared" si="69"/>
        <v>-170.22412110000005</v>
      </c>
      <c r="O579">
        <f t="shared" ref="O579:O642" si="71">IF(N579&lt;0,N579,"")</f>
        <v>-170.22412110000005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3.4570124691736535</v>
      </c>
    </row>
    <row r="580" spans="1:19" x14ac:dyDescent="0.25">
      <c r="A580" t="s">
        <v>629</v>
      </c>
      <c r="B580">
        <v>5041.5649414</v>
      </c>
      <c r="C580">
        <v>4716.6801758000001</v>
      </c>
      <c r="D580">
        <v>4947.2309569999998</v>
      </c>
      <c r="E580">
        <v>5004.4799805000002</v>
      </c>
      <c r="F580">
        <v>4609.7597655999998</v>
      </c>
      <c r="G580">
        <v>4640.9301758000001</v>
      </c>
      <c r="H580">
        <v>4716.6801758000001</v>
      </c>
      <c r="I580">
        <v>4213.0200194999998</v>
      </c>
      <c r="J580">
        <v>4505.4238280999998</v>
      </c>
      <c r="L580" t="str">
        <f t="shared" ref="L580:L643" si="75">A580</f>
        <v>25SEP2022:03:00:00</v>
      </c>
      <c r="M580">
        <v>3</v>
      </c>
      <c r="N580">
        <f t="shared" si="69"/>
        <v>-324.88476559999981</v>
      </c>
      <c r="O580">
        <f t="shared" si="71"/>
        <v>-324.88476559999981</v>
      </c>
      <c r="P580" t="str">
        <f t="shared" si="72"/>
        <v/>
      </c>
      <c r="Q580">
        <f t="shared" si="73"/>
        <v>1</v>
      </c>
      <c r="R580" t="str">
        <f t="shared" si="74"/>
        <v/>
      </c>
      <c r="S580">
        <f t="shared" si="70"/>
        <v>6.444125373296929</v>
      </c>
    </row>
    <row r="581" spans="1:19" x14ac:dyDescent="0.25">
      <c r="A581" t="s">
        <v>630</v>
      </c>
      <c r="B581">
        <v>5067.7915039</v>
      </c>
      <c r="C581">
        <v>4690.7299805000002</v>
      </c>
      <c r="D581">
        <v>4925.1274414</v>
      </c>
      <c r="E581">
        <v>4992.9287108999997</v>
      </c>
      <c r="F581">
        <v>4585.7099608999997</v>
      </c>
      <c r="G581">
        <v>4619.1401366999999</v>
      </c>
      <c r="H581">
        <v>4690.7299805000002</v>
      </c>
      <c r="I581">
        <v>4179.5800780999998</v>
      </c>
      <c r="J581">
        <v>4478.1772461</v>
      </c>
      <c r="L581" t="str">
        <f t="shared" si="75"/>
        <v>25SEP2022:04:00:00</v>
      </c>
      <c r="M581">
        <v>4</v>
      </c>
      <c r="N581">
        <f t="shared" si="69"/>
        <v>-377.06152339999971</v>
      </c>
      <c r="O581">
        <f t="shared" si="71"/>
        <v>-377.06152339999971</v>
      </c>
      <c r="P581" t="str">
        <f t="shared" si="72"/>
        <v/>
      </c>
      <c r="Q581">
        <f t="shared" si="73"/>
        <v>1</v>
      </c>
      <c r="R581" t="str">
        <f t="shared" si="74"/>
        <v/>
      </c>
      <c r="S581">
        <f t="shared" si="70"/>
        <v>7.4403519385086376</v>
      </c>
    </row>
    <row r="582" spans="1:19" x14ac:dyDescent="0.25">
      <c r="A582" t="s">
        <v>631</v>
      </c>
      <c r="B582">
        <v>5041.9970702999999</v>
      </c>
      <c r="C582">
        <v>4653.3198241999999</v>
      </c>
      <c r="D582">
        <v>4889.3803711</v>
      </c>
      <c r="E582">
        <v>4898.9643555000002</v>
      </c>
      <c r="F582">
        <v>4555.6098633000001</v>
      </c>
      <c r="G582">
        <v>4588.1601563000004</v>
      </c>
      <c r="H582">
        <v>4653.3198241999999</v>
      </c>
      <c r="I582">
        <v>4144.6401366999999</v>
      </c>
      <c r="J582">
        <v>4444.3354491999999</v>
      </c>
      <c r="L582" t="str">
        <f t="shared" si="75"/>
        <v>25SEP2022:05:00:00</v>
      </c>
      <c r="M582">
        <v>5</v>
      </c>
      <c r="N582">
        <f t="shared" si="69"/>
        <v>-388.67724610000005</v>
      </c>
      <c r="O582">
        <f t="shared" si="71"/>
        <v>-388.67724610000005</v>
      </c>
      <c r="P582" t="str">
        <f t="shared" si="72"/>
        <v/>
      </c>
      <c r="Q582">
        <f t="shared" si="73"/>
        <v>1</v>
      </c>
      <c r="R582" t="str">
        <f t="shared" si="74"/>
        <v/>
      </c>
      <c r="S582">
        <f t="shared" si="70"/>
        <v>7.7087955562194264</v>
      </c>
    </row>
    <row r="583" spans="1:19" x14ac:dyDescent="0.25">
      <c r="A583" t="s">
        <v>632</v>
      </c>
      <c r="B583">
        <v>4885.140625</v>
      </c>
      <c r="C583">
        <v>4637.4101563000004</v>
      </c>
      <c r="D583">
        <v>4840.3413086</v>
      </c>
      <c r="E583">
        <v>4861.1171875</v>
      </c>
      <c r="F583">
        <v>4541.0400391000003</v>
      </c>
      <c r="G583">
        <v>4574.75</v>
      </c>
      <c r="H583">
        <v>4637.4101563000004</v>
      </c>
      <c r="I583">
        <v>4124.0800780999998</v>
      </c>
      <c r="J583">
        <v>4427.6240233999997</v>
      </c>
      <c r="L583" t="str">
        <f t="shared" si="75"/>
        <v>25SEP2022:06:00:00</v>
      </c>
      <c r="M583">
        <v>6</v>
      </c>
      <c r="N583">
        <f t="shared" si="69"/>
        <v>-247.73046869999962</v>
      </c>
      <c r="O583">
        <f t="shared" si="71"/>
        <v>-247.73046869999962</v>
      </c>
      <c r="P583" t="str">
        <f t="shared" si="72"/>
        <v/>
      </c>
      <c r="Q583">
        <f t="shared" si="73"/>
        <v>1</v>
      </c>
      <c r="R583" t="str">
        <f t="shared" si="74"/>
        <v/>
      </c>
      <c r="S583">
        <f t="shared" si="70"/>
        <v>5.0711020974959062</v>
      </c>
    </row>
    <row r="584" spans="1:19" x14ac:dyDescent="0.25">
      <c r="A584" t="s">
        <v>633</v>
      </c>
      <c r="B584">
        <v>4833.4345702999999</v>
      </c>
      <c r="C584">
        <v>4623.8598633000001</v>
      </c>
      <c r="D584">
        <v>4811.7905272999997</v>
      </c>
      <c r="E584">
        <v>4838.5605469000002</v>
      </c>
      <c r="F584">
        <v>4545.7202147999997</v>
      </c>
      <c r="G584">
        <v>4565.2900391000003</v>
      </c>
      <c r="H584">
        <v>4623.8598633000001</v>
      </c>
      <c r="I584">
        <v>4099.5600586</v>
      </c>
      <c r="J584">
        <v>4413.9912108999997</v>
      </c>
      <c r="L584" t="str">
        <f t="shared" si="75"/>
        <v>25SEP2022:07:00:00</v>
      </c>
      <c r="M584">
        <v>7</v>
      </c>
      <c r="N584">
        <f t="shared" si="69"/>
        <v>-209.57470699999976</v>
      </c>
      <c r="O584">
        <f t="shared" si="71"/>
        <v>-209.57470699999976</v>
      </c>
      <c r="P584" t="str">
        <f t="shared" si="72"/>
        <v/>
      </c>
      <c r="Q584">
        <f t="shared" si="73"/>
        <v>1</v>
      </c>
      <c r="R584" t="str">
        <f t="shared" si="74"/>
        <v/>
      </c>
      <c r="S584">
        <f t="shared" si="70"/>
        <v>4.3359376019647229</v>
      </c>
    </row>
    <row r="585" spans="1:19" x14ac:dyDescent="0.25">
      <c r="A585" t="s">
        <v>634</v>
      </c>
      <c r="B585">
        <v>4820.7221680000002</v>
      </c>
      <c r="C585">
        <v>4626.7998047000001</v>
      </c>
      <c r="D585">
        <v>4803.9125977000003</v>
      </c>
      <c r="E585">
        <v>4790.2924805000002</v>
      </c>
      <c r="F585">
        <v>4561.7299805000002</v>
      </c>
      <c r="G585">
        <v>4572.5600586</v>
      </c>
      <c r="H585">
        <v>4626.7998047000001</v>
      </c>
      <c r="I585">
        <v>4101.7998047000001</v>
      </c>
      <c r="J585">
        <v>4419.7294922000001</v>
      </c>
      <c r="L585" t="str">
        <f t="shared" si="75"/>
        <v>25SEP2022:08:00:00</v>
      </c>
      <c r="M585">
        <v>8</v>
      </c>
      <c r="N585">
        <f t="shared" si="69"/>
        <v>-193.92236330000014</v>
      </c>
      <c r="O585">
        <f t="shared" si="71"/>
        <v>-193.92236330000014</v>
      </c>
      <c r="P585" t="str">
        <f t="shared" si="72"/>
        <v/>
      </c>
      <c r="Q585">
        <f t="shared" si="73"/>
        <v>1</v>
      </c>
      <c r="R585" t="str">
        <f t="shared" si="74"/>
        <v/>
      </c>
      <c r="S585">
        <f t="shared" si="70"/>
        <v>4.0226828375893273</v>
      </c>
    </row>
    <row r="586" spans="1:19" x14ac:dyDescent="0.25">
      <c r="A586" t="s">
        <v>635</v>
      </c>
      <c r="B586">
        <v>4831.0175780999998</v>
      </c>
      <c r="C586">
        <v>4574.6298827999999</v>
      </c>
      <c r="D586">
        <v>4832.5610352000003</v>
      </c>
      <c r="E586">
        <v>4834.6503905999998</v>
      </c>
      <c r="F586">
        <v>4506.1801758000001</v>
      </c>
      <c r="G586">
        <v>4515.2099608999997</v>
      </c>
      <c r="H586">
        <v>4574.6298827999999</v>
      </c>
      <c r="I586">
        <v>4073.3100586</v>
      </c>
      <c r="J586">
        <v>4374.0454102000003</v>
      </c>
      <c r="L586" t="str">
        <f t="shared" si="75"/>
        <v>25SEP2022:09:00:00</v>
      </c>
      <c r="M586">
        <v>9</v>
      </c>
      <c r="N586">
        <f t="shared" si="69"/>
        <v>-256.3876952999999</v>
      </c>
      <c r="O586">
        <f t="shared" si="71"/>
        <v>-256.3876952999999</v>
      </c>
      <c r="P586" t="str">
        <f t="shared" si="72"/>
        <v/>
      </c>
      <c r="Q586">
        <f t="shared" si="73"/>
        <v>1</v>
      </c>
      <c r="R586" t="str">
        <f t="shared" si="74"/>
        <v/>
      </c>
      <c r="S586">
        <f t="shared" si="70"/>
        <v>5.3071157609166706</v>
      </c>
    </row>
    <row r="587" spans="1:19" x14ac:dyDescent="0.25">
      <c r="A587" t="s">
        <v>636</v>
      </c>
      <c r="B587">
        <v>4915.6469727000003</v>
      </c>
      <c r="C587">
        <v>4635.6499022999997</v>
      </c>
      <c r="D587">
        <v>4965.9848633000001</v>
      </c>
      <c r="E587">
        <v>4950.2387694999998</v>
      </c>
      <c r="F587">
        <v>4542.0200194999998</v>
      </c>
      <c r="G587">
        <v>4570.5698241999999</v>
      </c>
      <c r="H587">
        <v>4635.6499022999997</v>
      </c>
      <c r="I587">
        <v>4145.2900391000003</v>
      </c>
      <c r="J587">
        <v>4433.7094727000003</v>
      </c>
      <c r="L587" t="str">
        <f t="shared" si="75"/>
        <v>25SEP2022:10:00:00</v>
      </c>
      <c r="M587">
        <v>10</v>
      </c>
      <c r="N587">
        <f t="shared" si="69"/>
        <v>-279.99707040000067</v>
      </c>
      <c r="O587">
        <f t="shared" si="71"/>
        <v>-279.99707040000067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5.6960370009282348</v>
      </c>
    </row>
    <row r="588" spans="1:19" x14ac:dyDescent="0.25">
      <c r="A588" t="s">
        <v>637</v>
      </c>
      <c r="B588">
        <v>4945.4106444999998</v>
      </c>
      <c r="C588">
        <v>4709.7998047000001</v>
      </c>
      <c r="D588">
        <v>4963.4873047000001</v>
      </c>
      <c r="E588">
        <v>4942.7470702999999</v>
      </c>
      <c r="F588">
        <v>4600.9799805000002</v>
      </c>
      <c r="G588">
        <v>4643.9702147999997</v>
      </c>
      <c r="H588">
        <v>4709.7998047000001</v>
      </c>
      <c r="I588">
        <v>4226.5698241999999</v>
      </c>
      <c r="J588">
        <v>4507.8891602000003</v>
      </c>
      <c r="L588" t="str">
        <f t="shared" si="75"/>
        <v>25SEP2022:11:00:00</v>
      </c>
      <c r="M588">
        <v>11</v>
      </c>
      <c r="N588">
        <f t="shared" si="69"/>
        <v>-235.61083979999967</v>
      </c>
      <c r="O588">
        <f t="shared" si="71"/>
        <v>-235.61083979999967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4.7642320676045866</v>
      </c>
    </row>
    <row r="589" spans="1:19" x14ac:dyDescent="0.25">
      <c r="A589" t="s">
        <v>638</v>
      </c>
      <c r="B589">
        <v>4978.0546875</v>
      </c>
      <c r="C589">
        <v>4765.3701172000001</v>
      </c>
      <c r="D589">
        <v>5011.7314452999999</v>
      </c>
      <c r="E589">
        <v>4976.5742188000004</v>
      </c>
      <c r="F589">
        <v>4658.9902344000002</v>
      </c>
      <c r="G589">
        <v>4701.8100586</v>
      </c>
      <c r="H589">
        <v>4765.3701172000001</v>
      </c>
      <c r="I589">
        <v>4288.2299805000002</v>
      </c>
      <c r="J589">
        <v>4566.5239258000001</v>
      </c>
      <c r="L589" t="str">
        <f t="shared" si="75"/>
        <v>25SEP2022:12:00:00</v>
      </c>
      <c r="M589">
        <v>12</v>
      </c>
      <c r="N589">
        <f t="shared" si="69"/>
        <v>-212.6845702999999</v>
      </c>
      <c r="O589">
        <f t="shared" si="71"/>
        <v>-212.6845702999999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4.272443427229824</v>
      </c>
    </row>
    <row r="590" spans="1:19" x14ac:dyDescent="0.25">
      <c r="A590" t="s">
        <v>639</v>
      </c>
      <c r="B590">
        <v>4962.5703125</v>
      </c>
      <c r="C590">
        <v>4836.0200194999998</v>
      </c>
      <c r="D590">
        <v>5134.8681641000003</v>
      </c>
      <c r="E590">
        <v>5133.4428711</v>
      </c>
      <c r="F590">
        <v>4725.6601563000004</v>
      </c>
      <c r="G590">
        <v>4766.2001952999999</v>
      </c>
      <c r="H590">
        <v>4836.0200194999998</v>
      </c>
      <c r="I590">
        <v>4366.1899414</v>
      </c>
      <c r="J590">
        <v>4637.5708008000001</v>
      </c>
      <c r="L590" t="str">
        <f t="shared" si="75"/>
        <v>25SEP2022:13:00:00</v>
      </c>
      <c r="M590">
        <v>13</v>
      </c>
      <c r="N590">
        <f t="shared" si="69"/>
        <v>-126.55029300000024</v>
      </c>
      <c r="O590">
        <f t="shared" si="71"/>
        <v>-126.55029300000024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2.5500957171576646</v>
      </c>
    </row>
    <row r="591" spans="1:19" x14ac:dyDescent="0.25">
      <c r="A591" t="s">
        <v>640</v>
      </c>
      <c r="B591">
        <v>5053.6245116999999</v>
      </c>
      <c r="C591">
        <v>4913.5400391000003</v>
      </c>
      <c r="D591">
        <v>5213.671875</v>
      </c>
      <c r="E591">
        <v>5205.9228516000003</v>
      </c>
      <c r="F591">
        <v>4827.0498047000001</v>
      </c>
      <c r="G591">
        <v>4837.4301758000001</v>
      </c>
      <c r="H591">
        <v>4913.5400391000003</v>
      </c>
      <c r="I591">
        <v>4441.9399414</v>
      </c>
      <c r="J591">
        <v>4716.4790039</v>
      </c>
      <c r="L591" t="str">
        <f t="shared" si="75"/>
        <v>25SEP2022:14:00:00</v>
      </c>
      <c r="M591">
        <v>14</v>
      </c>
      <c r="N591">
        <f t="shared" si="69"/>
        <v>-140.08447259999957</v>
      </c>
      <c r="O591">
        <f t="shared" si="71"/>
        <v>-140.08447259999957</v>
      </c>
      <c r="P591" t="str">
        <f t="shared" si="72"/>
        <v/>
      </c>
      <c r="Q591">
        <f t="shared" si="73"/>
        <v>1</v>
      </c>
      <c r="R591" t="str">
        <f t="shared" si="74"/>
        <v/>
      </c>
      <c r="S591">
        <f t="shared" si="70"/>
        <v>2.7719604469164696</v>
      </c>
    </row>
    <row r="592" spans="1:19" x14ac:dyDescent="0.25">
      <c r="A592" t="s">
        <v>641</v>
      </c>
      <c r="B592">
        <v>5114.5888672000001</v>
      </c>
      <c r="C592">
        <v>4975.9599608999997</v>
      </c>
      <c r="D592">
        <v>5220.8291016000003</v>
      </c>
      <c r="E592">
        <v>5193.9648438000004</v>
      </c>
      <c r="F592">
        <v>4892.5</v>
      </c>
      <c r="G592">
        <v>4895.0097655999998</v>
      </c>
      <c r="H592">
        <v>4975.9599608999997</v>
      </c>
      <c r="I592">
        <v>4500.8300780999998</v>
      </c>
      <c r="J592">
        <v>4776.9082030999998</v>
      </c>
      <c r="L592" t="str">
        <f t="shared" si="75"/>
        <v>25SEP2022:15:00:00</v>
      </c>
      <c r="M592">
        <v>15</v>
      </c>
      <c r="N592">
        <f t="shared" si="69"/>
        <v>-138.62890630000038</v>
      </c>
      <c r="O592">
        <f t="shared" si="71"/>
        <v>-138.62890630000038</v>
      </c>
      <c r="P592" t="str">
        <f t="shared" si="72"/>
        <v/>
      </c>
      <c r="Q592">
        <f t="shared" si="73"/>
        <v>1</v>
      </c>
      <c r="R592" t="str">
        <f t="shared" si="74"/>
        <v/>
      </c>
      <c r="S592">
        <f t="shared" si="70"/>
        <v>2.7104604084412611</v>
      </c>
    </row>
    <row r="593" spans="1:19" x14ac:dyDescent="0.25">
      <c r="A593" t="s">
        <v>642</v>
      </c>
      <c r="B593">
        <v>5278.5332030999998</v>
      </c>
      <c r="C593">
        <v>5011.6000977000003</v>
      </c>
      <c r="D593">
        <v>5198.2055664</v>
      </c>
      <c r="E593">
        <v>5133.7446289</v>
      </c>
      <c r="F593">
        <v>4933.7998047000001</v>
      </c>
      <c r="G593">
        <v>4931.3598633000001</v>
      </c>
      <c r="H593">
        <v>5011.6000977000003</v>
      </c>
      <c r="I593">
        <v>4524.4101563000004</v>
      </c>
      <c r="J593">
        <v>4809.3535155999998</v>
      </c>
      <c r="L593" t="str">
        <f t="shared" si="75"/>
        <v>25SEP2022:16:00:00</v>
      </c>
      <c r="M593">
        <v>16</v>
      </c>
      <c r="N593">
        <f t="shared" si="69"/>
        <v>-266.93310539999948</v>
      </c>
      <c r="O593">
        <f t="shared" si="71"/>
        <v>-266.93310539999948</v>
      </c>
      <c r="P593" t="str">
        <f t="shared" si="72"/>
        <v/>
      </c>
      <c r="Q593">
        <f t="shared" si="73"/>
        <v>1</v>
      </c>
      <c r="R593" t="str">
        <f t="shared" si="74"/>
        <v/>
      </c>
      <c r="S593">
        <f t="shared" si="70"/>
        <v>5.0569560733886041</v>
      </c>
    </row>
    <row r="594" spans="1:19" x14ac:dyDescent="0.25">
      <c r="A594" t="s">
        <v>643</v>
      </c>
      <c r="B594">
        <v>5242.6210938000004</v>
      </c>
      <c r="C594">
        <v>5034.1899414</v>
      </c>
      <c r="D594">
        <v>5186.2880858999997</v>
      </c>
      <c r="E594">
        <v>5087.8754883000001</v>
      </c>
      <c r="F594">
        <v>4971.6201172000001</v>
      </c>
      <c r="G594">
        <v>4959.75</v>
      </c>
      <c r="H594">
        <v>5034.1899414</v>
      </c>
      <c r="I594">
        <v>4530.5600586</v>
      </c>
      <c r="J594">
        <v>4829.9238280999998</v>
      </c>
      <c r="L594" t="str">
        <f t="shared" si="75"/>
        <v>25SEP2022:17:00:00</v>
      </c>
      <c r="M594">
        <v>17</v>
      </c>
      <c r="N594">
        <f t="shared" si="69"/>
        <v>-208.43115240000043</v>
      </c>
      <c r="O594">
        <f t="shared" si="71"/>
        <v>-208.43115240000043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3.9757050656682806</v>
      </c>
    </row>
    <row r="595" spans="1:19" x14ac:dyDescent="0.25">
      <c r="A595" t="s">
        <v>644</v>
      </c>
      <c r="B595">
        <v>5308.9619141000003</v>
      </c>
      <c r="C595">
        <v>5034.5097655999998</v>
      </c>
      <c r="D595">
        <v>5213.0986327999999</v>
      </c>
      <c r="E595">
        <v>5124.2983397999997</v>
      </c>
      <c r="F595">
        <v>5019.2099608999997</v>
      </c>
      <c r="G595">
        <v>4983.7299805000002</v>
      </c>
      <c r="H595">
        <v>5034.5097655999998</v>
      </c>
      <c r="I595">
        <v>4518.2700194999998</v>
      </c>
      <c r="J595">
        <v>4838.8359375</v>
      </c>
      <c r="L595" t="str">
        <f t="shared" si="75"/>
        <v>25SEP2022:18:00:00</v>
      </c>
      <c r="M595">
        <v>18</v>
      </c>
      <c r="N595">
        <f t="shared" si="69"/>
        <v>-274.45214850000048</v>
      </c>
      <c r="O595">
        <f t="shared" si="71"/>
        <v>-274.45214850000048</v>
      </c>
      <c r="P595" t="str">
        <f t="shared" si="72"/>
        <v/>
      </c>
      <c r="Q595">
        <f t="shared" si="73"/>
        <v>1</v>
      </c>
      <c r="R595" t="str">
        <f t="shared" si="74"/>
        <v/>
      </c>
      <c r="S595">
        <f t="shared" si="70"/>
        <v>5.169601005633262</v>
      </c>
    </row>
    <row r="596" spans="1:19" x14ac:dyDescent="0.25">
      <c r="A596" t="s">
        <v>645</v>
      </c>
      <c r="B596">
        <v>5101.1499022999997</v>
      </c>
      <c r="C596">
        <v>5006.9399414</v>
      </c>
      <c r="D596">
        <v>5186.4960938000004</v>
      </c>
      <c r="E596">
        <v>5140.6362305000002</v>
      </c>
      <c r="F596">
        <v>5018.0097655999998</v>
      </c>
      <c r="G596">
        <v>4971.0600586</v>
      </c>
      <c r="H596">
        <v>5006.9399414</v>
      </c>
      <c r="I596">
        <v>4481.6801758000001</v>
      </c>
      <c r="J596">
        <v>4815.7895508000001</v>
      </c>
      <c r="L596" t="str">
        <f t="shared" si="75"/>
        <v>25SEP2022:19:00:00</v>
      </c>
      <c r="M596">
        <v>19</v>
      </c>
      <c r="N596">
        <f t="shared" si="69"/>
        <v>-94.209960899999714</v>
      </c>
      <c r="O596">
        <f t="shared" si="71"/>
        <v>-94.209960899999714</v>
      </c>
      <c r="P596" t="str">
        <f t="shared" si="72"/>
        <v/>
      </c>
      <c r="Q596">
        <f t="shared" si="73"/>
        <v>1</v>
      </c>
      <c r="R596" t="str">
        <f t="shared" si="74"/>
        <v/>
      </c>
      <c r="S596">
        <f t="shared" si="70"/>
        <v>1.8468377268725717</v>
      </c>
    </row>
    <row r="597" spans="1:19" x14ac:dyDescent="0.25">
      <c r="A597" t="s">
        <v>646</v>
      </c>
      <c r="B597">
        <v>5072.5332030999998</v>
      </c>
      <c r="C597">
        <v>4987.0800780999998</v>
      </c>
      <c r="D597">
        <v>5119.7104491999999</v>
      </c>
      <c r="E597">
        <v>5114.7724608999997</v>
      </c>
      <c r="F597">
        <v>4975.9702147999997</v>
      </c>
      <c r="G597">
        <v>4952.3398438000004</v>
      </c>
      <c r="H597">
        <v>4987.0800780999998</v>
      </c>
      <c r="I597">
        <v>4449.8598633000001</v>
      </c>
      <c r="J597">
        <v>4788.7011719000002</v>
      </c>
      <c r="L597" t="str">
        <f t="shared" si="75"/>
        <v>25SEP2022:20:00:00</v>
      </c>
      <c r="M597">
        <v>20</v>
      </c>
      <c r="N597">
        <f t="shared" si="69"/>
        <v>-85.453125</v>
      </c>
      <c r="O597">
        <f t="shared" si="71"/>
        <v>-85.453125</v>
      </c>
      <c r="P597" t="str">
        <f t="shared" si="72"/>
        <v/>
      </c>
      <c r="Q597">
        <f t="shared" si="73"/>
        <v>1</v>
      </c>
      <c r="R597" t="str">
        <f t="shared" si="74"/>
        <v/>
      </c>
      <c r="S597">
        <f t="shared" si="70"/>
        <v>1.6846242612621372</v>
      </c>
    </row>
    <row r="598" spans="1:19" x14ac:dyDescent="0.25">
      <c r="A598" t="s">
        <v>647</v>
      </c>
      <c r="B598">
        <v>5046.3022461</v>
      </c>
      <c r="C598">
        <v>4946.0600586</v>
      </c>
      <c r="D598">
        <v>5121.2036133000001</v>
      </c>
      <c r="E598">
        <v>5105.6303711</v>
      </c>
      <c r="F598">
        <v>4937.7099608999997</v>
      </c>
      <c r="G598">
        <v>4919.6899414</v>
      </c>
      <c r="H598">
        <v>4946.0600586</v>
      </c>
      <c r="I598">
        <v>4400.6000977000003</v>
      </c>
      <c r="J598">
        <v>4747.3037108999997</v>
      </c>
      <c r="L598" t="str">
        <f t="shared" si="75"/>
        <v>25SEP2022:21:00:00</v>
      </c>
      <c r="M598">
        <v>21</v>
      </c>
      <c r="N598">
        <f t="shared" si="69"/>
        <v>-100.2421875</v>
      </c>
      <c r="O598">
        <f t="shared" si="71"/>
        <v>-100.2421875</v>
      </c>
      <c r="P598" t="str">
        <f t="shared" si="72"/>
        <v/>
      </c>
      <c r="Q598">
        <f t="shared" si="73"/>
        <v>1</v>
      </c>
      <c r="R598" t="str">
        <f t="shared" si="74"/>
        <v/>
      </c>
      <c r="S598">
        <f t="shared" si="70"/>
        <v>1.986448345964047</v>
      </c>
    </row>
    <row r="599" spans="1:19" x14ac:dyDescent="0.25">
      <c r="A599" t="s">
        <v>648</v>
      </c>
      <c r="B599">
        <v>4978.8081055000002</v>
      </c>
      <c r="C599">
        <v>4870.0698241999999</v>
      </c>
      <c r="D599">
        <v>5092.3251952999999</v>
      </c>
      <c r="E599">
        <v>5075.78125</v>
      </c>
      <c r="F599">
        <v>4864.5698241999999</v>
      </c>
      <c r="G599">
        <v>4848.8500977000003</v>
      </c>
      <c r="H599">
        <v>4870.0698241999999</v>
      </c>
      <c r="I599">
        <v>4326.8300780999998</v>
      </c>
      <c r="J599">
        <v>4673.8061522999997</v>
      </c>
      <c r="L599" t="str">
        <f t="shared" si="75"/>
        <v>25SEP2022:22:00:00</v>
      </c>
      <c r="M599">
        <v>22</v>
      </c>
      <c r="N599">
        <f t="shared" si="69"/>
        <v>-108.73828130000038</v>
      </c>
      <c r="O599">
        <f t="shared" si="71"/>
        <v>-108.73828130000038</v>
      </c>
      <c r="P599" t="str">
        <f t="shared" si="72"/>
        <v/>
      </c>
      <c r="Q599">
        <f t="shared" si="73"/>
        <v>1</v>
      </c>
      <c r="R599" t="str">
        <f t="shared" si="74"/>
        <v/>
      </c>
      <c r="S599">
        <f t="shared" si="70"/>
        <v>2.1840223402038559</v>
      </c>
    </row>
    <row r="600" spans="1:19" x14ac:dyDescent="0.25">
      <c r="A600" t="s">
        <v>649</v>
      </c>
      <c r="B600">
        <v>4992.3754883000001</v>
      </c>
      <c r="C600">
        <v>4771.4101563000004</v>
      </c>
      <c r="D600">
        <v>5000.3305664</v>
      </c>
      <c r="E600">
        <v>4971.7001952999999</v>
      </c>
      <c r="F600">
        <v>4757.2900391000003</v>
      </c>
      <c r="G600">
        <v>4737.7597655999998</v>
      </c>
      <c r="H600">
        <v>4771.4101563000004</v>
      </c>
      <c r="I600">
        <v>4251.3798827999999</v>
      </c>
      <c r="J600">
        <v>4578.8691405999998</v>
      </c>
      <c r="L600" t="str">
        <f t="shared" si="75"/>
        <v>25SEP2022:23:00:00</v>
      </c>
      <c r="M600">
        <v>23</v>
      </c>
      <c r="N600">
        <f t="shared" si="69"/>
        <v>-220.96533199999976</v>
      </c>
      <c r="O600">
        <f t="shared" si="71"/>
        <v>-220.96533199999976</v>
      </c>
      <c r="P600" t="str">
        <f t="shared" si="72"/>
        <v/>
      </c>
      <c r="Q600">
        <f t="shared" si="73"/>
        <v>1</v>
      </c>
      <c r="R600" t="str">
        <f t="shared" si="74"/>
        <v/>
      </c>
      <c r="S600">
        <f t="shared" si="70"/>
        <v>4.4260559430645454</v>
      </c>
    </row>
    <row r="601" spans="1:19" x14ac:dyDescent="0.25">
      <c r="A601" t="s">
        <v>650</v>
      </c>
      <c r="B601">
        <v>4953.7504883000001</v>
      </c>
      <c r="C601">
        <v>4716.2597655999998</v>
      </c>
      <c r="D601">
        <v>4921.4545897999997</v>
      </c>
      <c r="E601">
        <v>4860.9780272999997</v>
      </c>
      <c r="F601">
        <v>4706.4599608999997</v>
      </c>
      <c r="G601">
        <v>4673.3598633000001</v>
      </c>
      <c r="H601">
        <v>4716.2597655999998</v>
      </c>
      <c r="I601">
        <v>4207.2700194999998</v>
      </c>
      <c r="J601">
        <v>4525.9184569999998</v>
      </c>
      <c r="L601" t="str">
        <f t="shared" si="75"/>
        <v>26SEP2022:00:00:00</v>
      </c>
      <c r="M601">
        <v>24</v>
      </c>
      <c r="N601">
        <f t="shared" si="69"/>
        <v>-237.49072270000033</v>
      </c>
      <c r="O601">
        <f t="shared" si="71"/>
        <v>-237.49072270000033</v>
      </c>
      <c r="P601" t="str">
        <f t="shared" si="72"/>
        <v/>
      </c>
      <c r="Q601">
        <f t="shared" si="73"/>
        <v>1</v>
      </c>
      <c r="R601" t="str">
        <f t="shared" si="74"/>
        <v/>
      </c>
      <c r="S601">
        <f t="shared" si="70"/>
        <v>4.7941599654830629</v>
      </c>
    </row>
    <row r="602" spans="1:19" x14ac:dyDescent="0.25">
      <c r="A602" t="s">
        <v>651</v>
      </c>
      <c r="B602">
        <v>4894.4921875</v>
      </c>
      <c r="C602">
        <v>4202.4501952999999</v>
      </c>
      <c r="D602">
        <v>4880.3930664</v>
      </c>
      <c r="E602">
        <v>4774.2397461</v>
      </c>
      <c r="F602">
        <v>4800</v>
      </c>
      <c r="G602">
        <v>4726.3100586</v>
      </c>
      <c r="H602">
        <v>4779.75</v>
      </c>
      <c r="I602">
        <v>4202.4501952999999</v>
      </c>
      <c r="J602">
        <v>4567.3725586</v>
      </c>
      <c r="L602" t="str">
        <f t="shared" si="75"/>
        <v>26SEP2022:01:00:00</v>
      </c>
      <c r="M602">
        <v>1</v>
      </c>
      <c r="N602">
        <f t="shared" si="69"/>
        <v>-692.0419922000001</v>
      </c>
      <c r="O602">
        <f t="shared" si="71"/>
        <v>-692.0419922000001</v>
      </c>
      <c r="P602" t="str">
        <f t="shared" si="72"/>
        <v/>
      </c>
      <c r="Q602">
        <f t="shared" si="73"/>
        <v>1</v>
      </c>
      <c r="R602" t="str">
        <f t="shared" si="74"/>
        <v/>
      </c>
      <c r="S602">
        <f t="shared" si="70"/>
        <v>14.139199036161504</v>
      </c>
    </row>
    <row r="603" spans="1:19" x14ac:dyDescent="0.25">
      <c r="A603" t="s">
        <v>652</v>
      </c>
      <c r="B603">
        <v>4775.828125</v>
      </c>
      <c r="C603">
        <v>4139.5</v>
      </c>
      <c r="D603">
        <v>4844.9716797000001</v>
      </c>
      <c r="E603">
        <v>4778.3295897999997</v>
      </c>
      <c r="F603">
        <v>4779.1801758000001</v>
      </c>
      <c r="G603">
        <v>4671.5498047000001</v>
      </c>
      <c r="H603">
        <v>4731.7299805000002</v>
      </c>
      <c r="I603">
        <v>4139.5</v>
      </c>
      <c r="J603">
        <v>4516.5219727000003</v>
      </c>
      <c r="L603" t="str">
        <f t="shared" si="75"/>
        <v>26SEP2022:02:00:00</v>
      </c>
      <c r="M603">
        <v>2</v>
      </c>
      <c r="N603">
        <f t="shared" si="69"/>
        <v>-636.328125</v>
      </c>
      <c r="O603">
        <f t="shared" si="71"/>
        <v>-636.328125</v>
      </c>
      <c r="P603" t="str">
        <f t="shared" si="72"/>
        <v/>
      </c>
      <c r="Q603">
        <f t="shared" si="73"/>
        <v>1</v>
      </c>
      <c r="R603" t="str">
        <f t="shared" si="74"/>
        <v/>
      </c>
      <c r="S603">
        <f t="shared" si="70"/>
        <v>13.323932694918748</v>
      </c>
    </row>
    <row r="604" spans="1:19" x14ac:dyDescent="0.25">
      <c r="A604" t="s">
        <v>653</v>
      </c>
      <c r="B604">
        <v>4940.2065430000002</v>
      </c>
      <c r="C604">
        <v>4070.6899414</v>
      </c>
      <c r="D604">
        <v>4927.9199219000002</v>
      </c>
      <c r="E604">
        <v>4858.5488280999998</v>
      </c>
      <c r="F604">
        <v>4750.2797852000003</v>
      </c>
      <c r="G604">
        <v>4618.2597655999998</v>
      </c>
      <c r="H604">
        <v>4688.0600586</v>
      </c>
      <c r="I604">
        <v>4070.6899414</v>
      </c>
      <c r="J604">
        <v>4463.8632813000004</v>
      </c>
      <c r="L604" t="str">
        <f t="shared" si="75"/>
        <v>26SEP2022:03:00:00</v>
      </c>
      <c r="M604">
        <v>3</v>
      </c>
      <c r="N604">
        <f t="shared" si="69"/>
        <v>-869.51660160000029</v>
      </c>
      <c r="O604">
        <f t="shared" si="71"/>
        <v>-869.51660160000029</v>
      </c>
      <c r="P604" t="str">
        <f t="shared" si="72"/>
        <v/>
      </c>
      <c r="Q604">
        <f t="shared" si="73"/>
        <v>1</v>
      </c>
      <c r="R604" t="str">
        <f t="shared" si="74"/>
        <v/>
      </c>
      <c r="S604">
        <f t="shared" si="70"/>
        <v>17.600814743911005</v>
      </c>
    </row>
    <row r="605" spans="1:19" x14ac:dyDescent="0.25">
      <c r="A605" t="s">
        <v>654</v>
      </c>
      <c r="B605">
        <v>4929.1225586</v>
      </c>
      <c r="C605">
        <v>4044</v>
      </c>
      <c r="D605">
        <v>4934.9282227000003</v>
      </c>
      <c r="E605">
        <v>4882.4106444999998</v>
      </c>
      <c r="F605">
        <v>4736.0200194999998</v>
      </c>
      <c r="G605">
        <v>4595.1098633000001</v>
      </c>
      <c r="H605">
        <v>4667.3198241999999</v>
      </c>
      <c r="I605">
        <v>4044</v>
      </c>
      <c r="J605">
        <v>4441.4101563000004</v>
      </c>
      <c r="L605" t="str">
        <f t="shared" si="75"/>
        <v>26SEP2022:04:00:00</v>
      </c>
      <c r="M605">
        <v>4</v>
      </c>
      <c r="N605">
        <f t="shared" si="69"/>
        <v>-885.12255860000005</v>
      </c>
      <c r="O605">
        <f t="shared" si="71"/>
        <v>-885.12255860000005</v>
      </c>
      <c r="P605" t="str">
        <f t="shared" si="72"/>
        <v/>
      </c>
      <c r="Q605">
        <f t="shared" si="73"/>
        <v>1</v>
      </c>
      <c r="R605" t="str">
        <f t="shared" si="74"/>
        <v/>
      </c>
      <c r="S605">
        <f t="shared" si="70"/>
        <v>17.957000421012012</v>
      </c>
    </row>
    <row r="606" spans="1:19" x14ac:dyDescent="0.25">
      <c r="A606" t="s">
        <v>655</v>
      </c>
      <c r="B606">
        <v>4831.4145508000001</v>
      </c>
      <c r="C606">
        <v>4027.1101073999998</v>
      </c>
      <c r="D606">
        <v>4910.6142577999999</v>
      </c>
      <c r="E606">
        <v>4875.9238280999998</v>
      </c>
      <c r="F606">
        <v>4722</v>
      </c>
      <c r="G606">
        <v>4583.1699219000002</v>
      </c>
      <c r="H606">
        <v>4655.2998047000001</v>
      </c>
      <c r="I606">
        <v>4027.1101073999998</v>
      </c>
      <c r="J606">
        <v>4427.40625</v>
      </c>
      <c r="L606" t="str">
        <f t="shared" si="75"/>
        <v>26SEP2022:05:00:00</v>
      </c>
      <c r="M606">
        <v>5</v>
      </c>
      <c r="N606">
        <f t="shared" si="69"/>
        <v>-804.30444340000031</v>
      </c>
      <c r="O606">
        <f t="shared" si="71"/>
        <v>-804.30444340000031</v>
      </c>
      <c r="P606" t="str">
        <f t="shared" si="72"/>
        <v/>
      </c>
      <c r="Q606">
        <f t="shared" si="73"/>
        <v>1</v>
      </c>
      <c r="R606" t="str">
        <f t="shared" si="74"/>
        <v/>
      </c>
      <c r="S606">
        <f t="shared" si="70"/>
        <v>16.647390426615765</v>
      </c>
    </row>
    <row r="607" spans="1:19" x14ac:dyDescent="0.25">
      <c r="A607" t="s">
        <v>656</v>
      </c>
      <c r="B607">
        <v>4732.3559569999998</v>
      </c>
      <c r="C607">
        <v>4040.3100586</v>
      </c>
      <c r="D607">
        <v>4829.8647461</v>
      </c>
      <c r="E607">
        <v>4836.2309569999998</v>
      </c>
      <c r="F607">
        <v>4745.2597655999998</v>
      </c>
      <c r="G607">
        <v>4608.6298827999999</v>
      </c>
      <c r="H607">
        <v>4670.3398438000004</v>
      </c>
      <c r="I607">
        <v>4040.3100586</v>
      </c>
      <c r="J607">
        <v>4445.6401366999999</v>
      </c>
      <c r="L607" t="str">
        <f t="shared" si="75"/>
        <v>26SEP2022:06:00:00</v>
      </c>
      <c r="M607">
        <v>6</v>
      </c>
      <c r="N607">
        <f t="shared" si="69"/>
        <v>-692.04589839999971</v>
      </c>
      <c r="O607">
        <f t="shared" si="71"/>
        <v>-692.04589839999971</v>
      </c>
      <c r="P607" t="str">
        <f t="shared" si="72"/>
        <v/>
      </c>
      <c r="Q607">
        <f t="shared" si="73"/>
        <v>1</v>
      </c>
      <c r="R607" t="str">
        <f t="shared" si="74"/>
        <v/>
      </c>
      <c r="S607">
        <f t="shared" si="70"/>
        <v>14.623707613886063</v>
      </c>
    </row>
    <row r="608" spans="1:19" x14ac:dyDescent="0.25">
      <c r="A608" t="s">
        <v>657</v>
      </c>
      <c r="B608">
        <v>4828.8979491999999</v>
      </c>
      <c r="C608">
        <v>4090.8601073999998</v>
      </c>
      <c r="D608">
        <v>4859.4008789</v>
      </c>
      <c r="E608">
        <v>4860.0737305000002</v>
      </c>
      <c r="F608">
        <v>4815.6298827999999</v>
      </c>
      <c r="G608">
        <v>4675.6699219000002</v>
      </c>
      <c r="H608">
        <v>4733.1201172000001</v>
      </c>
      <c r="I608">
        <v>4090.8601073999998</v>
      </c>
      <c r="J608">
        <v>4506.3427733999997</v>
      </c>
      <c r="L608" t="str">
        <f t="shared" si="75"/>
        <v>26SEP2022:07:00:00</v>
      </c>
      <c r="M608">
        <v>7</v>
      </c>
      <c r="N608">
        <f t="shared" si="69"/>
        <v>-738.03784180000002</v>
      </c>
      <c r="O608">
        <f t="shared" si="71"/>
        <v>-738.03784180000002</v>
      </c>
      <c r="P608" t="str">
        <f t="shared" si="72"/>
        <v/>
      </c>
      <c r="Q608">
        <f t="shared" si="73"/>
        <v>1</v>
      </c>
      <c r="R608" t="str">
        <f t="shared" si="74"/>
        <v/>
      </c>
      <c r="S608">
        <f t="shared" si="70"/>
        <v>15.283773845795814</v>
      </c>
    </row>
    <row r="609" spans="1:19" x14ac:dyDescent="0.25">
      <c r="A609" t="s">
        <v>658</v>
      </c>
      <c r="B609">
        <v>4846.3979491999999</v>
      </c>
      <c r="C609">
        <v>4129.1401366999999</v>
      </c>
      <c r="D609">
        <v>4854.2084961</v>
      </c>
      <c r="E609">
        <v>4865.4638672000001</v>
      </c>
      <c r="F609">
        <v>4843.3999022999997</v>
      </c>
      <c r="G609">
        <v>4714.4501952999999</v>
      </c>
      <c r="H609">
        <v>4762.3598633000001</v>
      </c>
      <c r="I609">
        <v>4129.1401366999999</v>
      </c>
      <c r="J609">
        <v>4540.9111327999999</v>
      </c>
      <c r="L609" t="str">
        <f t="shared" si="75"/>
        <v>26SEP2022:08:00:00</v>
      </c>
      <c r="M609">
        <v>8</v>
      </c>
      <c r="N609">
        <f t="shared" si="69"/>
        <v>-717.2578125</v>
      </c>
      <c r="O609">
        <f t="shared" si="71"/>
        <v>-717.2578125</v>
      </c>
      <c r="P609" t="str">
        <f t="shared" si="72"/>
        <v/>
      </c>
      <c r="Q609">
        <f t="shared" si="73"/>
        <v>1</v>
      </c>
      <c r="R609" t="str">
        <f t="shared" si="74"/>
        <v/>
      </c>
      <c r="S609">
        <f t="shared" si="70"/>
        <v>14.799812562201966</v>
      </c>
    </row>
    <row r="610" spans="1:19" x14ac:dyDescent="0.25">
      <c r="A610" t="s">
        <v>659</v>
      </c>
      <c r="B610">
        <v>4825.0498047000001</v>
      </c>
      <c r="C610">
        <v>4079.4099120999999</v>
      </c>
      <c r="D610">
        <v>4849.5507813000004</v>
      </c>
      <c r="E610">
        <v>4888.3139647999997</v>
      </c>
      <c r="F610">
        <v>4767.5498047000001</v>
      </c>
      <c r="G610">
        <v>4630.2299805000002</v>
      </c>
      <c r="H610">
        <v>4677.1899414</v>
      </c>
      <c r="I610">
        <v>4079.4099120999999</v>
      </c>
      <c r="J610">
        <v>4469.7807616999999</v>
      </c>
      <c r="L610" t="str">
        <f t="shared" si="75"/>
        <v>26SEP2022:09:00:00</v>
      </c>
      <c r="M610">
        <v>9</v>
      </c>
      <c r="N610">
        <f t="shared" si="69"/>
        <v>-745.63989260000017</v>
      </c>
      <c r="O610">
        <f t="shared" si="71"/>
        <v>-745.63989260000017</v>
      </c>
      <c r="P610" t="str">
        <f t="shared" si="72"/>
        <v/>
      </c>
      <c r="Q610">
        <f t="shared" si="73"/>
        <v>1</v>
      </c>
      <c r="R610" t="str">
        <f t="shared" si="74"/>
        <v/>
      </c>
      <c r="S610">
        <f t="shared" si="70"/>
        <v>15.453517016004369</v>
      </c>
    </row>
    <row r="611" spans="1:19" x14ac:dyDescent="0.25">
      <c r="A611" t="s">
        <v>660</v>
      </c>
      <c r="B611">
        <v>4891.3574219000002</v>
      </c>
      <c r="C611">
        <v>4099.9501952999999</v>
      </c>
      <c r="D611">
        <v>4861.2548827999999</v>
      </c>
      <c r="E611">
        <v>4855.0615233999997</v>
      </c>
      <c r="F611">
        <v>4759.7900391000003</v>
      </c>
      <c r="G611">
        <v>4630.2597655999998</v>
      </c>
      <c r="H611">
        <v>4691.6000977000003</v>
      </c>
      <c r="I611">
        <v>4099.9501952999999</v>
      </c>
      <c r="J611">
        <v>4479.4160155999998</v>
      </c>
      <c r="L611" t="str">
        <f t="shared" si="75"/>
        <v>26SEP2022:10:00:00</v>
      </c>
      <c r="M611">
        <v>10</v>
      </c>
      <c r="N611">
        <f t="shared" si="69"/>
        <v>-791.40722660000029</v>
      </c>
      <c r="O611">
        <f t="shared" si="71"/>
        <v>-791.40722660000029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16.179705516032108</v>
      </c>
    </row>
    <row r="612" spans="1:19" x14ac:dyDescent="0.25">
      <c r="A612" t="s">
        <v>661</v>
      </c>
      <c r="B612">
        <v>4948.5546875</v>
      </c>
      <c r="C612">
        <v>4162.6899414</v>
      </c>
      <c r="D612">
        <v>4934.1767577999999</v>
      </c>
      <c r="E612">
        <v>4923.7563477000003</v>
      </c>
      <c r="F612">
        <v>4804.9702147999997</v>
      </c>
      <c r="G612">
        <v>4686.3999022999997</v>
      </c>
      <c r="H612">
        <v>4766.8798827999999</v>
      </c>
      <c r="I612">
        <v>4162.6899414</v>
      </c>
      <c r="J612">
        <v>4541.0068358999997</v>
      </c>
      <c r="L612" t="str">
        <f t="shared" si="75"/>
        <v>26SEP2022:11:00:00</v>
      </c>
      <c r="M612">
        <v>11</v>
      </c>
      <c r="N612">
        <f t="shared" si="69"/>
        <v>-785.86474610000005</v>
      </c>
      <c r="O612">
        <f t="shared" si="71"/>
        <v>-785.86474610000005</v>
      </c>
      <c r="P612" t="str">
        <f t="shared" si="72"/>
        <v/>
      </c>
      <c r="Q612">
        <f t="shared" si="73"/>
        <v>1</v>
      </c>
      <c r="R612" t="str">
        <f t="shared" si="74"/>
        <v/>
      </c>
      <c r="S612">
        <f t="shared" si="70"/>
        <v>15.880692358216969</v>
      </c>
    </row>
    <row r="613" spans="1:19" x14ac:dyDescent="0.25">
      <c r="A613" t="s">
        <v>662</v>
      </c>
      <c r="B613">
        <v>5024.3159180000002</v>
      </c>
      <c r="C613">
        <v>4224</v>
      </c>
      <c r="D613">
        <v>4970.7617188000004</v>
      </c>
      <c r="E613">
        <v>4991.1923827999999</v>
      </c>
      <c r="F613">
        <v>4828.3100586</v>
      </c>
      <c r="G613">
        <v>4729.0400391000003</v>
      </c>
      <c r="H613">
        <v>4828.5400391000003</v>
      </c>
      <c r="I613">
        <v>4224</v>
      </c>
      <c r="J613">
        <v>4592.0415039</v>
      </c>
      <c r="L613" t="str">
        <f t="shared" si="75"/>
        <v>26SEP2022:12:00:00</v>
      </c>
      <c r="M613">
        <v>12</v>
      </c>
      <c r="N613">
        <f t="shared" si="69"/>
        <v>-800.31591800000024</v>
      </c>
      <c r="O613">
        <f t="shared" si="71"/>
        <v>-800.31591800000024</v>
      </c>
      <c r="P613" t="str">
        <f t="shared" si="72"/>
        <v/>
      </c>
      <c r="Q613">
        <f t="shared" si="73"/>
        <v>1</v>
      </c>
      <c r="R613" t="str">
        <f t="shared" si="74"/>
        <v/>
      </c>
      <c r="S613">
        <f t="shared" si="70"/>
        <v>15.928853421274855</v>
      </c>
    </row>
    <row r="614" spans="1:19" x14ac:dyDescent="0.25">
      <c r="A614" t="s">
        <v>663</v>
      </c>
      <c r="B614">
        <v>5042.4667969000002</v>
      </c>
      <c r="C614">
        <v>4295.6699219000002</v>
      </c>
      <c r="D614">
        <v>5018.7495116999999</v>
      </c>
      <c r="E614">
        <v>5039.8457030999998</v>
      </c>
      <c r="F614">
        <v>4883.0400391000003</v>
      </c>
      <c r="G614">
        <v>4799.6499022999997</v>
      </c>
      <c r="H614">
        <v>4903.6899414</v>
      </c>
      <c r="I614">
        <v>4295.6699219000002</v>
      </c>
      <c r="J614">
        <v>4661.7753905999998</v>
      </c>
      <c r="L614" t="str">
        <f t="shared" si="75"/>
        <v>26SEP2022:13:00:00</v>
      </c>
      <c r="M614">
        <v>13</v>
      </c>
      <c r="N614">
        <f t="shared" ref="N614:N674" si="76">C614-B614</f>
        <v>-746.796875</v>
      </c>
      <c r="O614">
        <f t="shared" si="71"/>
        <v>-746.796875</v>
      </c>
      <c r="P614" t="str">
        <f t="shared" si="72"/>
        <v/>
      </c>
      <c r="Q614">
        <f t="shared" si="73"/>
        <v>1</v>
      </c>
      <c r="R614" t="str">
        <f t="shared" si="74"/>
        <v/>
      </c>
      <c r="S614">
        <f t="shared" ref="S614:S674" si="77">ABS((B614-C614)/B614)*100</f>
        <v>14.810149577169543</v>
      </c>
    </row>
    <row r="615" spans="1:19" x14ac:dyDescent="0.25">
      <c r="A615" t="s">
        <v>664</v>
      </c>
      <c r="B615">
        <v>5100.3666991999999</v>
      </c>
      <c r="C615">
        <v>4371.3500977000003</v>
      </c>
      <c r="D615">
        <v>5067.6728516000003</v>
      </c>
      <c r="E615">
        <v>5066.8886719000002</v>
      </c>
      <c r="F615">
        <v>4933.4702147999997</v>
      </c>
      <c r="G615">
        <v>4874.5097655999998</v>
      </c>
      <c r="H615">
        <v>4982.7900391000003</v>
      </c>
      <c r="I615">
        <v>4371.3500977000003</v>
      </c>
      <c r="J615">
        <v>4734.3178711</v>
      </c>
      <c r="L615" t="str">
        <f t="shared" si="75"/>
        <v>26SEP2022:14:00:00</v>
      </c>
      <c r="M615">
        <v>14</v>
      </c>
      <c r="N615">
        <f t="shared" si="76"/>
        <v>-729.01660149999952</v>
      </c>
      <c r="O615">
        <f t="shared" si="71"/>
        <v>-729.01660149999952</v>
      </c>
      <c r="P615" t="str">
        <f t="shared" si="72"/>
        <v/>
      </c>
      <c r="Q615">
        <f t="shared" si="73"/>
        <v>1</v>
      </c>
      <c r="R615" t="str">
        <f t="shared" si="74"/>
        <v/>
      </c>
      <c r="S615">
        <f t="shared" si="77"/>
        <v>14.293415444312011</v>
      </c>
    </row>
    <row r="616" spans="1:19" x14ac:dyDescent="0.25">
      <c r="A616" t="s">
        <v>665</v>
      </c>
      <c r="B616">
        <v>5184.6655272999997</v>
      </c>
      <c r="C616">
        <v>4436.6201172000001</v>
      </c>
      <c r="D616">
        <v>5010.4389647999997</v>
      </c>
      <c r="E616">
        <v>5029.2387694999998</v>
      </c>
      <c r="F616">
        <v>4980.5400391000003</v>
      </c>
      <c r="G616">
        <v>4945.9399414</v>
      </c>
      <c r="H616">
        <v>5047.0698241999999</v>
      </c>
      <c r="I616">
        <v>4436.6201172000001</v>
      </c>
      <c r="J616">
        <v>4798.1503905999998</v>
      </c>
      <c r="L616" t="str">
        <f t="shared" si="75"/>
        <v>26SEP2022:15:00:00</v>
      </c>
      <c r="M616">
        <v>15</v>
      </c>
      <c r="N616">
        <f t="shared" si="76"/>
        <v>-748.04541009999957</v>
      </c>
      <c r="O616">
        <f t="shared" si="71"/>
        <v>-748.04541009999957</v>
      </c>
      <c r="P616" t="str">
        <f t="shared" si="72"/>
        <v/>
      </c>
      <c r="Q616">
        <f t="shared" si="73"/>
        <v>1</v>
      </c>
      <c r="R616" t="str">
        <f t="shared" si="74"/>
        <v/>
      </c>
      <c r="S616">
        <f t="shared" si="77"/>
        <v>14.428036025875649</v>
      </c>
    </row>
    <row r="617" spans="1:19" x14ac:dyDescent="0.25">
      <c r="A617" t="s">
        <v>666</v>
      </c>
      <c r="B617">
        <v>5228.2314452999999</v>
      </c>
      <c r="C617">
        <v>4471.5400391000003</v>
      </c>
      <c r="D617">
        <v>4975.2021483999997</v>
      </c>
      <c r="E617">
        <v>4998.2065430000002</v>
      </c>
      <c r="F617">
        <v>4999.5800780999998</v>
      </c>
      <c r="G617">
        <v>4987.5800780999998</v>
      </c>
      <c r="H617">
        <v>5083.25</v>
      </c>
      <c r="I617">
        <v>4471.5400391000003</v>
      </c>
      <c r="J617">
        <v>4832.6835938000004</v>
      </c>
      <c r="L617" t="str">
        <f t="shared" si="75"/>
        <v>26SEP2022:16:00:00</v>
      </c>
      <c r="M617">
        <v>16</v>
      </c>
      <c r="N617">
        <f t="shared" si="76"/>
        <v>-756.69140619999962</v>
      </c>
      <c r="O617">
        <f t="shared" si="71"/>
        <v>-756.69140619999962</v>
      </c>
      <c r="P617" t="str">
        <f t="shared" si="72"/>
        <v/>
      </c>
      <c r="Q617">
        <f t="shared" si="73"/>
        <v>1</v>
      </c>
      <c r="R617" t="str">
        <f t="shared" si="74"/>
        <v/>
      </c>
      <c r="S617">
        <f t="shared" si="77"/>
        <v>14.473181115197933</v>
      </c>
    </row>
    <row r="618" spans="1:19" x14ac:dyDescent="0.25">
      <c r="A618" t="s">
        <v>667</v>
      </c>
      <c r="B618">
        <v>5220.2602539</v>
      </c>
      <c r="C618">
        <v>4504.3300780999998</v>
      </c>
      <c r="D618">
        <v>4983.734375</v>
      </c>
      <c r="E618">
        <v>5016.7910155999998</v>
      </c>
      <c r="F618">
        <v>5024.4902344000002</v>
      </c>
      <c r="G618">
        <v>5027.9501952999999</v>
      </c>
      <c r="H618">
        <v>5116.2597655999998</v>
      </c>
      <c r="I618">
        <v>4504.3300780999998</v>
      </c>
      <c r="J618">
        <v>4866.2416991999999</v>
      </c>
      <c r="L618" t="str">
        <f t="shared" si="75"/>
        <v>26SEP2022:17:00:00</v>
      </c>
      <c r="M618">
        <v>17</v>
      </c>
      <c r="N618">
        <f t="shared" si="76"/>
        <v>-715.93017580000014</v>
      </c>
      <c r="O618">
        <f t="shared" si="71"/>
        <v>-715.93017580000014</v>
      </c>
      <c r="P618" t="str">
        <f t="shared" si="72"/>
        <v/>
      </c>
      <c r="Q618">
        <f t="shared" si="73"/>
        <v>1</v>
      </c>
      <c r="R618" t="str">
        <f t="shared" si="74"/>
        <v/>
      </c>
      <c r="S618">
        <f t="shared" si="77"/>
        <v>13.71445370496876</v>
      </c>
    </row>
    <row r="619" spans="1:19" x14ac:dyDescent="0.25">
      <c r="A619" t="s">
        <v>668</v>
      </c>
      <c r="B619">
        <v>5227.6064452999999</v>
      </c>
      <c r="C619">
        <v>4501.6499022999997</v>
      </c>
      <c r="D619">
        <v>4996.8608397999997</v>
      </c>
      <c r="E619">
        <v>5066.7905272999997</v>
      </c>
      <c r="F619">
        <v>5018.0800780999998</v>
      </c>
      <c r="G619">
        <v>5029.5297852000003</v>
      </c>
      <c r="H619">
        <v>5110.5600586</v>
      </c>
      <c r="I619">
        <v>4501.6499022999997</v>
      </c>
      <c r="J619">
        <v>4863.3115233999997</v>
      </c>
      <c r="L619" t="str">
        <f t="shared" si="75"/>
        <v>26SEP2022:18:00:00</v>
      </c>
      <c r="M619">
        <v>18</v>
      </c>
      <c r="N619">
        <f t="shared" si="76"/>
        <v>-725.95654300000024</v>
      </c>
      <c r="O619">
        <f t="shared" si="71"/>
        <v>-725.95654300000024</v>
      </c>
      <c r="P619" t="str">
        <f t="shared" si="72"/>
        <v/>
      </c>
      <c r="Q619">
        <f t="shared" si="73"/>
        <v>1</v>
      </c>
      <c r="R619" t="str">
        <f t="shared" si="74"/>
        <v/>
      </c>
      <c r="S619">
        <f t="shared" si="77"/>
        <v>13.886977732470434</v>
      </c>
    </row>
    <row r="620" spans="1:19" x14ac:dyDescent="0.25">
      <c r="A620" t="s">
        <v>669</v>
      </c>
      <c r="B620">
        <v>5164.4609375</v>
      </c>
      <c r="C620">
        <v>4484.5</v>
      </c>
      <c r="D620">
        <v>5034.5625</v>
      </c>
      <c r="E620">
        <v>5089.0805664</v>
      </c>
      <c r="F620">
        <v>5022.5698241999999</v>
      </c>
      <c r="G620">
        <v>5020.4799805000002</v>
      </c>
      <c r="H620">
        <v>5099.8999022999997</v>
      </c>
      <c r="I620">
        <v>4484.5</v>
      </c>
      <c r="J620">
        <v>4853.0556641000003</v>
      </c>
      <c r="L620" t="str">
        <f t="shared" si="75"/>
        <v>26SEP2022:19:00:00</v>
      </c>
      <c r="M620">
        <v>19</v>
      </c>
      <c r="N620">
        <f t="shared" si="76"/>
        <v>-679.9609375</v>
      </c>
      <c r="O620">
        <f t="shared" si="71"/>
        <v>-679.9609375</v>
      </c>
      <c r="P620" t="str">
        <f t="shared" si="72"/>
        <v/>
      </c>
      <c r="Q620">
        <f t="shared" si="73"/>
        <v>1</v>
      </c>
      <c r="R620" t="str">
        <f t="shared" si="74"/>
        <v/>
      </c>
      <c r="S620">
        <f t="shared" si="77"/>
        <v>13.166155107548432</v>
      </c>
    </row>
    <row r="621" spans="1:19" x14ac:dyDescent="0.25">
      <c r="A621" t="s">
        <v>670</v>
      </c>
      <c r="B621">
        <v>5051.4956055000002</v>
      </c>
      <c r="C621">
        <v>4481.5498047000001</v>
      </c>
      <c r="D621">
        <v>5003.9921875</v>
      </c>
      <c r="E621">
        <v>5018.7734375</v>
      </c>
      <c r="F621">
        <v>5043.2299805000002</v>
      </c>
      <c r="G621">
        <v>5030.0600586</v>
      </c>
      <c r="H621">
        <v>5115.6499022999997</v>
      </c>
      <c r="I621">
        <v>4481.5498047000001</v>
      </c>
      <c r="J621">
        <v>4861.4545897999997</v>
      </c>
      <c r="L621" t="str">
        <f t="shared" si="75"/>
        <v>26SEP2022:20:00:00</v>
      </c>
      <c r="M621">
        <v>20</v>
      </c>
      <c r="N621">
        <f t="shared" si="76"/>
        <v>-569.94580080000014</v>
      </c>
      <c r="O621">
        <f t="shared" si="71"/>
        <v>-569.94580080000014</v>
      </c>
      <c r="P621" t="str">
        <f t="shared" si="72"/>
        <v/>
      </c>
      <c r="Q621">
        <f t="shared" si="73"/>
        <v>1</v>
      </c>
      <c r="R621" t="str">
        <f t="shared" si="74"/>
        <v/>
      </c>
      <c r="S621">
        <f t="shared" si="77"/>
        <v>11.2827139783998</v>
      </c>
    </row>
    <row r="622" spans="1:19" x14ac:dyDescent="0.25">
      <c r="A622" t="s">
        <v>671</v>
      </c>
      <c r="B622">
        <v>5114.5332030999998</v>
      </c>
      <c r="C622">
        <v>4445.3398438000004</v>
      </c>
      <c r="D622">
        <v>5035.6977539</v>
      </c>
      <c r="E622">
        <v>5006.1591797000001</v>
      </c>
      <c r="F622">
        <v>5033.5498047000001</v>
      </c>
      <c r="G622">
        <v>5008.1298827999999</v>
      </c>
      <c r="H622">
        <v>5094.8901366999999</v>
      </c>
      <c r="I622">
        <v>4445.3398438000004</v>
      </c>
      <c r="J622">
        <v>4836.65625</v>
      </c>
      <c r="L622" t="str">
        <f t="shared" si="75"/>
        <v>26SEP2022:21:00:00</v>
      </c>
      <c r="M622">
        <v>21</v>
      </c>
      <c r="N622">
        <f t="shared" si="76"/>
        <v>-669.19335929999943</v>
      </c>
      <c r="O622">
        <f t="shared" si="71"/>
        <v>-669.19335929999943</v>
      </c>
      <c r="P622" t="str">
        <f t="shared" si="72"/>
        <v/>
      </c>
      <c r="Q622">
        <f t="shared" si="73"/>
        <v>1</v>
      </c>
      <c r="R622" t="str">
        <f t="shared" si="74"/>
        <v/>
      </c>
      <c r="S622">
        <f t="shared" si="77"/>
        <v>13.084153191035902</v>
      </c>
    </row>
    <row r="623" spans="1:19" x14ac:dyDescent="0.25">
      <c r="A623" t="s">
        <v>672</v>
      </c>
      <c r="B623">
        <v>5109.5922852000003</v>
      </c>
      <c r="C623">
        <v>4353.1201172000001</v>
      </c>
      <c r="D623">
        <v>5030.2104491999999</v>
      </c>
      <c r="E623">
        <v>4974.6972655999998</v>
      </c>
      <c r="F623">
        <v>4950.8598633000001</v>
      </c>
      <c r="G623">
        <v>4902.0898438000004</v>
      </c>
      <c r="H623">
        <v>4992.6201172000001</v>
      </c>
      <c r="I623">
        <v>4353.1201172000001</v>
      </c>
      <c r="J623">
        <v>4739.8984375</v>
      </c>
      <c r="L623" t="str">
        <f t="shared" si="75"/>
        <v>26SEP2022:22:00:00</v>
      </c>
      <c r="M623">
        <v>22</v>
      </c>
      <c r="N623">
        <f t="shared" si="76"/>
        <v>-756.47216800000024</v>
      </c>
      <c r="O623">
        <f t="shared" si="71"/>
        <v>-756.47216800000024</v>
      </c>
      <c r="P623" t="str">
        <f t="shared" si="72"/>
        <v/>
      </c>
      <c r="Q623">
        <f t="shared" si="73"/>
        <v>1</v>
      </c>
      <c r="R623" t="str">
        <f t="shared" si="74"/>
        <v/>
      </c>
      <c r="S623">
        <f t="shared" si="77"/>
        <v>14.80494187747879</v>
      </c>
    </row>
    <row r="624" spans="1:19" x14ac:dyDescent="0.25">
      <c r="A624" t="s">
        <v>673</v>
      </c>
      <c r="B624">
        <v>4989.7905272999997</v>
      </c>
      <c r="C624">
        <v>4250.9399414</v>
      </c>
      <c r="D624">
        <v>4942.3725586</v>
      </c>
      <c r="E624">
        <v>4882.8183594000002</v>
      </c>
      <c r="F624">
        <v>4848.4301758000001</v>
      </c>
      <c r="G624">
        <v>4796.8598633000001</v>
      </c>
      <c r="H624">
        <v>4884.8300780999998</v>
      </c>
      <c r="I624">
        <v>4250.9399414</v>
      </c>
      <c r="J624">
        <v>4635.5161133000001</v>
      </c>
      <c r="L624" t="str">
        <f t="shared" si="75"/>
        <v>26SEP2022:23:00:00</v>
      </c>
      <c r="M624">
        <v>23</v>
      </c>
      <c r="N624">
        <f t="shared" si="76"/>
        <v>-738.85058589999971</v>
      </c>
      <c r="O624">
        <f t="shared" si="71"/>
        <v>-738.85058589999971</v>
      </c>
      <c r="P624" t="str">
        <f t="shared" si="72"/>
        <v/>
      </c>
      <c r="Q624">
        <f t="shared" si="73"/>
        <v>1</v>
      </c>
      <c r="R624" t="str">
        <f t="shared" si="74"/>
        <v/>
      </c>
      <c r="S624">
        <f t="shared" si="77"/>
        <v>14.807246553890819</v>
      </c>
    </row>
    <row r="625" spans="1:19" x14ac:dyDescent="0.25">
      <c r="A625" t="s">
        <v>674</v>
      </c>
      <c r="B625">
        <v>4884.4252930000002</v>
      </c>
      <c r="C625">
        <v>4179.8999022999997</v>
      </c>
      <c r="D625">
        <v>4887.1489258000001</v>
      </c>
      <c r="E625">
        <v>4839.8110352000003</v>
      </c>
      <c r="F625">
        <v>4764.9702147999997</v>
      </c>
      <c r="G625">
        <v>4716.3999022999997</v>
      </c>
      <c r="H625">
        <v>4805.9101563000004</v>
      </c>
      <c r="I625">
        <v>4179.8999022999997</v>
      </c>
      <c r="J625">
        <v>4558.2880858999997</v>
      </c>
      <c r="L625" t="str">
        <f t="shared" si="75"/>
        <v>27SEP2022:00:00:00</v>
      </c>
      <c r="M625">
        <v>24</v>
      </c>
      <c r="N625">
        <f t="shared" si="76"/>
        <v>-704.52539070000057</v>
      </c>
      <c r="O625">
        <f t="shared" si="71"/>
        <v>-704.52539070000057</v>
      </c>
      <c r="P625" t="str">
        <f t="shared" si="72"/>
        <v/>
      </c>
      <c r="Q625">
        <f t="shared" si="73"/>
        <v>1</v>
      </c>
      <c r="R625" t="str">
        <f t="shared" si="74"/>
        <v/>
      </c>
      <c r="S625">
        <f t="shared" si="77"/>
        <v>14.423915782060885</v>
      </c>
    </row>
    <row r="626" spans="1:19" x14ac:dyDescent="0.25">
      <c r="A626" t="s">
        <v>675</v>
      </c>
      <c r="B626">
        <v>4860.3349608999997</v>
      </c>
      <c r="C626">
        <v>4791.8300780999998</v>
      </c>
      <c r="D626">
        <v>4849.9155272999997</v>
      </c>
      <c r="E626">
        <v>4835.8334961</v>
      </c>
      <c r="F626">
        <v>4743.5400391000003</v>
      </c>
      <c r="G626">
        <v>4725.1098633000001</v>
      </c>
      <c r="H626">
        <v>4791.8300780999998</v>
      </c>
      <c r="I626">
        <v>4148.9702147999997</v>
      </c>
      <c r="J626">
        <v>4542.9057616999999</v>
      </c>
      <c r="L626" t="str">
        <f t="shared" si="75"/>
        <v>27SEP2022:01:00:00</v>
      </c>
      <c r="M626">
        <v>1</v>
      </c>
      <c r="N626">
        <f t="shared" si="76"/>
        <v>-68.504882799999905</v>
      </c>
      <c r="O626">
        <f t="shared" si="71"/>
        <v>-68.504882799999905</v>
      </c>
      <c r="P626" t="str">
        <f t="shared" si="72"/>
        <v/>
      </c>
      <c r="Q626">
        <f t="shared" si="73"/>
        <v>1</v>
      </c>
      <c r="R626" t="str">
        <f t="shared" si="74"/>
        <v/>
      </c>
      <c r="S626">
        <f t="shared" si="77"/>
        <v>1.4094683463403661</v>
      </c>
    </row>
    <row r="627" spans="1:19" x14ac:dyDescent="0.25">
      <c r="A627" t="s">
        <v>676</v>
      </c>
      <c r="B627">
        <v>4822.0913086</v>
      </c>
      <c r="C627">
        <v>4730.75</v>
      </c>
      <c r="D627">
        <v>4808.6708983999997</v>
      </c>
      <c r="E627">
        <v>4809.7309569999998</v>
      </c>
      <c r="F627">
        <v>4685.8100586</v>
      </c>
      <c r="G627">
        <v>4659.5</v>
      </c>
      <c r="H627">
        <v>4730.75</v>
      </c>
      <c r="I627">
        <v>4058.5700683999999</v>
      </c>
      <c r="J627">
        <v>4470.9335938000004</v>
      </c>
      <c r="L627" t="str">
        <f t="shared" si="75"/>
        <v>27SEP2022:02:00:00</v>
      </c>
      <c r="M627">
        <v>2</v>
      </c>
      <c r="N627">
        <f t="shared" si="76"/>
        <v>-91.341308600000048</v>
      </c>
      <c r="O627">
        <f t="shared" si="71"/>
        <v>-91.341308600000048</v>
      </c>
      <c r="P627" t="str">
        <f t="shared" si="72"/>
        <v/>
      </c>
      <c r="Q627">
        <f t="shared" si="73"/>
        <v>1</v>
      </c>
      <c r="R627" t="str">
        <f t="shared" si="74"/>
        <v/>
      </c>
      <c r="S627">
        <f t="shared" si="77"/>
        <v>1.8942260267261344</v>
      </c>
    </row>
    <row r="628" spans="1:19" x14ac:dyDescent="0.25">
      <c r="A628" t="s">
        <v>677</v>
      </c>
      <c r="B628">
        <v>4795.1440430000002</v>
      </c>
      <c r="C628">
        <v>4687.6098633000001</v>
      </c>
      <c r="D628">
        <v>4893.3994141000003</v>
      </c>
      <c r="E628">
        <v>4906.6845702999999</v>
      </c>
      <c r="F628">
        <v>4641.5400391000003</v>
      </c>
      <c r="G628">
        <v>4608.1499022999997</v>
      </c>
      <c r="H628">
        <v>4687.6098633000001</v>
      </c>
      <c r="I628">
        <v>3978.7399902000002</v>
      </c>
      <c r="J628">
        <v>4412.7299805000002</v>
      </c>
      <c r="L628" t="str">
        <f t="shared" si="75"/>
        <v>27SEP2022:03:00:00</v>
      </c>
      <c r="M628">
        <v>3</v>
      </c>
      <c r="N628">
        <f t="shared" si="76"/>
        <v>-107.5341797000001</v>
      </c>
      <c r="O628">
        <f t="shared" si="71"/>
        <v>-107.5341797000001</v>
      </c>
      <c r="P628" t="str">
        <f t="shared" si="72"/>
        <v/>
      </c>
      <c r="Q628">
        <f t="shared" si="73"/>
        <v>1</v>
      </c>
      <c r="R628" t="str">
        <f t="shared" si="74"/>
        <v/>
      </c>
      <c r="S628">
        <f t="shared" si="77"/>
        <v>2.2425641176927642</v>
      </c>
    </row>
    <row r="629" spans="1:19" x14ac:dyDescent="0.25">
      <c r="A629" t="s">
        <v>678</v>
      </c>
      <c r="B629">
        <v>4854.4716797000001</v>
      </c>
      <c r="C629">
        <v>4673.6601563000004</v>
      </c>
      <c r="D629">
        <v>4901.3105469000002</v>
      </c>
      <c r="E629">
        <v>4929.3427733999997</v>
      </c>
      <c r="F629">
        <v>4626.8598633000001</v>
      </c>
      <c r="G629">
        <v>4594.6201172000001</v>
      </c>
      <c r="H629">
        <v>4673.6601563000004</v>
      </c>
      <c r="I629">
        <v>3946.0300293</v>
      </c>
      <c r="J629">
        <v>4392.2094727000003</v>
      </c>
      <c r="L629" t="str">
        <f t="shared" si="75"/>
        <v>27SEP2022:04:00:00</v>
      </c>
      <c r="M629">
        <v>4</v>
      </c>
      <c r="N629">
        <f t="shared" si="76"/>
        <v>-180.81152339999971</v>
      </c>
      <c r="O629">
        <f t="shared" si="71"/>
        <v>-180.81152339999971</v>
      </c>
      <c r="P629" t="str">
        <f t="shared" si="72"/>
        <v/>
      </c>
      <c r="Q629">
        <f t="shared" si="73"/>
        <v>1</v>
      </c>
      <c r="R629" t="str">
        <f t="shared" si="74"/>
        <v/>
      </c>
      <c r="S629">
        <f t="shared" si="77"/>
        <v>3.7246385462727352</v>
      </c>
    </row>
    <row r="630" spans="1:19" x14ac:dyDescent="0.25">
      <c r="A630" t="s">
        <v>679</v>
      </c>
      <c r="B630">
        <v>4875.7763672000001</v>
      </c>
      <c r="C630">
        <v>4667.5</v>
      </c>
      <c r="D630">
        <v>4878.7504883000001</v>
      </c>
      <c r="E630">
        <v>4892.0844727000003</v>
      </c>
      <c r="F630">
        <v>4621.1499022999997</v>
      </c>
      <c r="G630">
        <v>4594.7001952999999</v>
      </c>
      <c r="H630">
        <v>4667.5</v>
      </c>
      <c r="I630">
        <v>3934.8701172000001</v>
      </c>
      <c r="J630">
        <v>4385.9272461</v>
      </c>
      <c r="L630" t="str">
        <f t="shared" si="75"/>
        <v>27SEP2022:05:00:00</v>
      </c>
      <c r="M630">
        <v>5</v>
      </c>
      <c r="N630">
        <f t="shared" si="76"/>
        <v>-208.2763672000001</v>
      </c>
      <c r="O630">
        <f t="shared" si="71"/>
        <v>-208.2763672000001</v>
      </c>
      <c r="P630" t="str">
        <f t="shared" si="72"/>
        <v/>
      </c>
      <c r="Q630">
        <f t="shared" si="73"/>
        <v>1</v>
      </c>
      <c r="R630" t="str">
        <f t="shared" si="74"/>
        <v/>
      </c>
      <c r="S630">
        <f t="shared" si="77"/>
        <v>4.2716554557568118</v>
      </c>
    </row>
    <row r="631" spans="1:19" x14ac:dyDescent="0.25">
      <c r="A631" t="s">
        <v>680</v>
      </c>
      <c r="B631">
        <v>4796.6840819999998</v>
      </c>
      <c r="C631">
        <v>4693.0698241999999</v>
      </c>
      <c r="D631">
        <v>4777.0590819999998</v>
      </c>
      <c r="E631">
        <v>4754.8774414</v>
      </c>
      <c r="F631">
        <v>4653.8901366999999</v>
      </c>
      <c r="G631">
        <v>4628.6401366999999</v>
      </c>
      <c r="H631">
        <v>4693.0698241999999</v>
      </c>
      <c r="I631">
        <v>3957.4199219000002</v>
      </c>
      <c r="J631">
        <v>4413.6083983999997</v>
      </c>
      <c r="L631" t="str">
        <f t="shared" si="75"/>
        <v>27SEP2022:06:00:00</v>
      </c>
      <c r="M631">
        <v>6</v>
      </c>
      <c r="N631">
        <f t="shared" si="76"/>
        <v>-103.6142577999999</v>
      </c>
      <c r="O631">
        <f t="shared" si="71"/>
        <v>-103.6142577999999</v>
      </c>
      <c r="P631" t="str">
        <f t="shared" si="72"/>
        <v/>
      </c>
      <c r="Q631">
        <f t="shared" si="73"/>
        <v>1</v>
      </c>
      <c r="R631" t="str">
        <f t="shared" si="74"/>
        <v/>
      </c>
      <c r="S631">
        <f t="shared" si="77"/>
        <v>2.1601226186402807</v>
      </c>
    </row>
    <row r="632" spans="1:19" x14ac:dyDescent="0.25">
      <c r="A632" t="s">
        <v>681</v>
      </c>
      <c r="B632">
        <v>4938.6362305000002</v>
      </c>
      <c r="C632">
        <v>4762.2597655999998</v>
      </c>
      <c r="D632">
        <v>4806.8154297000001</v>
      </c>
      <c r="E632">
        <v>4761.5346680000002</v>
      </c>
      <c r="F632">
        <v>4726.7402344000002</v>
      </c>
      <c r="G632">
        <v>4701.4702147999997</v>
      </c>
      <c r="H632">
        <v>4762.2597655999998</v>
      </c>
      <c r="I632">
        <v>4002.3898926000002</v>
      </c>
      <c r="J632">
        <v>4475.7802733999997</v>
      </c>
      <c r="L632" t="str">
        <f t="shared" si="75"/>
        <v>27SEP2022:07:00:00</v>
      </c>
      <c r="M632">
        <v>7</v>
      </c>
      <c r="N632">
        <f t="shared" si="76"/>
        <v>-176.37646490000043</v>
      </c>
      <c r="O632">
        <f t="shared" si="71"/>
        <v>-176.37646490000043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3.5713597168938196</v>
      </c>
    </row>
    <row r="633" spans="1:19" x14ac:dyDescent="0.25">
      <c r="A633" t="s">
        <v>682</v>
      </c>
      <c r="B633">
        <v>4801.9321289</v>
      </c>
      <c r="C633">
        <v>4778.6499022999997</v>
      </c>
      <c r="D633">
        <v>4800.5371094000002</v>
      </c>
      <c r="E633">
        <v>4750.2851563000004</v>
      </c>
      <c r="F633">
        <v>4746.1499022999997</v>
      </c>
      <c r="G633">
        <v>4725.8798827999999</v>
      </c>
      <c r="H633">
        <v>4778.6499022999997</v>
      </c>
      <c r="I633">
        <v>4027.6101073999998</v>
      </c>
      <c r="J633">
        <v>4497.71875</v>
      </c>
      <c r="L633" t="str">
        <f t="shared" si="75"/>
        <v>27SEP2022:08:00:00</v>
      </c>
      <c r="M633">
        <v>8</v>
      </c>
      <c r="N633">
        <f t="shared" si="76"/>
        <v>-23.282226600000286</v>
      </c>
      <c r="O633">
        <f t="shared" si="71"/>
        <v>-23.282226600000286</v>
      </c>
      <c r="P633" t="str">
        <f t="shared" si="72"/>
        <v/>
      </c>
      <c r="Q633">
        <f t="shared" si="73"/>
        <v>1</v>
      </c>
      <c r="R633" t="str">
        <f t="shared" si="74"/>
        <v/>
      </c>
      <c r="S633">
        <f t="shared" si="77"/>
        <v>0.48485122186293056</v>
      </c>
    </row>
    <row r="634" spans="1:19" x14ac:dyDescent="0.25">
      <c r="A634" t="s">
        <v>683</v>
      </c>
      <c r="B634">
        <v>4783.6098633000001</v>
      </c>
      <c r="C634">
        <v>4670.1000977000003</v>
      </c>
      <c r="D634">
        <v>4800.5634766000003</v>
      </c>
      <c r="E634">
        <v>4749.3164063000004</v>
      </c>
      <c r="F634">
        <v>4629.6401366999999</v>
      </c>
      <c r="G634">
        <v>4618.5400391000003</v>
      </c>
      <c r="H634">
        <v>4670.1000977000003</v>
      </c>
      <c r="I634">
        <v>3954.0400390999998</v>
      </c>
      <c r="J634">
        <v>4400.5200194999998</v>
      </c>
      <c r="L634" t="str">
        <f t="shared" si="75"/>
        <v>27SEP2022:09:00:00</v>
      </c>
      <c r="M634">
        <v>9</v>
      </c>
      <c r="N634">
        <f t="shared" si="76"/>
        <v>-113.50976559999981</v>
      </c>
      <c r="O634">
        <f t="shared" si="71"/>
        <v>-113.50976559999981</v>
      </c>
      <c r="P634" t="str">
        <f t="shared" si="72"/>
        <v/>
      </c>
      <c r="Q634">
        <f t="shared" si="73"/>
        <v>1</v>
      </c>
      <c r="R634" t="str">
        <f t="shared" si="74"/>
        <v/>
      </c>
      <c r="S634">
        <f t="shared" si="77"/>
        <v>2.3728892790954834</v>
      </c>
    </row>
    <row r="635" spans="1:19" x14ac:dyDescent="0.25">
      <c r="A635" t="s">
        <v>684</v>
      </c>
      <c r="B635">
        <v>4735.0019530999998</v>
      </c>
      <c r="C635">
        <v>4684.25</v>
      </c>
      <c r="D635">
        <v>4814.5151366999999</v>
      </c>
      <c r="E635">
        <v>4760.6552733999997</v>
      </c>
      <c r="F635">
        <v>4630.5800780999998</v>
      </c>
      <c r="G635">
        <v>4620.8701172000001</v>
      </c>
      <c r="H635">
        <v>4684.25</v>
      </c>
      <c r="I635">
        <v>3983.5200195000002</v>
      </c>
      <c r="J635">
        <v>4415.0991211</v>
      </c>
      <c r="L635" t="str">
        <f t="shared" si="75"/>
        <v>27SEP2022:10:00:00</v>
      </c>
      <c r="M635">
        <v>10</v>
      </c>
      <c r="N635">
        <f t="shared" si="76"/>
        <v>-50.75195309999981</v>
      </c>
      <c r="O635">
        <f t="shared" si="71"/>
        <v>-50.75195309999981</v>
      </c>
      <c r="P635" t="str">
        <f t="shared" si="72"/>
        <v/>
      </c>
      <c r="Q635">
        <f t="shared" si="73"/>
        <v>1</v>
      </c>
      <c r="R635" t="str">
        <f t="shared" si="74"/>
        <v/>
      </c>
      <c r="S635">
        <f t="shared" si="77"/>
        <v>1.0718465082527067</v>
      </c>
    </row>
    <row r="636" spans="1:19" x14ac:dyDescent="0.25">
      <c r="A636" t="s">
        <v>685</v>
      </c>
      <c r="B636">
        <v>4618.3608397999997</v>
      </c>
      <c r="C636">
        <v>4761.5</v>
      </c>
      <c r="D636">
        <v>4902.7207030999998</v>
      </c>
      <c r="E636">
        <v>4845.7924805000002</v>
      </c>
      <c r="F636">
        <v>4689.5898438000004</v>
      </c>
      <c r="G636">
        <v>4681.0200194999998</v>
      </c>
      <c r="H636">
        <v>4761.5</v>
      </c>
      <c r="I636">
        <v>4054.4099120999999</v>
      </c>
      <c r="J636">
        <v>4483.1118164</v>
      </c>
      <c r="L636" t="str">
        <f t="shared" si="75"/>
        <v>27SEP2022:11:00:00</v>
      </c>
      <c r="M636">
        <v>11</v>
      </c>
      <c r="N636">
        <f t="shared" si="76"/>
        <v>143.13916020000033</v>
      </c>
      <c r="O636" t="str">
        <f t="shared" si="71"/>
        <v/>
      </c>
      <c r="P636">
        <f t="shared" si="72"/>
        <v>143.13916020000033</v>
      </c>
      <c r="Q636" t="str">
        <f t="shared" si="73"/>
        <v/>
      </c>
      <c r="R636">
        <f t="shared" si="74"/>
        <v>1</v>
      </c>
      <c r="S636">
        <f t="shared" si="77"/>
        <v>3.0993498595098741</v>
      </c>
    </row>
    <row r="637" spans="1:19" x14ac:dyDescent="0.25">
      <c r="A637" t="s">
        <v>686</v>
      </c>
      <c r="B637">
        <v>4642.3769530999998</v>
      </c>
      <c r="C637">
        <v>4823.6298827999999</v>
      </c>
      <c r="D637">
        <v>4949.3017577999999</v>
      </c>
      <c r="E637">
        <v>4897.5126952999999</v>
      </c>
      <c r="F637">
        <v>4731.5800780999998</v>
      </c>
      <c r="G637">
        <v>4727.3999022999997</v>
      </c>
      <c r="H637">
        <v>4823.6298827999999</v>
      </c>
      <c r="I637">
        <v>4108.6499022999997</v>
      </c>
      <c r="J637">
        <v>4535.5219727000003</v>
      </c>
      <c r="L637" t="str">
        <f t="shared" si="75"/>
        <v>27SEP2022:12:00:00</v>
      </c>
      <c r="M637">
        <v>12</v>
      </c>
      <c r="N637">
        <f t="shared" si="76"/>
        <v>181.2529297000001</v>
      </c>
      <c r="O637" t="str">
        <f t="shared" si="71"/>
        <v/>
      </c>
      <c r="P637">
        <f t="shared" si="72"/>
        <v>181.2529297000001</v>
      </c>
      <c r="Q637" t="str">
        <f t="shared" si="73"/>
        <v/>
      </c>
      <c r="R637">
        <f t="shared" si="74"/>
        <v>1</v>
      </c>
      <c r="S637">
        <f t="shared" si="77"/>
        <v>3.9043130605533096</v>
      </c>
    </row>
    <row r="638" spans="1:19" x14ac:dyDescent="0.25">
      <c r="A638" t="s">
        <v>687</v>
      </c>
      <c r="B638">
        <v>4727.7231444999998</v>
      </c>
      <c r="C638">
        <v>4902.4799805000002</v>
      </c>
      <c r="D638">
        <v>4976.7895508000001</v>
      </c>
      <c r="E638">
        <v>4901.6147461</v>
      </c>
      <c r="F638">
        <v>4806.2797852000003</v>
      </c>
      <c r="G638">
        <v>4799.1298827999999</v>
      </c>
      <c r="H638">
        <v>4902.4799805000002</v>
      </c>
      <c r="I638">
        <v>4191.4501952999999</v>
      </c>
      <c r="J638">
        <v>4613.3520508000001</v>
      </c>
      <c r="L638" t="str">
        <f t="shared" si="75"/>
        <v>27SEP2022:13:00:00</v>
      </c>
      <c r="M638">
        <v>13</v>
      </c>
      <c r="N638">
        <f t="shared" si="76"/>
        <v>174.75683600000048</v>
      </c>
      <c r="O638" t="str">
        <f t="shared" si="71"/>
        <v/>
      </c>
      <c r="P638">
        <f t="shared" si="72"/>
        <v>174.75683600000048</v>
      </c>
      <c r="Q638" t="str">
        <f t="shared" si="73"/>
        <v/>
      </c>
      <c r="R638">
        <f t="shared" si="74"/>
        <v>1</v>
      </c>
      <c r="S638">
        <f t="shared" si="77"/>
        <v>3.6964270254129405</v>
      </c>
    </row>
    <row r="639" spans="1:19" x14ac:dyDescent="0.25">
      <c r="A639" t="s">
        <v>688</v>
      </c>
      <c r="B639">
        <v>4915.3168944999998</v>
      </c>
      <c r="C639">
        <v>4988.8901366999999</v>
      </c>
      <c r="D639">
        <v>5034.4921875</v>
      </c>
      <c r="E639">
        <v>4957.3930664</v>
      </c>
      <c r="F639">
        <v>4886.4199219000002</v>
      </c>
      <c r="G639">
        <v>4881.1499022999997</v>
      </c>
      <c r="H639">
        <v>4988.8901366999999</v>
      </c>
      <c r="I639">
        <v>4288.5600586</v>
      </c>
      <c r="J639">
        <v>4701.4692383000001</v>
      </c>
      <c r="L639" t="str">
        <f t="shared" si="75"/>
        <v>27SEP2022:14:00:00</v>
      </c>
      <c r="M639">
        <v>14</v>
      </c>
      <c r="N639">
        <f t="shared" si="76"/>
        <v>73.573242200000095</v>
      </c>
      <c r="O639" t="str">
        <f t="shared" si="71"/>
        <v/>
      </c>
      <c r="P639">
        <f t="shared" si="72"/>
        <v>73.573242200000095</v>
      </c>
      <c r="Q639" t="str">
        <f t="shared" si="73"/>
        <v/>
      </c>
      <c r="R639">
        <f t="shared" si="74"/>
        <v>1</v>
      </c>
      <c r="S639">
        <f t="shared" si="77"/>
        <v>1.4968158468546549</v>
      </c>
    </row>
    <row r="640" spans="1:19" x14ac:dyDescent="0.25">
      <c r="A640" t="s">
        <v>689</v>
      </c>
      <c r="B640">
        <v>5144.8393555000002</v>
      </c>
      <c r="C640">
        <v>5065.2700194999998</v>
      </c>
      <c r="D640">
        <v>4986.2070313000004</v>
      </c>
      <c r="E640">
        <v>4908.1152344000002</v>
      </c>
      <c r="F640">
        <v>4965.9101563000004</v>
      </c>
      <c r="G640">
        <v>4963.1899414</v>
      </c>
      <c r="H640">
        <v>5065.2700194999998</v>
      </c>
      <c r="I640">
        <v>4370.7797852000003</v>
      </c>
      <c r="J640">
        <v>4781.7744141000003</v>
      </c>
      <c r="L640" t="str">
        <f t="shared" si="75"/>
        <v>27SEP2022:15:00:00</v>
      </c>
      <c r="M640">
        <v>15</v>
      </c>
      <c r="N640">
        <f t="shared" si="76"/>
        <v>-79.569336000000476</v>
      </c>
      <c r="O640">
        <f t="shared" si="71"/>
        <v>-79.569336000000476</v>
      </c>
      <c r="P640" t="str">
        <f t="shared" si="72"/>
        <v/>
      </c>
      <c r="Q640">
        <f t="shared" si="73"/>
        <v>1</v>
      </c>
      <c r="R640" t="str">
        <f t="shared" si="74"/>
        <v/>
      </c>
      <c r="S640">
        <f t="shared" si="77"/>
        <v>1.5465854325449109</v>
      </c>
    </row>
    <row r="641" spans="1:19" x14ac:dyDescent="0.25">
      <c r="A641" t="s">
        <v>690</v>
      </c>
      <c r="B641">
        <v>5168.0180664</v>
      </c>
      <c r="C641">
        <v>5110.7099608999997</v>
      </c>
      <c r="D641">
        <v>4990.9379883000001</v>
      </c>
      <c r="E641">
        <v>4973.4306641000003</v>
      </c>
      <c r="F641">
        <v>5012.1699219000002</v>
      </c>
      <c r="G641">
        <v>5018.8999022999997</v>
      </c>
      <c r="H641">
        <v>5110.7099608999997</v>
      </c>
      <c r="I641">
        <v>4425.1098633000001</v>
      </c>
      <c r="J641">
        <v>4833.0166016000003</v>
      </c>
      <c r="L641" t="str">
        <f t="shared" si="75"/>
        <v>27SEP2022:16:00:00</v>
      </c>
      <c r="M641">
        <v>16</v>
      </c>
      <c r="N641">
        <f t="shared" si="76"/>
        <v>-57.308105500000238</v>
      </c>
      <c r="O641">
        <f t="shared" si="71"/>
        <v>-57.308105500000238</v>
      </c>
      <c r="P641" t="str">
        <f t="shared" si="72"/>
        <v/>
      </c>
      <c r="Q641">
        <f t="shared" si="73"/>
        <v>1</v>
      </c>
      <c r="R641" t="str">
        <f t="shared" si="74"/>
        <v/>
      </c>
      <c r="S641">
        <f t="shared" si="77"/>
        <v>1.1088990936891328</v>
      </c>
    </row>
    <row r="642" spans="1:19" x14ac:dyDescent="0.25">
      <c r="A642" t="s">
        <v>691</v>
      </c>
      <c r="B642">
        <v>5151.2802733999997</v>
      </c>
      <c r="C642">
        <v>5157.0400391000003</v>
      </c>
      <c r="D642">
        <v>4995.7055664</v>
      </c>
      <c r="E642">
        <v>5005.6635741999999</v>
      </c>
      <c r="F642">
        <v>5062.1899414</v>
      </c>
      <c r="G642">
        <v>5076.1201172000001</v>
      </c>
      <c r="H642">
        <v>5157.0400391000003</v>
      </c>
      <c r="I642">
        <v>4472.8398438000004</v>
      </c>
      <c r="J642">
        <v>4883.1123047000001</v>
      </c>
      <c r="L642" t="str">
        <f t="shared" si="75"/>
        <v>27SEP2022:17:00:00</v>
      </c>
      <c r="M642">
        <v>17</v>
      </c>
      <c r="N642">
        <f t="shared" si="76"/>
        <v>5.7597657000005711</v>
      </c>
      <c r="O642" t="str">
        <f t="shared" si="71"/>
        <v/>
      </c>
      <c r="P642">
        <f t="shared" si="72"/>
        <v>5.7597657000005711</v>
      </c>
      <c r="Q642" t="str">
        <f t="shared" si="73"/>
        <v/>
      </c>
      <c r="R642">
        <f t="shared" si="74"/>
        <v>1</v>
      </c>
      <c r="S642">
        <f t="shared" si="77"/>
        <v>0.11181231449864312</v>
      </c>
    </row>
    <row r="643" spans="1:19" x14ac:dyDescent="0.25">
      <c r="A643" t="s">
        <v>692</v>
      </c>
      <c r="B643">
        <v>5155.2832030999998</v>
      </c>
      <c r="C643">
        <v>5158.0800780999998</v>
      </c>
      <c r="D643">
        <v>5021.5810547000001</v>
      </c>
      <c r="E643">
        <v>5071.1928711</v>
      </c>
      <c r="F643">
        <v>5064.0400391000003</v>
      </c>
      <c r="G643">
        <v>5089.1000977000003</v>
      </c>
      <c r="H643">
        <v>5158.0800780999998</v>
      </c>
      <c r="I643">
        <v>4477.0097655999998</v>
      </c>
      <c r="J643">
        <v>4888.3544922000001</v>
      </c>
      <c r="L643" t="str">
        <f t="shared" si="75"/>
        <v>27SEP2022:18:00:00</v>
      </c>
      <c r="M643">
        <v>18</v>
      </c>
      <c r="N643">
        <f t="shared" si="76"/>
        <v>2.796875</v>
      </c>
      <c r="O643" t="str">
        <f t="shared" ref="O643:O706" si="78">IF(N643&lt;0,N643,"")</f>
        <v/>
      </c>
      <c r="P643">
        <f t="shared" ref="P643:P706" si="79">IF(N643&gt;0,N643,"")</f>
        <v>2.796875</v>
      </c>
      <c r="Q643" t="str">
        <f t="shared" ref="Q643:Q706" si="80">IF(O643&lt;0,1,"")</f>
        <v/>
      </c>
      <c r="R643">
        <f t="shared" ref="R643:R706" si="81">IF(AND(P643&gt;0,P643&lt;&gt;""),1,"")</f>
        <v>1</v>
      </c>
      <c r="S643">
        <f t="shared" si="77"/>
        <v>5.4252596604550639E-2</v>
      </c>
    </row>
    <row r="644" spans="1:19" x14ac:dyDescent="0.25">
      <c r="A644" t="s">
        <v>693</v>
      </c>
      <c r="B644">
        <v>5118.4082030999998</v>
      </c>
      <c r="C644">
        <v>5144.8701172000001</v>
      </c>
      <c r="D644">
        <v>5018.9887694999998</v>
      </c>
      <c r="E644">
        <v>5007.9208983999997</v>
      </c>
      <c r="F644">
        <v>5051.6401366999999</v>
      </c>
      <c r="G644">
        <v>5079.7900391000003</v>
      </c>
      <c r="H644">
        <v>5144.8701172000001</v>
      </c>
      <c r="I644">
        <v>4438.5400391000003</v>
      </c>
      <c r="J644">
        <v>4867.4003905999998</v>
      </c>
      <c r="L644" t="str">
        <f t="shared" ref="L644:L674" si="82">A644</f>
        <v>27SEP2022:19:00:00</v>
      </c>
      <c r="M644">
        <v>19</v>
      </c>
      <c r="N644">
        <f t="shared" si="76"/>
        <v>26.461914100000286</v>
      </c>
      <c r="O644" t="str">
        <f t="shared" si="78"/>
        <v/>
      </c>
      <c r="P644">
        <f t="shared" si="79"/>
        <v>26.461914100000286</v>
      </c>
      <c r="Q644" t="str">
        <f t="shared" si="80"/>
        <v/>
      </c>
      <c r="R644">
        <f t="shared" si="81"/>
        <v>1</v>
      </c>
      <c r="S644">
        <f t="shared" si="77"/>
        <v>0.516994992387935</v>
      </c>
    </row>
    <row r="645" spans="1:19" x14ac:dyDescent="0.25">
      <c r="A645" t="s">
        <v>694</v>
      </c>
      <c r="B645">
        <v>4980.9799805000002</v>
      </c>
      <c r="C645">
        <v>5150.1098633000001</v>
      </c>
      <c r="D645">
        <v>5009.4667969000002</v>
      </c>
      <c r="E645">
        <v>4999.8813477000003</v>
      </c>
      <c r="F645">
        <v>5055.5698241999999</v>
      </c>
      <c r="G645">
        <v>5080.9799805000002</v>
      </c>
      <c r="H645">
        <v>5150.1098633000001</v>
      </c>
      <c r="I645">
        <v>4410.4799805000002</v>
      </c>
      <c r="J645">
        <v>4859.7758789</v>
      </c>
      <c r="L645" t="str">
        <f t="shared" si="82"/>
        <v>27SEP2022:20:00:00</v>
      </c>
      <c r="M645">
        <v>20</v>
      </c>
      <c r="N645">
        <f t="shared" si="76"/>
        <v>169.1298827999999</v>
      </c>
      <c r="O645" t="str">
        <f t="shared" si="78"/>
        <v/>
      </c>
      <c r="P645">
        <f t="shared" si="79"/>
        <v>169.1298827999999</v>
      </c>
      <c r="Q645" t="str">
        <f t="shared" si="80"/>
        <v/>
      </c>
      <c r="R645">
        <f t="shared" si="81"/>
        <v>1</v>
      </c>
      <c r="S645">
        <f t="shared" si="77"/>
        <v>3.3955142052793859</v>
      </c>
    </row>
    <row r="646" spans="1:19" x14ac:dyDescent="0.25">
      <c r="A646" t="s">
        <v>695</v>
      </c>
      <c r="B646">
        <v>5032.5004883000001</v>
      </c>
      <c r="C646">
        <v>5112.0698241999999</v>
      </c>
      <c r="D646">
        <v>5035.8950194999998</v>
      </c>
      <c r="E646">
        <v>5007.8271483999997</v>
      </c>
      <c r="F646">
        <v>5018.7700194999998</v>
      </c>
      <c r="G646">
        <v>5042.7597655999998</v>
      </c>
      <c r="H646">
        <v>5112.0698241999999</v>
      </c>
      <c r="I646">
        <v>4348.5097655999998</v>
      </c>
      <c r="J646">
        <v>4813.5014647999997</v>
      </c>
      <c r="L646" t="str">
        <f t="shared" si="82"/>
        <v>27SEP2022:21:00:00</v>
      </c>
      <c r="M646">
        <v>21</v>
      </c>
      <c r="N646">
        <f t="shared" si="76"/>
        <v>79.569335899999714</v>
      </c>
      <c r="O646" t="str">
        <f t="shared" si="78"/>
        <v/>
      </c>
      <c r="P646">
        <f t="shared" si="79"/>
        <v>79.569335899999714</v>
      </c>
      <c r="Q646" t="str">
        <f t="shared" si="80"/>
        <v/>
      </c>
      <c r="R646">
        <f t="shared" si="81"/>
        <v>1</v>
      </c>
      <c r="S646">
        <f t="shared" si="77"/>
        <v>1.581109352795683</v>
      </c>
    </row>
    <row r="647" spans="1:19" x14ac:dyDescent="0.25">
      <c r="A647" t="s">
        <v>696</v>
      </c>
      <c r="B647">
        <v>5024.0932616999999</v>
      </c>
      <c r="C647">
        <v>5000.2299805000002</v>
      </c>
      <c r="D647">
        <v>5018.7309569999998</v>
      </c>
      <c r="E647">
        <v>4965.8261719000002</v>
      </c>
      <c r="F647">
        <v>4907.0698241999999</v>
      </c>
      <c r="G647">
        <v>4929.7202147999997</v>
      </c>
      <c r="H647">
        <v>5000.2299805000002</v>
      </c>
      <c r="I647">
        <v>4241.6601563000004</v>
      </c>
      <c r="J647">
        <v>4703.1289063000004</v>
      </c>
      <c r="L647" t="str">
        <f t="shared" si="82"/>
        <v>27SEP2022:22:00:00</v>
      </c>
      <c r="M647">
        <v>22</v>
      </c>
      <c r="N647">
        <f t="shared" si="76"/>
        <v>-23.863281199999619</v>
      </c>
      <c r="O647">
        <f t="shared" si="78"/>
        <v>-23.863281199999619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0.47497687556709511</v>
      </c>
    </row>
    <row r="648" spans="1:19" x14ac:dyDescent="0.25">
      <c r="A648" t="s">
        <v>697</v>
      </c>
      <c r="B648">
        <v>4977.8427733999997</v>
      </c>
      <c r="C648">
        <v>4884.5600586</v>
      </c>
      <c r="D648">
        <v>4957.6801758000001</v>
      </c>
      <c r="E648">
        <v>4913.6284180000002</v>
      </c>
      <c r="F648">
        <v>4800.4199219000002</v>
      </c>
      <c r="G648">
        <v>4811.3500977000003</v>
      </c>
      <c r="H648">
        <v>4884.5600586</v>
      </c>
      <c r="I648">
        <v>4146.5698241999999</v>
      </c>
      <c r="J648">
        <v>4595.3398438000004</v>
      </c>
      <c r="L648" t="str">
        <f t="shared" si="82"/>
        <v>27SEP2022:23:00:00</v>
      </c>
      <c r="M648">
        <v>23</v>
      </c>
      <c r="N648">
        <f t="shared" si="76"/>
        <v>-93.282714799999667</v>
      </c>
      <c r="O648">
        <f t="shared" si="78"/>
        <v>-93.282714799999667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1.8739586412506373</v>
      </c>
    </row>
    <row r="649" spans="1:19" x14ac:dyDescent="0.25">
      <c r="A649" t="s">
        <v>698</v>
      </c>
      <c r="B649">
        <v>4890.4272461</v>
      </c>
      <c r="C649">
        <v>4809.0200194999998</v>
      </c>
      <c r="D649">
        <v>4901.8793944999998</v>
      </c>
      <c r="E649">
        <v>4893.6835938000004</v>
      </c>
      <c r="F649">
        <v>4728.0898438000004</v>
      </c>
      <c r="G649">
        <v>4730.8100586</v>
      </c>
      <c r="H649">
        <v>4809.0200194999998</v>
      </c>
      <c r="I649">
        <v>4091.5500487999998</v>
      </c>
      <c r="J649">
        <v>4526.2133789</v>
      </c>
      <c r="L649" t="str">
        <f t="shared" si="82"/>
        <v>28SEP2022:00:00:00</v>
      </c>
      <c r="M649">
        <v>24</v>
      </c>
      <c r="N649">
        <f t="shared" si="76"/>
        <v>-81.407226600000286</v>
      </c>
      <c r="O649">
        <f t="shared" si="78"/>
        <v>-81.407226600000286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1.6646240196072977</v>
      </c>
    </row>
    <row r="650" spans="1:19" x14ac:dyDescent="0.25">
      <c r="A650" t="s">
        <v>699</v>
      </c>
      <c r="B650">
        <v>4826.0268555000002</v>
      </c>
      <c r="C650">
        <v>4743.2099608999997</v>
      </c>
      <c r="D650">
        <v>4847.8237305000002</v>
      </c>
      <c r="E650">
        <v>4860.1767577999999</v>
      </c>
      <c r="F650">
        <v>4690.1801758000001</v>
      </c>
      <c r="G650">
        <v>4689.3598633000001</v>
      </c>
      <c r="H650">
        <v>4743.2099608999997</v>
      </c>
      <c r="I650">
        <v>4067.3500976999999</v>
      </c>
      <c r="J650">
        <v>4485.2421875</v>
      </c>
      <c r="L650" t="str">
        <f t="shared" si="82"/>
        <v>28SEP2022:01:00:00</v>
      </c>
      <c r="M650">
        <v>1</v>
      </c>
      <c r="N650">
        <f t="shared" si="76"/>
        <v>-82.816894600000523</v>
      </c>
      <c r="O650">
        <f t="shared" si="78"/>
        <v>-82.816894600000523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1.7160471145248171</v>
      </c>
    </row>
    <row r="651" spans="1:19" x14ac:dyDescent="0.25">
      <c r="A651" t="s">
        <v>700</v>
      </c>
      <c r="B651">
        <v>4776.8305664</v>
      </c>
      <c r="C651">
        <v>4703.7998047000001</v>
      </c>
      <c r="D651">
        <v>4778.1738280999998</v>
      </c>
      <c r="E651">
        <v>4774.6362305000002</v>
      </c>
      <c r="F651">
        <v>4646.6298827999999</v>
      </c>
      <c r="G651">
        <v>4639.5297852000003</v>
      </c>
      <c r="H651">
        <v>4703.7998047000001</v>
      </c>
      <c r="I651">
        <v>3993.4799804999998</v>
      </c>
      <c r="J651">
        <v>4430.5449219000002</v>
      </c>
      <c r="L651" t="str">
        <f t="shared" si="82"/>
        <v>28SEP2022:02:00:00</v>
      </c>
      <c r="M651">
        <v>2</v>
      </c>
      <c r="N651">
        <f t="shared" si="76"/>
        <v>-73.030761699999857</v>
      </c>
      <c r="O651">
        <f t="shared" si="78"/>
        <v>-73.030761699999857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1.528853926988635</v>
      </c>
    </row>
    <row r="652" spans="1:19" x14ac:dyDescent="0.25">
      <c r="A652" t="s">
        <v>701</v>
      </c>
      <c r="B652">
        <v>4921.2983397999997</v>
      </c>
      <c r="C652">
        <v>4667.6201172000001</v>
      </c>
      <c r="D652">
        <v>4889.4111327999999</v>
      </c>
      <c r="E652">
        <v>4904.4086914</v>
      </c>
      <c r="F652">
        <v>4605.0498047000001</v>
      </c>
      <c r="G652">
        <v>4591.2700194999998</v>
      </c>
      <c r="H652">
        <v>4667.6201172000001</v>
      </c>
      <c r="I652">
        <v>3924.6899414</v>
      </c>
      <c r="J652">
        <v>4379.1215819999998</v>
      </c>
      <c r="L652" t="str">
        <f t="shared" si="82"/>
        <v>28SEP2022:03:00:00</v>
      </c>
      <c r="M652">
        <v>3</v>
      </c>
      <c r="N652">
        <f t="shared" si="76"/>
        <v>-253.67822259999957</v>
      </c>
      <c r="O652">
        <f t="shared" si="78"/>
        <v>-253.67822259999957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5.1547011598225723</v>
      </c>
    </row>
    <row r="653" spans="1:19" x14ac:dyDescent="0.25">
      <c r="A653" t="s">
        <v>702</v>
      </c>
      <c r="B653">
        <v>4960.2661133000001</v>
      </c>
      <c r="C653">
        <v>4649.5297852000003</v>
      </c>
      <c r="D653">
        <v>4879.1025391000003</v>
      </c>
      <c r="E653">
        <v>4894.0073241999999</v>
      </c>
      <c r="F653">
        <v>4585.3901366999999</v>
      </c>
      <c r="G653">
        <v>4573.1699219000002</v>
      </c>
      <c r="H653">
        <v>4649.5297852000003</v>
      </c>
      <c r="I653">
        <v>3889.3898926000002</v>
      </c>
      <c r="J653">
        <v>4354.7700194999998</v>
      </c>
      <c r="L653" t="str">
        <f t="shared" si="82"/>
        <v>28SEP2022:04:00:00</v>
      </c>
      <c r="M653">
        <v>4</v>
      </c>
      <c r="N653">
        <f t="shared" si="76"/>
        <v>-310.73632809999981</v>
      </c>
      <c r="O653">
        <f t="shared" si="78"/>
        <v>-310.73632809999981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6.2645092219310587</v>
      </c>
    </row>
    <row r="654" spans="1:19" x14ac:dyDescent="0.25">
      <c r="A654" t="s">
        <v>703</v>
      </c>
      <c r="B654">
        <v>4862.0834961</v>
      </c>
      <c r="C654">
        <v>4644.6098633000001</v>
      </c>
      <c r="D654">
        <v>4823.2524414</v>
      </c>
      <c r="E654">
        <v>4797.5810547000001</v>
      </c>
      <c r="F654">
        <v>4581.6000977000003</v>
      </c>
      <c r="G654">
        <v>4572.3198241999999</v>
      </c>
      <c r="H654">
        <v>4644.6098633000001</v>
      </c>
      <c r="I654">
        <v>3874.1599120999999</v>
      </c>
      <c r="J654">
        <v>4347.4287108999997</v>
      </c>
      <c r="L654" t="str">
        <f t="shared" si="82"/>
        <v>28SEP2022:05:00:00</v>
      </c>
      <c r="M654">
        <v>5</v>
      </c>
      <c r="N654">
        <f t="shared" si="76"/>
        <v>-217.4736327999999</v>
      </c>
      <c r="O654">
        <f t="shared" si="78"/>
        <v>-217.4736327999999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4.4728485838312109</v>
      </c>
    </row>
    <row r="655" spans="1:19" x14ac:dyDescent="0.25">
      <c r="A655" t="s">
        <v>704</v>
      </c>
      <c r="B655">
        <v>4713.1220702999999</v>
      </c>
      <c r="C655">
        <v>4668.4501952999999</v>
      </c>
      <c r="D655">
        <v>4718.7124022999997</v>
      </c>
      <c r="E655">
        <v>4663.109375</v>
      </c>
      <c r="F655">
        <v>4612.2202147999997</v>
      </c>
      <c r="G655">
        <v>4600.9902344000002</v>
      </c>
      <c r="H655">
        <v>4668.4501952999999</v>
      </c>
      <c r="I655">
        <v>3890.8500976999999</v>
      </c>
      <c r="J655">
        <v>4370.9907227000003</v>
      </c>
      <c r="L655" t="str">
        <f t="shared" si="82"/>
        <v>28SEP2022:06:00:00</v>
      </c>
      <c r="M655">
        <v>6</v>
      </c>
      <c r="N655">
        <f t="shared" si="76"/>
        <v>-44.671875</v>
      </c>
      <c r="O655">
        <f t="shared" si="78"/>
        <v>-44.671875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0.94781918086744021</v>
      </c>
    </row>
    <row r="656" spans="1:19" x14ac:dyDescent="0.25">
      <c r="A656" t="s">
        <v>705</v>
      </c>
      <c r="B656">
        <v>4776.1713866999999</v>
      </c>
      <c r="C656">
        <v>4742.1601563000004</v>
      </c>
      <c r="D656">
        <v>4764.9770508000001</v>
      </c>
      <c r="E656">
        <v>4702.6616211</v>
      </c>
      <c r="F656">
        <v>4692.3999022999997</v>
      </c>
      <c r="G656">
        <v>4677.5498047000001</v>
      </c>
      <c r="H656">
        <v>4742.1601563000004</v>
      </c>
      <c r="I656">
        <v>3941.9699707</v>
      </c>
      <c r="J656">
        <v>4438.4770508000001</v>
      </c>
      <c r="L656" t="str">
        <f t="shared" si="82"/>
        <v>28SEP2022:07:00:00</v>
      </c>
      <c r="M656">
        <v>7</v>
      </c>
      <c r="N656">
        <f t="shared" si="76"/>
        <v>-34.011230399999477</v>
      </c>
      <c r="O656">
        <f t="shared" si="78"/>
        <v>-34.011230399999477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0.71210238591330899</v>
      </c>
    </row>
    <row r="657" spans="1:19" x14ac:dyDescent="0.25">
      <c r="A657" t="s">
        <v>706</v>
      </c>
      <c r="B657">
        <v>4871.7519530999998</v>
      </c>
      <c r="C657">
        <v>4761.6899414</v>
      </c>
      <c r="D657">
        <v>4761.8876952999999</v>
      </c>
      <c r="E657">
        <v>4700.6318358999997</v>
      </c>
      <c r="F657">
        <v>4717.6401366999999</v>
      </c>
      <c r="G657">
        <v>4701.9301758000001</v>
      </c>
      <c r="H657">
        <v>4761.6899414</v>
      </c>
      <c r="I657">
        <v>3970.8500976999999</v>
      </c>
      <c r="J657">
        <v>4463.3486327999999</v>
      </c>
      <c r="L657" t="str">
        <f t="shared" si="82"/>
        <v>28SEP2022:08:00:00</v>
      </c>
      <c r="M657">
        <v>8</v>
      </c>
      <c r="N657">
        <f t="shared" si="76"/>
        <v>-110.06201169999986</v>
      </c>
      <c r="O657">
        <f t="shared" si="78"/>
        <v>-110.06201169999986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2.2591875111778843</v>
      </c>
    </row>
    <row r="658" spans="1:19" x14ac:dyDescent="0.25">
      <c r="A658" t="s">
        <v>707</v>
      </c>
      <c r="B658">
        <v>4838.7431641000003</v>
      </c>
      <c r="C658">
        <v>4657.5498047000001</v>
      </c>
      <c r="D658">
        <v>4764.2055664</v>
      </c>
      <c r="E658">
        <v>4686.9550780999998</v>
      </c>
      <c r="F658">
        <v>4607.7402344000002</v>
      </c>
      <c r="G658">
        <v>4599.0698241999999</v>
      </c>
      <c r="H658">
        <v>4657.5498047000001</v>
      </c>
      <c r="I658">
        <v>3904.5</v>
      </c>
      <c r="J658">
        <v>4371.890625</v>
      </c>
      <c r="L658" t="str">
        <f t="shared" si="82"/>
        <v>28SEP2022:09:00:00</v>
      </c>
      <c r="M658">
        <v>9</v>
      </c>
      <c r="N658">
        <f t="shared" si="76"/>
        <v>-181.19335940000019</v>
      </c>
      <c r="O658">
        <f t="shared" si="78"/>
        <v>-181.19335940000019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3.7446368458719776</v>
      </c>
    </row>
    <row r="659" spans="1:19" x14ac:dyDescent="0.25">
      <c r="A659" t="s">
        <v>708</v>
      </c>
      <c r="B659">
        <v>4831.5761719000002</v>
      </c>
      <c r="C659">
        <v>4665.6699219000002</v>
      </c>
      <c r="D659">
        <v>4803.1181641000003</v>
      </c>
      <c r="E659">
        <v>4755.1518555000002</v>
      </c>
      <c r="F659">
        <v>4608.0400391000003</v>
      </c>
      <c r="G659">
        <v>4602.0600586</v>
      </c>
      <c r="H659">
        <v>4665.6699219000002</v>
      </c>
      <c r="I659">
        <v>3939.8701172000001</v>
      </c>
      <c r="J659">
        <v>4387.0932616999999</v>
      </c>
      <c r="L659" t="str">
        <f t="shared" si="82"/>
        <v>28SEP2022:10:00:00</v>
      </c>
      <c r="M659">
        <v>10</v>
      </c>
      <c r="N659">
        <f t="shared" si="76"/>
        <v>-165.90625</v>
      </c>
      <c r="O659">
        <f t="shared" si="78"/>
        <v>-165.90625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3.4337914605361162</v>
      </c>
    </row>
    <row r="660" spans="1:19" x14ac:dyDescent="0.25">
      <c r="A660" t="s">
        <v>709</v>
      </c>
      <c r="B660">
        <v>4874.4462891000003</v>
      </c>
      <c r="C660">
        <v>4727.6699219000002</v>
      </c>
      <c r="D660">
        <v>4898.2568358999997</v>
      </c>
      <c r="E660">
        <v>4844.9067383000001</v>
      </c>
      <c r="F660">
        <v>4659.2597655999998</v>
      </c>
      <c r="G660">
        <v>4654.7001952999999</v>
      </c>
      <c r="H660">
        <v>4727.6699219000002</v>
      </c>
      <c r="I660">
        <v>4007.7700195000002</v>
      </c>
      <c r="J660">
        <v>4447.2011719000002</v>
      </c>
      <c r="L660" t="str">
        <f t="shared" si="82"/>
        <v>28SEP2022:11:00:00</v>
      </c>
      <c r="M660">
        <v>11</v>
      </c>
      <c r="N660">
        <f t="shared" si="76"/>
        <v>-146.7763672000001</v>
      </c>
      <c r="O660">
        <f t="shared" si="78"/>
        <v>-146.7763672000001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3.0111392862859985</v>
      </c>
    </row>
    <row r="661" spans="1:19" x14ac:dyDescent="0.25">
      <c r="A661" t="s">
        <v>710</v>
      </c>
      <c r="B661">
        <v>4942.2387694999998</v>
      </c>
      <c r="C661">
        <v>4765.4599608999997</v>
      </c>
      <c r="D661">
        <v>4957.328125</v>
      </c>
      <c r="E661">
        <v>4927.15625</v>
      </c>
      <c r="F661">
        <v>4687.4399414</v>
      </c>
      <c r="G661">
        <v>4685.3300780999998</v>
      </c>
      <c r="H661">
        <v>4765.4599608999997</v>
      </c>
      <c r="I661">
        <v>4058.5</v>
      </c>
      <c r="J661">
        <v>4486.2885741999999</v>
      </c>
      <c r="L661" t="str">
        <f t="shared" si="82"/>
        <v>28SEP2022:12:00:00</v>
      </c>
      <c r="M661">
        <v>12</v>
      </c>
      <c r="N661">
        <f t="shared" si="76"/>
        <v>-176.77880860000005</v>
      </c>
      <c r="O661">
        <f t="shared" si="78"/>
        <v>-176.77880860000005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3.5768973707007796</v>
      </c>
    </row>
    <row r="662" spans="1:19" x14ac:dyDescent="0.25">
      <c r="A662" t="s">
        <v>711</v>
      </c>
      <c r="B662">
        <v>4974.3198241999999</v>
      </c>
      <c r="C662">
        <v>4825.3798827999999</v>
      </c>
      <c r="D662">
        <v>4992.5307616999999</v>
      </c>
      <c r="E662">
        <v>4961.0859375</v>
      </c>
      <c r="F662">
        <v>4749.7202147999997</v>
      </c>
      <c r="G662">
        <v>4743.8500977000003</v>
      </c>
      <c r="H662">
        <v>4825.3798827999999</v>
      </c>
      <c r="I662">
        <v>4133.2202147999997</v>
      </c>
      <c r="J662">
        <v>4551.3925780999998</v>
      </c>
      <c r="L662" t="str">
        <f t="shared" si="82"/>
        <v>28SEP2022:13:00:00</v>
      </c>
      <c r="M662">
        <v>13</v>
      </c>
      <c r="N662">
        <f t="shared" si="76"/>
        <v>-148.93994139999995</v>
      </c>
      <c r="O662">
        <f t="shared" si="78"/>
        <v>-148.93994139999995</v>
      </c>
      <c r="P662" t="str">
        <f t="shared" si="79"/>
        <v/>
      </c>
      <c r="Q662">
        <f t="shared" si="80"/>
        <v>1</v>
      </c>
      <c r="R662" t="str">
        <f t="shared" si="81"/>
        <v/>
      </c>
      <c r="S662">
        <f t="shared" si="77"/>
        <v>2.9941770264832814</v>
      </c>
    </row>
    <row r="663" spans="1:19" x14ac:dyDescent="0.25">
      <c r="A663" t="s">
        <v>712</v>
      </c>
      <c r="B663">
        <v>5069.9194336</v>
      </c>
      <c r="C663">
        <v>4894.2900391000003</v>
      </c>
      <c r="D663">
        <v>5058.3535155999998</v>
      </c>
      <c r="E663">
        <v>5035.9892577999999</v>
      </c>
      <c r="F663">
        <v>4820.1401366999999</v>
      </c>
      <c r="G663">
        <v>4812.2099608999997</v>
      </c>
      <c r="H663">
        <v>4894.2900391000003</v>
      </c>
      <c r="I663">
        <v>4223.7998047000001</v>
      </c>
      <c r="J663">
        <v>4627.9760741999999</v>
      </c>
      <c r="L663" t="str">
        <f t="shared" si="82"/>
        <v>28SEP2022:14:00:00</v>
      </c>
      <c r="M663">
        <v>14</v>
      </c>
      <c r="N663">
        <f t="shared" si="76"/>
        <v>-175.62939449999976</v>
      </c>
      <c r="O663">
        <f t="shared" si="78"/>
        <v>-175.62939449999976</v>
      </c>
      <c r="P663" t="str">
        <f t="shared" si="79"/>
        <v/>
      </c>
      <c r="Q663">
        <f t="shared" si="80"/>
        <v>1</v>
      </c>
      <c r="R663" t="str">
        <f t="shared" si="81"/>
        <v/>
      </c>
      <c r="S663">
        <f t="shared" si="77"/>
        <v>3.464145669377837</v>
      </c>
    </row>
    <row r="664" spans="1:19" x14ac:dyDescent="0.25">
      <c r="A664" t="s">
        <v>713</v>
      </c>
      <c r="B664">
        <v>5177.9580077999999</v>
      </c>
      <c r="C664">
        <v>4967.8798827999999</v>
      </c>
      <c r="D664">
        <v>5056.3217772999997</v>
      </c>
      <c r="E664">
        <v>5086.3647461</v>
      </c>
      <c r="F664">
        <v>4902.3398438000004</v>
      </c>
      <c r="G664">
        <v>4890.2700194999998</v>
      </c>
      <c r="H664">
        <v>4967.8798827999999</v>
      </c>
      <c r="I664">
        <v>4308.5698241999999</v>
      </c>
      <c r="J664">
        <v>4707.8876952999999</v>
      </c>
      <c r="L664" t="str">
        <f t="shared" si="82"/>
        <v>28SEP2022:15:00:00</v>
      </c>
      <c r="M664">
        <v>15</v>
      </c>
      <c r="N664">
        <f t="shared" si="76"/>
        <v>-210.078125</v>
      </c>
      <c r="O664">
        <f t="shared" si="78"/>
        <v>-210.078125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4.0571616201510601</v>
      </c>
    </row>
    <row r="665" spans="1:19" x14ac:dyDescent="0.25">
      <c r="A665" t="s">
        <v>714</v>
      </c>
      <c r="B665">
        <v>5235.2099608999997</v>
      </c>
      <c r="C665">
        <v>5006.6298827999999</v>
      </c>
      <c r="D665">
        <v>5076.3232422000001</v>
      </c>
      <c r="E665">
        <v>5149.2021483999997</v>
      </c>
      <c r="F665">
        <v>4947.2797852000003</v>
      </c>
      <c r="G665">
        <v>4937.0600586</v>
      </c>
      <c r="H665">
        <v>5006.6298827999999</v>
      </c>
      <c r="I665">
        <v>4354.3300780999998</v>
      </c>
      <c r="J665">
        <v>4752.0297852000003</v>
      </c>
      <c r="L665" t="str">
        <f t="shared" si="82"/>
        <v>28SEP2022:16:00:00</v>
      </c>
      <c r="M665">
        <v>16</v>
      </c>
      <c r="N665">
        <f t="shared" si="76"/>
        <v>-228.58007809999981</v>
      </c>
      <c r="O665">
        <f t="shared" si="78"/>
        <v>-228.58007809999981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4.3662065095227618</v>
      </c>
    </row>
    <row r="666" spans="1:19" x14ac:dyDescent="0.25">
      <c r="A666" t="s">
        <v>715</v>
      </c>
      <c r="B666">
        <v>5269.0996094000002</v>
      </c>
      <c r="C666">
        <v>5051.1000977000003</v>
      </c>
      <c r="D666">
        <v>5073.3701172000001</v>
      </c>
      <c r="E666">
        <v>5163.4941405999998</v>
      </c>
      <c r="F666">
        <v>4998.1699219000002</v>
      </c>
      <c r="G666">
        <v>4989.4301758000001</v>
      </c>
      <c r="H666">
        <v>5051.1000977000003</v>
      </c>
      <c r="I666">
        <v>4392.4599608999997</v>
      </c>
      <c r="J666">
        <v>4797.21875</v>
      </c>
      <c r="L666" t="str">
        <f t="shared" si="82"/>
        <v>28SEP2022:17:00:00</v>
      </c>
      <c r="M666">
        <v>17</v>
      </c>
      <c r="N666">
        <f t="shared" si="76"/>
        <v>-217.99951169999986</v>
      </c>
      <c r="O666">
        <f t="shared" si="78"/>
        <v>-217.99951169999986</v>
      </c>
      <c r="P666" t="str">
        <f t="shared" si="79"/>
        <v/>
      </c>
      <c r="Q666">
        <f t="shared" si="80"/>
        <v>1</v>
      </c>
      <c r="R666" t="str">
        <f t="shared" si="81"/>
        <v/>
      </c>
      <c r="S666">
        <f t="shared" si="77"/>
        <v>4.1373199950726258</v>
      </c>
    </row>
    <row r="667" spans="1:19" x14ac:dyDescent="0.25">
      <c r="A667" t="s">
        <v>716</v>
      </c>
      <c r="B667">
        <v>5295.9194336</v>
      </c>
      <c r="C667">
        <v>5053.25</v>
      </c>
      <c r="D667">
        <v>5095.9130858999997</v>
      </c>
      <c r="E667">
        <v>5198.2939452999999</v>
      </c>
      <c r="F667">
        <v>5002.9501952999999</v>
      </c>
      <c r="G667">
        <v>4997.5600586</v>
      </c>
      <c r="H667">
        <v>5053.25</v>
      </c>
      <c r="I667">
        <v>4384.3798827999999</v>
      </c>
      <c r="J667">
        <v>4797.6777344000002</v>
      </c>
      <c r="L667" t="str">
        <f t="shared" si="82"/>
        <v>28SEP2022:18:00:00</v>
      </c>
      <c r="M667">
        <v>18</v>
      </c>
      <c r="N667">
        <f t="shared" si="76"/>
        <v>-242.66943360000005</v>
      </c>
      <c r="O667">
        <f t="shared" si="78"/>
        <v>-242.66943360000005</v>
      </c>
      <c r="P667" t="str">
        <f t="shared" si="79"/>
        <v/>
      </c>
      <c r="Q667">
        <f t="shared" si="80"/>
        <v>1</v>
      </c>
      <c r="R667" t="str">
        <f t="shared" si="81"/>
        <v/>
      </c>
      <c r="S667">
        <f t="shared" si="77"/>
        <v>4.5821964749006945</v>
      </c>
    </row>
    <row r="668" spans="1:19" x14ac:dyDescent="0.25">
      <c r="A668" t="s">
        <v>717</v>
      </c>
      <c r="B668">
        <v>5267.1684569999998</v>
      </c>
      <c r="C668">
        <v>5050.3500977000003</v>
      </c>
      <c r="D668">
        <v>5070.2568358999997</v>
      </c>
      <c r="E668">
        <v>5120.8383789</v>
      </c>
      <c r="F668">
        <v>4992.7900391000003</v>
      </c>
      <c r="G668">
        <v>4999.7099608999997</v>
      </c>
      <c r="H668">
        <v>5050.3500977000003</v>
      </c>
      <c r="I668">
        <v>4344.0600586</v>
      </c>
      <c r="J668">
        <v>4781.8544922000001</v>
      </c>
      <c r="L668" t="str">
        <f t="shared" si="82"/>
        <v>28SEP2022:19:00:00</v>
      </c>
      <c r="M668">
        <v>19</v>
      </c>
      <c r="N668">
        <f t="shared" si="76"/>
        <v>-216.81835929999943</v>
      </c>
      <c r="O668">
        <f t="shared" si="78"/>
        <v>-216.81835929999943</v>
      </c>
      <c r="P668" t="str">
        <f t="shared" si="79"/>
        <v/>
      </c>
      <c r="Q668">
        <f t="shared" si="80"/>
        <v>1</v>
      </c>
      <c r="R668" t="str">
        <f t="shared" si="81"/>
        <v/>
      </c>
      <c r="S668">
        <f t="shared" si="77"/>
        <v>4.1164120925703562</v>
      </c>
    </row>
    <row r="669" spans="1:19" x14ac:dyDescent="0.25">
      <c r="A669" t="s">
        <v>718</v>
      </c>
      <c r="B669">
        <v>5143.2734375</v>
      </c>
      <c r="C669">
        <v>5064.7202147999997</v>
      </c>
      <c r="D669">
        <v>5020.4116211</v>
      </c>
      <c r="E669">
        <v>5040.4594727000003</v>
      </c>
      <c r="F669">
        <v>5000.2202147999997</v>
      </c>
      <c r="G669">
        <v>5011.0297852000003</v>
      </c>
      <c r="H669">
        <v>5064.7202147999997</v>
      </c>
      <c r="I669">
        <v>4313.8701172000001</v>
      </c>
      <c r="J669">
        <v>4778.8251952999999</v>
      </c>
      <c r="L669" t="str">
        <f t="shared" si="82"/>
        <v>28SEP2022:20:00:00</v>
      </c>
      <c r="M669">
        <v>20</v>
      </c>
      <c r="N669">
        <f t="shared" si="76"/>
        <v>-78.553222700000333</v>
      </c>
      <c r="O669">
        <f t="shared" si="78"/>
        <v>-78.553222700000333</v>
      </c>
      <c r="P669" t="str">
        <f t="shared" si="79"/>
        <v/>
      </c>
      <c r="Q669">
        <f t="shared" si="80"/>
        <v>1</v>
      </c>
      <c r="R669" t="str">
        <f t="shared" si="81"/>
        <v/>
      </c>
      <c r="S669">
        <f t="shared" si="77"/>
        <v>1.5273001456088797</v>
      </c>
    </row>
    <row r="670" spans="1:19" x14ac:dyDescent="0.25">
      <c r="A670" t="s">
        <v>719</v>
      </c>
      <c r="B670">
        <v>5234.4755858999997</v>
      </c>
      <c r="C670">
        <v>5040.1899414</v>
      </c>
      <c r="D670">
        <v>5064.1357422000001</v>
      </c>
      <c r="E670">
        <v>5095.2480469000002</v>
      </c>
      <c r="F670">
        <v>4976.6801758000001</v>
      </c>
      <c r="G670">
        <v>4984.4501952999999</v>
      </c>
      <c r="H670">
        <v>5040.1899414</v>
      </c>
      <c r="I670">
        <v>4252.2700194999998</v>
      </c>
      <c r="J670">
        <v>4740.9565430000002</v>
      </c>
      <c r="L670" t="str">
        <f t="shared" si="82"/>
        <v>28SEP2022:21:00:00</v>
      </c>
      <c r="M670">
        <v>21</v>
      </c>
      <c r="N670">
        <f t="shared" si="76"/>
        <v>-194.28564449999976</v>
      </c>
      <c r="O670">
        <f t="shared" si="78"/>
        <v>-194.28564449999976</v>
      </c>
      <c r="P670" t="str">
        <f t="shared" si="79"/>
        <v/>
      </c>
      <c r="Q670">
        <f t="shared" si="80"/>
        <v>1</v>
      </c>
      <c r="R670" t="str">
        <f t="shared" si="81"/>
        <v/>
      </c>
      <c r="S670">
        <f t="shared" si="77"/>
        <v>3.7116544209957349</v>
      </c>
    </row>
    <row r="671" spans="1:19" x14ac:dyDescent="0.25">
      <c r="A671" t="s">
        <v>720</v>
      </c>
      <c r="B671">
        <v>5221.0952147999997</v>
      </c>
      <c r="C671">
        <v>4935.7998047000001</v>
      </c>
      <c r="D671">
        <v>5047.8159180000002</v>
      </c>
      <c r="E671">
        <v>5074.7089844000002</v>
      </c>
      <c r="F671">
        <v>4864.8999022999997</v>
      </c>
      <c r="G671">
        <v>4876.4301758000001</v>
      </c>
      <c r="H671">
        <v>4935.7998047000001</v>
      </c>
      <c r="I671">
        <v>4147.8100586</v>
      </c>
      <c r="J671">
        <v>4634.5258789</v>
      </c>
      <c r="L671" t="str">
        <f t="shared" si="82"/>
        <v>28SEP2022:22:00:00</v>
      </c>
      <c r="M671">
        <v>22</v>
      </c>
      <c r="N671">
        <f t="shared" si="76"/>
        <v>-285.29541009999957</v>
      </c>
      <c r="O671">
        <f t="shared" si="78"/>
        <v>-285.29541009999957</v>
      </c>
      <c r="P671" t="str">
        <f t="shared" si="79"/>
        <v/>
      </c>
      <c r="Q671">
        <f t="shared" si="80"/>
        <v>1</v>
      </c>
      <c r="R671" t="str">
        <f t="shared" si="81"/>
        <v/>
      </c>
      <c r="S671">
        <f t="shared" si="77"/>
        <v>5.4642828441681299</v>
      </c>
    </row>
    <row r="672" spans="1:19" x14ac:dyDescent="0.25">
      <c r="A672" t="s">
        <v>721</v>
      </c>
      <c r="B672">
        <v>5166.3583983999997</v>
      </c>
      <c r="C672">
        <v>4841.2099608999997</v>
      </c>
      <c r="D672">
        <v>4960.8818358999997</v>
      </c>
      <c r="E672">
        <v>4967.5747069999998</v>
      </c>
      <c r="F672">
        <v>4772.3901366999999</v>
      </c>
      <c r="G672">
        <v>4776.6499022999997</v>
      </c>
      <c r="H672">
        <v>4841.2099608999997</v>
      </c>
      <c r="I672">
        <v>4067.1999512000002</v>
      </c>
      <c r="J672">
        <v>4543.84375</v>
      </c>
      <c r="L672" t="str">
        <f t="shared" si="82"/>
        <v>28SEP2022:23:00:00</v>
      </c>
      <c r="M672">
        <v>23</v>
      </c>
      <c r="N672">
        <f t="shared" si="76"/>
        <v>-325.1484375</v>
      </c>
      <c r="O672">
        <f t="shared" si="78"/>
        <v>-325.1484375</v>
      </c>
      <c r="P672" t="str">
        <f t="shared" si="79"/>
        <v/>
      </c>
      <c r="Q672">
        <f t="shared" si="80"/>
        <v>1</v>
      </c>
      <c r="R672" t="str">
        <f t="shared" si="81"/>
        <v/>
      </c>
      <c r="S672">
        <f t="shared" si="77"/>
        <v>6.2935710693376823</v>
      </c>
    </row>
    <row r="673" spans="1:19" x14ac:dyDescent="0.25">
      <c r="A673" t="s">
        <v>722</v>
      </c>
      <c r="B673">
        <v>5046.9331055000002</v>
      </c>
      <c r="C673">
        <v>4767.2797852000003</v>
      </c>
      <c r="D673">
        <v>4890.5332030999998</v>
      </c>
      <c r="E673">
        <v>4890.9638672000001</v>
      </c>
      <c r="F673">
        <v>4696.9599608999997</v>
      </c>
      <c r="G673">
        <v>4697.3300780999998</v>
      </c>
      <c r="H673">
        <v>4767.2797852000003</v>
      </c>
      <c r="I673">
        <v>4005.9399414</v>
      </c>
      <c r="J673">
        <v>4472.7753905999998</v>
      </c>
      <c r="L673" t="str">
        <f t="shared" si="82"/>
        <v>29SEP2022:00:00:00</v>
      </c>
      <c r="M673">
        <v>24</v>
      </c>
      <c r="N673">
        <f t="shared" si="76"/>
        <v>-279.6533202999999</v>
      </c>
      <c r="O673">
        <f t="shared" si="78"/>
        <v>-279.6533202999999</v>
      </c>
      <c r="P673" t="str">
        <f t="shared" si="79"/>
        <v/>
      </c>
      <c r="Q673">
        <f t="shared" si="80"/>
        <v>1</v>
      </c>
      <c r="R673" t="str">
        <f t="shared" si="81"/>
        <v/>
      </c>
      <c r="S673">
        <f t="shared" si="77"/>
        <v>5.5410546257338318</v>
      </c>
    </row>
    <row r="674" spans="1:19" x14ac:dyDescent="0.25">
      <c r="A674" t="s">
        <v>723</v>
      </c>
      <c r="B674">
        <v>4998.1708983999997</v>
      </c>
      <c r="C674">
        <v>4677.6801758000001</v>
      </c>
      <c r="D674">
        <v>4831.2309569999998</v>
      </c>
      <c r="E674">
        <v>4841.8232422000001</v>
      </c>
      <c r="F674">
        <v>4638.1801758000001</v>
      </c>
      <c r="G674">
        <v>4635.5600586</v>
      </c>
      <c r="H674">
        <v>4677.6801758000001</v>
      </c>
      <c r="I674">
        <v>4078.5400390999998</v>
      </c>
      <c r="J674">
        <v>4451.5263672000001</v>
      </c>
      <c r="L674" t="str">
        <f t="shared" si="82"/>
        <v>29SEP2022:01:00:00</v>
      </c>
      <c r="M674">
        <v>1</v>
      </c>
      <c r="N674">
        <f t="shared" si="76"/>
        <v>-320.49072259999957</v>
      </c>
      <c r="O674">
        <f t="shared" si="78"/>
        <v>-320.49072259999957</v>
      </c>
      <c r="P674" t="str">
        <f t="shared" si="79"/>
        <v/>
      </c>
      <c r="Q674">
        <f t="shared" si="80"/>
        <v>1</v>
      </c>
      <c r="R674" t="str">
        <f t="shared" si="81"/>
        <v/>
      </c>
      <c r="S674">
        <f t="shared" si="77"/>
        <v>6.4121601504781314</v>
      </c>
    </row>
    <row r="675" spans="1:19" x14ac:dyDescent="0.25">
      <c r="A675" t="s">
        <v>724</v>
      </c>
      <c r="B675">
        <v>4922.8144530999998</v>
      </c>
      <c r="C675">
        <v>4635.8100586</v>
      </c>
      <c r="D675">
        <v>4780.8300780999998</v>
      </c>
      <c r="E675">
        <v>4790.5395508000001</v>
      </c>
      <c r="F675">
        <v>4593.2202147999997</v>
      </c>
      <c r="G675">
        <v>4586.3198241999999</v>
      </c>
      <c r="H675">
        <v>4635.8100586</v>
      </c>
      <c r="I675">
        <v>3997.4099120999999</v>
      </c>
      <c r="J675">
        <v>4393.609375</v>
      </c>
      <c r="L675" t="str">
        <f t="shared" ref="L675:L721" si="83">A675</f>
        <v>29SEP2022:02:00:00</v>
      </c>
      <c r="M675">
        <v>2</v>
      </c>
      <c r="N675">
        <f t="shared" ref="N675:N721" si="84">C675-B675</f>
        <v>-287.00439449999976</v>
      </c>
      <c r="O675">
        <f t="shared" si="78"/>
        <v>-287.00439449999976</v>
      </c>
      <c r="P675" t="str">
        <f t="shared" si="79"/>
        <v/>
      </c>
      <c r="Q675">
        <f t="shared" si="80"/>
        <v>1</v>
      </c>
      <c r="R675" t="str">
        <f t="shared" si="81"/>
        <v/>
      </c>
      <c r="S675">
        <f t="shared" ref="S675:S721" si="85">ABS((B675-C675)/B675)*100</f>
        <v>5.8300875898190121</v>
      </c>
    </row>
    <row r="676" spans="1:19" x14ac:dyDescent="0.25">
      <c r="A676" t="s">
        <v>725</v>
      </c>
      <c r="B676">
        <v>5016.2841797000001</v>
      </c>
      <c r="C676">
        <v>4599.9199219000002</v>
      </c>
      <c r="D676">
        <v>4851.1411133000001</v>
      </c>
      <c r="E676">
        <v>4818.6166991999999</v>
      </c>
      <c r="F676">
        <v>4549.0600586</v>
      </c>
      <c r="G676">
        <v>4540.9199219000002</v>
      </c>
      <c r="H676">
        <v>4599.9199219000002</v>
      </c>
      <c r="I676">
        <v>3919.6699219000002</v>
      </c>
      <c r="J676">
        <v>4339.453125</v>
      </c>
      <c r="L676" t="str">
        <f t="shared" si="83"/>
        <v>29SEP2022:03:00:00</v>
      </c>
      <c r="M676">
        <v>3</v>
      </c>
      <c r="N676">
        <f t="shared" si="84"/>
        <v>-416.3642577999999</v>
      </c>
      <c r="O676">
        <f t="shared" si="78"/>
        <v>-416.3642577999999</v>
      </c>
      <c r="P676" t="str">
        <f t="shared" si="79"/>
        <v/>
      </c>
      <c r="Q676">
        <f t="shared" si="80"/>
        <v>1</v>
      </c>
      <c r="R676" t="str">
        <f t="shared" si="81"/>
        <v/>
      </c>
      <c r="S676">
        <f t="shared" si="85"/>
        <v>8.3002525950374029</v>
      </c>
    </row>
    <row r="677" spans="1:19" x14ac:dyDescent="0.25">
      <c r="A677" t="s">
        <v>726</v>
      </c>
      <c r="B677">
        <v>5080.8623047000001</v>
      </c>
      <c r="C677">
        <v>4578.2797852000003</v>
      </c>
      <c r="D677">
        <v>4872.4335938000004</v>
      </c>
      <c r="E677">
        <v>4858.9301758000001</v>
      </c>
      <c r="F677">
        <v>4527.4599608999997</v>
      </c>
      <c r="G677">
        <v>4520.9501952999999</v>
      </c>
      <c r="H677">
        <v>4578.2797852000003</v>
      </c>
      <c r="I677">
        <v>3891.7399902000002</v>
      </c>
      <c r="J677">
        <v>4316.0356444999998</v>
      </c>
      <c r="L677" t="str">
        <f t="shared" si="83"/>
        <v>29SEP2022:04:00:00</v>
      </c>
      <c r="M677">
        <v>4</v>
      </c>
      <c r="N677">
        <f t="shared" si="84"/>
        <v>-502.58251949999976</v>
      </c>
      <c r="O677">
        <f t="shared" si="78"/>
        <v>-502.58251949999976</v>
      </c>
      <c r="P677" t="str">
        <f t="shared" si="79"/>
        <v/>
      </c>
      <c r="Q677">
        <f t="shared" si="80"/>
        <v>1</v>
      </c>
      <c r="R677" t="str">
        <f t="shared" si="81"/>
        <v/>
      </c>
      <c r="S677">
        <f t="shared" si="85"/>
        <v>9.8916776200585268</v>
      </c>
    </row>
    <row r="678" spans="1:19" x14ac:dyDescent="0.25">
      <c r="A678" t="s">
        <v>727</v>
      </c>
      <c r="B678">
        <v>5065.8237305000002</v>
      </c>
      <c r="C678">
        <v>4566.7797852000003</v>
      </c>
      <c r="D678">
        <v>4844.7211914</v>
      </c>
      <c r="E678">
        <v>4840.7641602000003</v>
      </c>
      <c r="F678">
        <v>4517.1699219000002</v>
      </c>
      <c r="G678">
        <v>4517.3198241999999</v>
      </c>
      <c r="H678">
        <v>4566.7797852000003</v>
      </c>
      <c r="I678">
        <v>3880.7399902000002</v>
      </c>
      <c r="J678">
        <v>4306.859375</v>
      </c>
      <c r="L678" t="str">
        <f t="shared" si="83"/>
        <v>29SEP2022:05:00:00</v>
      </c>
      <c r="M678">
        <v>5</v>
      </c>
      <c r="N678">
        <f t="shared" si="84"/>
        <v>-499.0439452999999</v>
      </c>
      <c r="O678">
        <f t="shared" si="78"/>
        <v>-499.0439452999999</v>
      </c>
      <c r="P678" t="str">
        <f t="shared" si="79"/>
        <v/>
      </c>
      <c r="Q678">
        <f t="shared" si="80"/>
        <v>1</v>
      </c>
      <c r="R678" t="str">
        <f t="shared" si="81"/>
        <v/>
      </c>
      <c r="S678">
        <f t="shared" si="85"/>
        <v>9.8511904844889635</v>
      </c>
    </row>
    <row r="679" spans="1:19" x14ac:dyDescent="0.25">
      <c r="A679" t="s">
        <v>728</v>
      </c>
      <c r="B679">
        <v>4886.5175780999998</v>
      </c>
      <c r="C679">
        <v>4585.8500977000003</v>
      </c>
      <c r="D679">
        <v>4744.2451172000001</v>
      </c>
      <c r="E679">
        <v>4739.6918944999998</v>
      </c>
      <c r="F679">
        <v>4543.2402344000002</v>
      </c>
      <c r="G679">
        <v>4543.0097655999998</v>
      </c>
      <c r="H679">
        <v>4585.8500977000003</v>
      </c>
      <c r="I679">
        <v>3894.1699219000002</v>
      </c>
      <c r="J679">
        <v>4326.6606444999998</v>
      </c>
      <c r="L679" t="str">
        <f t="shared" si="83"/>
        <v>29SEP2022:06:00:00</v>
      </c>
      <c r="M679">
        <v>6</v>
      </c>
      <c r="N679">
        <f t="shared" si="84"/>
        <v>-300.66748039999948</v>
      </c>
      <c r="O679">
        <f t="shared" si="78"/>
        <v>-300.66748039999948</v>
      </c>
      <c r="P679" t="str">
        <f t="shared" si="79"/>
        <v/>
      </c>
      <c r="Q679">
        <f t="shared" si="80"/>
        <v>1</v>
      </c>
      <c r="R679" t="str">
        <f t="shared" si="81"/>
        <v/>
      </c>
      <c r="S679">
        <f t="shared" si="85"/>
        <v>6.1530011013877592</v>
      </c>
    </row>
    <row r="680" spans="1:19" x14ac:dyDescent="0.25">
      <c r="A680" t="s">
        <v>729</v>
      </c>
      <c r="B680">
        <v>4826.4609375</v>
      </c>
      <c r="C680">
        <v>4659.6899414</v>
      </c>
      <c r="D680">
        <v>4820.0664063000004</v>
      </c>
      <c r="E680">
        <v>4842.5297852000003</v>
      </c>
      <c r="F680">
        <v>4623</v>
      </c>
      <c r="G680">
        <v>4620.9101563000004</v>
      </c>
      <c r="H680">
        <v>4659.6899414</v>
      </c>
      <c r="I680">
        <v>3947.5600586</v>
      </c>
      <c r="J680">
        <v>4395.2460938000004</v>
      </c>
      <c r="L680" t="str">
        <f t="shared" si="83"/>
        <v>29SEP2022:07:00:00</v>
      </c>
      <c r="M680">
        <v>7</v>
      </c>
      <c r="N680">
        <f t="shared" si="84"/>
        <v>-166.77099610000005</v>
      </c>
      <c r="O680">
        <f t="shared" si="78"/>
        <v>-166.77099610000005</v>
      </c>
      <c r="P680" t="str">
        <f t="shared" si="79"/>
        <v/>
      </c>
      <c r="Q680">
        <f t="shared" si="80"/>
        <v>1</v>
      </c>
      <c r="R680" t="str">
        <f t="shared" si="81"/>
        <v/>
      </c>
      <c r="S680">
        <f t="shared" si="85"/>
        <v>3.4553474742589283</v>
      </c>
    </row>
    <row r="681" spans="1:19" x14ac:dyDescent="0.25">
      <c r="A681" t="s">
        <v>730</v>
      </c>
      <c r="B681">
        <v>4877.0195313000004</v>
      </c>
      <c r="C681">
        <v>4691.6499022999997</v>
      </c>
      <c r="D681">
        <v>4781.5190430000002</v>
      </c>
      <c r="E681">
        <v>4764.1420897999997</v>
      </c>
      <c r="F681">
        <v>4656.8999022999997</v>
      </c>
      <c r="G681">
        <v>4659.4101563000004</v>
      </c>
      <c r="H681">
        <v>4691.6499022999997</v>
      </c>
      <c r="I681">
        <v>3981.3798827999999</v>
      </c>
      <c r="J681">
        <v>4429.7832030999998</v>
      </c>
      <c r="L681" t="str">
        <f t="shared" si="83"/>
        <v>29SEP2022:08:00:00</v>
      </c>
      <c r="M681">
        <v>8</v>
      </c>
      <c r="N681">
        <f t="shared" si="84"/>
        <v>-185.36962900000071</v>
      </c>
      <c r="O681">
        <f t="shared" si="78"/>
        <v>-185.36962900000071</v>
      </c>
      <c r="P681" t="str">
        <f t="shared" si="79"/>
        <v/>
      </c>
      <c r="Q681">
        <f t="shared" si="80"/>
        <v>1</v>
      </c>
      <c r="R681" t="str">
        <f t="shared" si="81"/>
        <v/>
      </c>
      <c r="S681">
        <f t="shared" si="85"/>
        <v>3.8008793651599189</v>
      </c>
    </row>
    <row r="682" spans="1:19" x14ac:dyDescent="0.25">
      <c r="A682" t="s">
        <v>731</v>
      </c>
      <c r="B682">
        <v>4751.734375</v>
      </c>
      <c r="C682">
        <v>4583.2202147999997</v>
      </c>
      <c r="D682">
        <v>4777.7773438000004</v>
      </c>
      <c r="E682">
        <v>4756.4067383000001</v>
      </c>
      <c r="F682">
        <v>4538.9199219000002</v>
      </c>
      <c r="G682">
        <v>4553.7597655999998</v>
      </c>
      <c r="H682">
        <v>4583.2202147999997</v>
      </c>
      <c r="I682">
        <v>3906.6499023000001</v>
      </c>
      <c r="J682">
        <v>4332.4101563000004</v>
      </c>
      <c r="L682" t="str">
        <f t="shared" si="83"/>
        <v>29SEP2022:09:00:00</v>
      </c>
      <c r="M682">
        <v>9</v>
      </c>
      <c r="N682">
        <f t="shared" si="84"/>
        <v>-168.51416020000033</v>
      </c>
      <c r="O682">
        <f t="shared" si="78"/>
        <v>-168.51416020000033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3.5463716382505144</v>
      </c>
    </row>
    <row r="683" spans="1:19" x14ac:dyDescent="0.25">
      <c r="A683" t="s">
        <v>732</v>
      </c>
      <c r="B683">
        <v>4790.4697266000003</v>
      </c>
      <c r="C683">
        <v>4595.1899414</v>
      </c>
      <c r="D683">
        <v>4785.3012694999998</v>
      </c>
      <c r="E683">
        <v>4747.3339844000002</v>
      </c>
      <c r="F683">
        <v>4540.1000977000003</v>
      </c>
      <c r="G683">
        <v>4558.9799805000002</v>
      </c>
      <c r="H683">
        <v>4595.1899414</v>
      </c>
      <c r="I683">
        <v>3947.0800780999998</v>
      </c>
      <c r="J683">
        <v>4351.0356444999998</v>
      </c>
      <c r="L683" t="str">
        <f t="shared" si="83"/>
        <v>29SEP2022:10:00:00</v>
      </c>
      <c r="M683">
        <v>10</v>
      </c>
      <c r="N683">
        <f t="shared" si="84"/>
        <v>-195.27978520000033</v>
      </c>
      <c r="O683">
        <f t="shared" si="78"/>
        <v>-195.27978520000033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4.0764224876669601</v>
      </c>
    </row>
    <row r="684" spans="1:19" x14ac:dyDescent="0.25">
      <c r="A684" t="s">
        <v>733</v>
      </c>
      <c r="B684">
        <v>4827.6630858999997</v>
      </c>
      <c r="C684">
        <v>4665.8500977000003</v>
      </c>
      <c r="D684">
        <v>4801.3696289</v>
      </c>
      <c r="E684">
        <v>4692.2685547000001</v>
      </c>
      <c r="F684">
        <v>4593.5200194999998</v>
      </c>
      <c r="G684">
        <v>4618.4101563000004</v>
      </c>
      <c r="H684">
        <v>4665.8500977000003</v>
      </c>
      <c r="I684">
        <v>4021.4699707</v>
      </c>
      <c r="J684">
        <v>4417.6079102000003</v>
      </c>
      <c r="L684" t="str">
        <f t="shared" si="83"/>
        <v>29SEP2022:11:00:00</v>
      </c>
      <c r="M684">
        <v>11</v>
      </c>
      <c r="N684">
        <f t="shared" si="84"/>
        <v>-161.81298819999938</v>
      </c>
      <c r="O684">
        <f t="shared" si="78"/>
        <v>-161.81298819999938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3.3517870928607545</v>
      </c>
    </row>
    <row r="685" spans="1:19" x14ac:dyDescent="0.25">
      <c r="A685" t="s">
        <v>734</v>
      </c>
      <c r="B685">
        <v>4899.6616211</v>
      </c>
      <c r="C685">
        <v>4732.6401366999999</v>
      </c>
      <c r="D685">
        <v>4851.4594727000003</v>
      </c>
      <c r="E685">
        <v>4737.1459961</v>
      </c>
      <c r="F685">
        <v>4643.3701172000001</v>
      </c>
      <c r="G685">
        <v>4677.8701172000001</v>
      </c>
      <c r="H685">
        <v>4732.6401366999999</v>
      </c>
      <c r="I685">
        <v>4094.0600586</v>
      </c>
      <c r="J685">
        <v>4482.0541991999999</v>
      </c>
      <c r="L685" t="str">
        <f t="shared" si="83"/>
        <v>29SEP2022:12:00:00</v>
      </c>
      <c r="M685">
        <v>12</v>
      </c>
      <c r="N685">
        <f t="shared" si="84"/>
        <v>-167.02148440000019</v>
      </c>
      <c r="O685">
        <f t="shared" si="78"/>
        <v>-167.02148440000019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3.4088371262361377</v>
      </c>
    </row>
    <row r="686" spans="1:19" x14ac:dyDescent="0.25">
      <c r="A686" t="s">
        <v>735</v>
      </c>
      <c r="B686">
        <v>4977.3642577999999</v>
      </c>
      <c r="C686">
        <v>4805.2299805000002</v>
      </c>
      <c r="D686">
        <v>4900.2412108999997</v>
      </c>
      <c r="E686">
        <v>4803.0273438000004</v>
      </c>
      <c r="F686">
        <v>4715.2202147999997</v>
      </c>
      <c r="G686">
        <v>4746.6801758000001</v>
      </c>
      <c r="H686">
        <v>4805.2299805000002</v>
      </c>
      <c r="I686">
        <v>4171.8701172000001</v>
      </c>
      <c r="J686">
        <v>4555.4150391000003</v>
      </c>
      <c r="L686" t="str">
        <f t="shared" si="83"/>
        <v>29SEP2022:13:00:00</v>
      </c>
      <c r="M686">
        <v>13</v>
      </c>
      <c r="N686">
        <f t="shared" si="84"/>
        <v>-172.13427729999967</v>
      </c>
      <c r="O686">
        <f t="shared" si="78"/>
        <v>-172.13427729999967</v>
      </c>
      <c r="P686" t="str">
        <f t="shared" si="79"/>
        <v/>
      </c>
      <c r="Q686">
        <f t="shared" si="80"/>
        <v>1</v>
      </c>
      <c r="R686" t="str">
        <f t="shared" si="81"/>
        <v/>
      </c>
      <c r="S686">
        <f t="shared" si="85"/>
        <v>3.4583419734701755</v>
      </c>
    </row>
    <row r="687" spans="1:19" x14ac:dyDescent="0.25">
      <c r="A687" t="s">
        <v>736</v>
      </c>
      <c r="B687">
        <v>5128.4931641000003</v>
      </c>
      <c r="C687">
        <v>4881.1699219000002</v>
      </c>
      <c r="D687">
        <v>5012.0634766000003</v>
      </c>
      <c r="E687">
        <v>4957.0185547000001</v>
      </c>
      <c r="F687">
        <v>4786.0400391000003</v>
      </c>
      <c r="G687">
        <v>4821.7700194999998</v>
      </c>
      <c r="H687">
        <v>4881.1699219000002</v>
      </c>
      <c r="I687">
        <v>4257.5498047000001</v>
      </c>
      <c r="J687">
        <v>4633.7836914</v>
      </c>
      <c r="L687" t="str">
        <f t="shared" si="83"/>
        <v>29SEP2022:14:00:00</v>
      </c>
      <c r="M687">
        <v>14</v>
      </c>
      <c r="N687">
        <f t="shared" si="84"/>
        <v>-247.3232422000001</v>
      </c>
      <c r="O687">
        <f t="shared" si="78"/>
        <v>-247.3232422000001</v>
      </c>
      <c r="P687" t="str">
        <f t="shared" si="79"/>
        <v/>
      </c>
      <c r="Q687">
        <f t="shared" si="80"/>
        <v>1</v>
      </c>
      <c r="R687" t="str">
        <f t="shared" si="81"/>
        <v/>
      </c>
      <c r="S687">
        <f t="shared" si="85"/>
        <v>4.8225323557275885</v>
      </c>
    </row>
    <row r="688" spans="1:19" x14ac:dyDescent="0.25">
      <c r="A688" t="s">
        <v>737</v>
      </c>
      <c r="B688">
        <v>5210.2504883000001</v>
      </c>
      <c r="C688">
        <v>4953.5400391000003</v>
      </c>
      <c r="D688">
        <v>5086.9184569999998</v>
      </c>
      <c r="E688">
        <v>5127.7089844000002</v>
      </c>
      <c r="F688">
        <v>4860.8198241999999</v>
      </c>
      <c r="G688">
        <v>4899.3198241999999</v>
      </c>
      <c r="H688">
        <v>4953.5400391000003</v>
      </c>
      <c r="I688">
        <v>4328.7700194999998</v>
      </c>
      <c r="J688">
        <v>4707.4072266000003</v>
      </c>
      <c r="L688" t="str">
        <f t="shared" si="83"/>
        <v>29SEP2022:15:00:00</v>
      </c>
      <c r="M688">
        <v>15</v>
      </c>
      <c r="N688">
        <f t="shared" si="84"/>
        <v>-256.71044919999986</v>
      </c>
      <c r="O688">
        <f t="shared" si="78"/>
        <v>-256.71044919999986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4.9270270167713051</v>
      </c>
    </row>
    <row r="689" spans="1:19" x14ac:dyDescent="0.25">
      <c r="A689" t="s">
        <v>738</v>
      </c>
      <c r="B689">
        <v>5284.84375</v>
      </c>
      <c r="C689">
        <v>4983.2001952999999</v>
      </c>
      <c r="D689">
        <v>5104.6601563000004</v>
      </c>
      <c r="E689">
        <v>5165.8598633000001</v>
      </c>
      <c r="F689">
        <v>4891.1298827999999</v>
      </c>
      <c r="G689">
        <v>4941.4799805000002</v>
      </c>
      <c r="H689">
        <v>4983.2001952999999</v>
      </c>
      <c r="I689">
        <v>4362.6401366999999</v>
      </c>
      <c r="J689">
        <v>4741.7636719000002</v>
      </c>
      <c r="L689" t="str">
        <f t="shared" si="83"/>
        <v>29SEP2022:16:00:00</v>
      </c>
      <c r="M689">
        <v>16</v>
      </c>
      <c r="N689">
        <f t="shared" si="84"/>
        <v>-301.6435547000001</v>
      </c>
      <c r="O689">
        <f t="shared" si="78"/>
        <v>-301.6435547000001</v>
      </c>
      <c r="P689" t="str">
        <f t="shared" si="79"/>
        <v/>
      </c>
      <c r="Q689">
        <f t="shared" si="80"/>
        <v>1</v>
      </c>
      <c r="R689" t="str">
        <f t="shared" si="81"/>
        <v/>
      </c>
      <c r="S689">
        <f t="shared" si="85"/>
        <v>5.7077099904798523</v>
      </c>
    </row>
    <row r="690" spans="1:19" x14ac:dyDescent="0.25">
      <c r="A690" t="s">
        <v>739</v>
      </c>
      <c r="B690">
        <v>5295.4086914</v>
      </c>
      <c r="C690">
        <v>5014.4902344000002</v>
      </c>
      <c r="D690">
        <v>5098.4184569999998</v>
      </c>
      <c r="E690">
        <v>5164.2109375</v>
      </c>
      <c r="F690">
        <v>4927.3798827999999</v>
      </c>
      <c r="G690">
        <v>4985.7597655999998</v>
      </c>
      <c r="H690">
        <v>5014.4902344000002</v>
      </c>
      <c r="I690">
        <v>4394.4301758000001</v>
      </c>
      <c r="J690">
        <v>4777.2197266000003</v>
      </c>
      <c r="L690" t="str">
        <f t="shared" si="83"/>
        <v>29SEP2022:17:00:00</v>
      </c>
      <c r="M690">
        <v>17</v>
      </c>
      <c r="N690">
        <f t="shared" si="84"/>
        <v>-280.91845699999976</v>
      </c>
      <c r="O690">
        <f t="shared" si="78"/>
        <v>-280.91845699999976</v>
      </c>
      <c r="P690" t="str">
        <f t="shared" si="79"/>
        <v/>
      </c>
      <c r="Q690">
        <f t="shared" si="80"/>
        <v>1</v>
      </c>
      <c r="R690" t="str">
        <f t="shared" si="81"/>
        <v/>
      </c>
      <c r="S690">
        <f t="shared" si="85"/>
        <v>5.304943836652777</v>
      </c>
    </row>
    <row r="691" spans="1:19" x14ac:dyDescent="0.25">
      <c r="A691" t="s">
        <v>740</v>
      </c>
      <c r="B691">
        <v>5257.4038086</v>
      </c>
      <c r="C691">
        <v>5005.4702147999997</v>
      </c>
      <c r="D691">
        <v>5113.7207030999998</v>
      </c>
      <c r="E691">
        <v>5179.2690430000002</v>
      </c>
      <c r="F691">
        <v>4921.1098633000001</v>
      </c>
      <c r="G691">
        <v>4992.3999022999997</v>
      </c>
      <c r="H691">
        <v>5005.4702147999997</v>
      </c>
      <c r="I691">
        <v>4387</v>
      </c>
      <c r="J691">
        <v>4773.0839844000002</v>
      </c>
      <c r="L691" t="str">
        <f t="shared" si="83"/>
        <v>29SEP2022:18:00:00</v>
      </c>
      <c r="M691">
        <v>18</v>
      </c>
      <c r="N691">
        <f t="shared" si="84"/>
        <v>-251.93359380000038</v>
      </c>
      <c r="O691">
        <f t="shared" si="78"/>
        <v>-251.93359380000038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4.7919772376603511</v>
      </c>
    </row>
    <row r="692" spans="1:19" x14ac:dyDescent="0.25">
      <c r="A692" t="s">
        <v>741</v>
      </c>
      <c r="B692">
        <v>5227.0170897999997</v>
      </c>
      <c r="C692">
        <v>4993.9399414</v>
      </c>
      <c r="D692">
        <v>5082.6313477000003</v>
      </c>
      <c r="E692">
        <v>5120.6386719000002</v>
      </c>
      <c r="F692">
        <v>4913.8398438000004</v>
      </c>
      <c r="G692">
        <v>4987.3198241999999</v>
      </c>
      <c r="H692">
        <v>4993.9399414</v>
      </c>
      <c r="I692">
        <v>4357.8598633000001</v>
      </c>
      <c r="J692">
        <v>4757.6420897999997</v>
      </c>
      <c r="L692" t="str">
        <f t="shared" si="83"/>
        <v>29SEP2022:19:00:00</v>
      </c>
      <c r="M692">
        <v>19</v>
      </c>
      <c r="N692">
        <f t="shared" si="84"/>
        <v>-233.07714839999971</v>
      </c>
      <c r="O692">
        <f t="shared" si="78"/>
        <v>-233.07714839999971</v>
      </c>
      <c r="P692" t="str">
        <f t="shared" si="79"/>
        <v/>
      </c>
      <c r="Q692">
        <f t="shared" si="80"/>
        <v>1</v>
      </c>
      <c r="R692" t="str">
        <f t="shared" si="81"/>
        <v/>
      </c>
      <c r="S692">
        <f t="shared" si="85"/>
        <v>4.4590852563850696</v>
      </c>
    </row>
    <row r="693" spans="1:19" x14ac:dyDescent="0.25">
      <c r="A693" t="s">
        <v>742</v>
      </c>
      <c r="B693">
        <v>5191.4360352000003</v>
      </c>
      <c r="C693">
        <v>5009.0297852000003</v>
      </c>
      <c r="D693">
        <v>5005.2861327999999</v>
      </c>
      <c r="E693">
        <v>5003.0942383000001</v>
      </c>
      <c r="F693">
        <v>4927.9101563000004</v>
      </c>
      <c r="G693">
        <v>5000.1699219000002</v>
      </c>
      <c r="H693">
        <v>5009.0297852000003</v>
      </c>
      <c r="I693">
        <v>4348.2900391000003</v>
      </c>
      <c r="J693">
        <v>4763.3876952999999</v>
      </c>
      <c r="L693" t="str">
        <f t="shared" si="83"/>
        <v>29SEP2022:20:00:00</v>
      </c>
      <c r="M693">
        <v>20</v>
      </c>
      <c r="N693">
        <f t="shared" si="84"/>
        <v>-182.40625</v>
      </c>
      <c r="O693">
        <f t="shared" si="78"/>
        <v>-182.40625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3.5135991036625147</v>
      </c>
    </row>
    <row r="694" spans="1:19" x14ac:dyDescent="0.25">
      <c r="A694" t="s">
        <v>743</v>
      </c>
      <c r="B694">
        <v>5150.7319336</v>
      </c>
      <c r="C694">
        <v>4979.8100586</v>
      </c>
      <c r="D694">
        <v>5047.8891602000003</v>
      </c>
      <c r="E694">
        <v>5053.3808594000002</v>
      </c>
      <c r="F694">
        <v>4903.7402344000002</v>
      </c>
      <c r="G694">
        <v>4964.6401366999999</v>
      </c>
      <c r="H694">
        <v>4979.8100586</v>
      </c>
      <c r="I694">
        <v>4295.7001952999999</v>
      </c>
      <c r="J694">
        <v>4725.1684569999998</v>
      </c>
      <c r="L694" t="str">
        <f t="shared" si="83"/>
        <v>29SEP2022:21:00:00</v>
      </c>
      <c r="M694">
        <v>21</v>
      </c>
      <c r="N694">
        <f t="shared" si="84"/>
        <v>-170.921875</v>
      </c>
      <c r="O694">
        <f t="shared" si="78"/>
        <v>-170.921875</v>
      </c>
      <c r="P694" t="str">
        <f t="shared" si="79"/>
        <v/>
      </c>
      <c r="Q694">
        <f t="shared" si="80"/>
        <v>1</v>
      </c>
      <c r="R694" t="str">
        <f t="shared" si="81"/>
        <v/>
      </c>
      <c r="S694">
        <f t="shared" si="85"/>
        <v>3.3183997382006565</v>
      </c>
    </row>
    <row r="695" spans="1:19" x14ac:dyDescent="0.25">
      <c r="A695" t="s">
        <v>744</v>
      </c>
      <c r="B695">
        <v>5150.5126952999999</v>
      </c>
      <c r="C695">
        <v>4864.7797852000003</v>
      </c>
      <c r="D695">
        <v>5039.0454102000003</v>
      </c>
      <c r="E695">
        <v>5048.0141602000003</v>
      </c>
      <c r="F695">
        <v>4784.3500977000003</v>
      </c>
      <c r="G695">
        <v>4850.2202147999997</v>
      </c>
      <c r="H695">
        <v>4864.7797852000003</v>
      </c>
      <c r="I695">
        <v>4188.0898438000004</v>
      </c>
      <c r="J695">
        <v>4612.2338866999999</v>
      </c>
      <c r="L695" t="str">
        <f t="shared" si="83"/>
        <v>29SEP2022:22:00:00</v>
      </c>
      <c r="M695">
        <v>22</v>
      </c>
      <c r="N695">
        <f t="shared" si="84"/>
        <v>-285.73291009999957</v>
      </c>
      <c r="O695">
        <f t="shared" si="78"/>
        <v>-285.73291009999957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5.5476595633040491</v>
      </c>
    </row>
    <row r="696" spans="1:19" x14ac:dyDescent="0.25">
      <c r="A696" t="s">
        <v>745</v>
      </c>
      <c r="B696">
        <v>5131.5180664</v>
      </c>
      <c r="C696">
        <v>4763.0097655999998</v>
      </c>
      <c r="D696">
        <v>4966.6499022999997</v>
      </c>
      <c r="E696">
        <v>4981.6264647999997</v>
      </c>
      <c r="F696">
        <v>4685.7700194999998</v>
      </c>
      <c r="G696">
        <v>4740.3999022999997</v>
      </c>
      <c r="H696">
        <v>4763.0097655999998</v>
      </c>
      <c r="I696">
        <v>4092.0800780999998</v>
      </c>
      <c r="J696">
        <v>4510.9462891000003</v>
      </c>
      <c r="L696" t="str">
        <f t="shared" si="83"/>
        <v>29SEP2022:23:00:00</v>
      </c>
      <c r="M696">
        <v>23</v>
      </c>
      <c r="N696">
        <f t="shared" si="84"/>
        <v>-368.50830080000014</v>
      </c>
      <c r="O696">
        <f t="shared" si="78"/>
        <v>-368.50830080000014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7.1812725987053962</v>
      </c>
    </row>
    <row r="697" spans="1:19" x14ac:dyDescent="0.25">
      <c r="A697" t="s">
        <v>746</v>
      </c>
      <c r="B697">
        <v>5112.2934569999998</v>
      </c>
      <c r="C697">
        <v>4695.8901366999999</v>
      </c>
      <c r="D697">
        <v>4891.2978516000003</v>
      </c>
      <c r="E697">
        <v>4898.2089844000002</v>
      </c>
      <c r="F697">
        <v>4624.1601563000004</v>
      </c>
      <c r="G697">
        <v>4662.0898438000004</v>
      </c>
      <c r="H697">
        <v>4695.8901366999999</v>
      </c>
      <c r="I697">
        <v>4035.2900390999998</v>
      </c>
      <c r="J697">
        <v>4445.4707030999998</v>
      </c>
      <c r="L697" t="str">
        <f t="shared" si="83"/>
        <v>30SEP2022:00:00:00</v>
      </c>
      <c r="M697">
        <v>24</v>
      </c>
      <c r="N697">
        <f t="shared" si="84"/>
        <v>-416.4033202999999</v>
      </c>
      <c r="O697">
        <f t="shared" si="78"/>
        <v>-416.4033202999999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8.1451372813866989</v>
      </c>
    </row>
    <row r="698" spans="1:19" x14ac:dyDescent="0.25">
      <c r="A698" t="s">
        <v>747</v>
      </c>
      <c r="B698">
        <v>4953.8588866999999</v>
      </c>
      <c r="C698">
        <v>4161.6000977000003</v>
      </c>
      <c r="D698">
        <v>4809.3452147999997</v>
      </c>
      <c r="E698">
        <v>4855.2988280999998</v>
      </c>
      <c r="F698">
        <v>4717.4399414</v>
      </c>
      <c r="G698">
        <v>4742.2700194999998</v>
      </c>
      <c r="H698">
        <v>4976.5800780999998</v>
      </c>
      <c r="I698">
        <v>4161.6000977000003</v>
      </c>
      <c r="J698">
        <v>4593.8886719000002</v>
      </c>
      <c r="L698" t="str">
        <f t="shared" si="83"/>
        <v>30SEP2022:01:00:00</v>
      </c>
      <c r="M698">
        <v>1</v>
      </c>
      <c r="N698">
        <f t="shared" si="84"/>
        <v>-792.25878899999952</v>
      </c>
      <c r="O698">
        <f t="shared" si="78"/>
        <v>-792.25878899999952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15.992760535166569</v>
      </c>
    </row>
    <row r="699" spans="1:19" x14ac:dyDescent="0.25">
      <c r="A699" t="s">
        <v>748</v>
      </c>
      <c r="B699">
        <v>4865.6054688000004</v>
      </c>
      <c r="C699">
        <v>4128.0898438000004</v>
      </c>
      <c r="D699">
        <v>4748.1499022999997</v>
      </c>
      <c r="E699">
        <v>4806.3950194999998</v>
      </c>
      <c r="F699">
        <v>4670.6801758000001</v>
      </c>
      <c r="G699">
        <v>4709.5097655999998</v>
      </c>
      <c r="H699">
        <v>5002.6298827999999</v>
      </c>
      <c r="I699">
        <v>4128.0898438000004</v>
      </c>
      <c r="J699">
        <v>4573.4682616999999</v>
      </c>
      <c r="L699" t="str">
        <f t="shared" si="83"/>
        <v>30SEP2022:02:00:00</v>
      </c>
      <c r="M699">
        <v>2</v>
      </c>
      <c r="N699">
        <f t="shared" si="84"/>
        <v>-737.515625</v>
      </c>
      <c r="O699">
        <f t="shared" si="78"/>
        <v>-737.515625</v>
      </c>
      <c r="P699" t="str">
        <f t="shared" si="79"/>
        <v/>
      </c>
      <c r="Q699">
        <f t="shared" si="80"/>
        <v>1</v>
      </c>
      <c r="R699" t="str">
        <f t="shared" si="81"/>
        <v/>
      </c>
      <c r="S699">
        <f t="shared" si="85"/>
        <v>15.157735861019015</v>
      </c>
    </row>
    <row r="700" spans="1:19" x14ac:dyDescent="0.25">
      <c r="A700" t="s">
        <v>749</v>
      </c>
      <c r="B700">
        <v>4922.9018555000002</v>
      </c>
      <c r="C700">
        <v>4089.5900879000001</v>
      </c>
      <c r="D700">
        <v>4850.8989258000001</v>
      </c>
      <c r="E700">
        <v>4914.7373047000001</v>
      </c>
      <c r="F700">
        <v>4628.9799805000002</v>
      </c>
      <c r="G700">
        <v>4680.1899414</v>
      </c>
      <c r="H700">
        <v>5046.3901366999999</v>
      </c>
      <c r="I700">
        <v>4089.5900879000001</v>
      </c>
      <c r="J700">
        <v>4557.3486327999999</v>
      </c>
      <c r="L700" t="str">
        <f t="shared" si="83"/>
        <v>30SEP2022:03:00:00</v>
      </c>
      <c r="M700">
        <v>3</v>
      </c>
      <c r="N700">
        <f t="shared" si="84"/>
        <v>-833.31176760000017</v>
      </c>
      <c r="O700">
        <f t="shared" si="78"/>
        <v>-833.31176760000017</v>
      </c>
      <c r="P700" t="str">
        <f t="shared" si="79"/>
        <v/>
      </c>
      <c r="Q700">
        <f t="shared" si="80"/>
        <v>1</v>
      </c>
      <c r="R700" t="str">
        <f t="shared" si="81"/>
        <v/>
      </c>
      <c r="S700">
        <f t="shared" si="85"/>
        <v>16.927247222469031</v>
      </c>
    </row>
    <row r="701" spans="1:19" x14ac:dyDescent="0.25">
      <c r="A701" t="s">
        <v>750</v>
      </c>
      <c r="B701">
        <v>4910.0170897999997</v>
      </c>
      <c r="C701">
        <v>4072.1799316000001</v>
      </c>
      <c r="D701">
        <v>4881.3510741999999</v>
      </c>
      <c r="E701">
        <v>4954.7866211</v>
      </c>
      <c r="F701">
        <v>4619.2001952999999</v>
      </c>
      <c r="G701">
        <v>4678.1401366999999</v>
      </c>
      <c r="H701">
        <v>5046.5200194999998</v>
      </c>
      <c r="I701">
        <v>4072.1799316000001</v>
      </c>
      <c r="J701">
        <v>4549.3076172000001</v>
      </c>
      <c r="L701" t="str">
        <f t="shared" si="83"/>
        <v>30SEP2022:04:00:00</v>
      </c>
      <c r="M701">
        <v>4</v>
      </c>
      <c r="N701">
        <f t="shared" si="84"/>
        <v>-837.83715819999952</v>
      </c>
      <c r="O701">
        <f t="shared" si="78"/>
        <v>-837.83715819999952</v>
      </c>
      <c r="P701" t="str">
        <f t="shared" si="79"/>
        <v/>
      </c>
      <c r="Q701">
        <f t="shared" si="80"/>
        <v>1</v>
      </c>
      <c r="R701" t="str">
        <f t="shared" si="81"/>
        <v/>
      </c>
      <c r="S701">
        <f t="shared" si="85"/>
        <v>17.063833849794751</v>
      </c>
    </row>
    <row r="702" spans="1:19" x14ac:dyDescent="0.25">
      <c r="A702" t="s">
        <v>751</v>
      </c>
      <c r="B702">
        <v>4873.4096680000002</v>
      </c>
      <c r="C702">
        <v>4050.3999023000001</v>
      </c>
      <c r="D702">
        <v>4812.6567383000001</v>
      </c>
      <c r="E702">
        <v>4880.9423827999999</v>
      </c>
      <c r="F702">
        <v>4619.9902344000002</v>
      </c>
      <c r="G702">
        <v>4677.7700194999998</v>
      </c>
      <c r="H702">
        <v>5056.7700194999998</v>
      </c>
      <c r="I702">
        <v>4050.3999023000001</v>
      </c>
      <c r="J702">
        <v>4544.2734375</v>
      </c>
      <c r="L702" t="str">
        <f t="shared" si="83"/>
        <v>30SEP2022:05:00:00</v>
      </c>
      <c r="M702">
        <v>5</v>
      </c>
      <c r="N702">
        <f t="shared" si="84"/>
        <v>-823.00976570000012</v>
      </c>
      <c r="O702">
        <f t="shared" si="78"/>
        <v>-823.00976570000012</v>
      </c>
      <c r="P702" t="str">
        <f t="shared" si="79"/>
        <v/>
      </c>
      <c r="Q702">
        <f t="shared" si="80"/>
        <v>1</v>
      </c>
      <c r="R702" t="str">
        <f t="shared" si="81"/>
        <v/>
      </c>
      <c r="S702">
        <f t="shared" si="85"/>
        <v>16.887760762327936</v>
      </c>
    </row>
    <row r="703" spans="1:19" x14ac:dyDescent="0.25">
      <c r="A703" t="s">
        <v>752</v>
      </c>
      <c r="B703">
        <v>4773.5834961</v>
      </c>
      <c r="C703">
        <v>4060.4099120999999</v>
      </c>
      <c r="D703">
        <v>4741.2832030999998</v>
      </c>
      <c r="E703">
        <v>4754.7055664</v>
      </c>
      <c r="F703">
        <v>4651.3300780999998</v>
      </c>
      <c r="G703">
        <v>4711.7900391000003</v>
      </c>
      <c r="H703">
        <v>5036.3398438000004</v>
      </c>
      <c r="I703">
        <v>4060.4099120999999</v>
      </c>
      <c r="J703">
        <v>4555.8754883000001</v>
      </c>
      <c r="L703" t="str">
        <f t="shared" si="83"/>
        <v>30SEP2022:06:00:00</v>
      </c>
      <c r="M703">
        <v>6</v>
      </c>
      <c r="N703">
        <f t="shared" si="84"/>
        <v>-713.17358400000012</v>
      </c>
      <c r="O703">
        <f t="shared" si="78"/>
        <v>-713.17358400000012</v>
      </c>
      <c r="P703" t="str">
        <f t="shared" si="79"/>
        <v/>
      </c>
      <c r="Q703">
        <f t="shared" si="80"/>
        <v>1</v>
      </c>
      <c r="R703" t="str">
        <f t="shared" si="81"/>
        <v/>
      </c>
      <c r="S703">
        <f t="shared" si="85"/>
        <v>14.940004392562953</v>
      </c>
    </row>
    <row r="704" spans="1:19" x14ac:dyDescent="0.25">
      <c r="A704" t="s">
        <v>753</v>
      </c>
      <c r="B704">
        <v>4775.6220702999999</v>
      </c>
      <c r="C704">
        <v>4116.9599608999997</v>
      </c>
      <c r="D704">
        <v>4812.7163086</v>
      </c>
      <c r="E704">
        <v>4846.3198241999999</v>
      </c>
      <c r="F704">
        <v>4723.1499022999997</v>
      </c>
      <c r="G704">
        <v>4788.6401366999999</v>
      </c>
      <c r="H704">
        <v>4989.3901366999999</v>
      </c>
      <c r="I704">
        <v>4116.9599608999997</v>
      </c>
      <c r="J704">
        <v>4593.9160155999998</v>
      </c>
      <c r="L704" t="str">
        <f t="shared" si="83"/>
        <v>30SEP2022:07:00:00</v>
      </c>
      <c r="M704">
        <v>7</v>
      </c>
      <c r="N704">
        <f t="shared" si="84"/>
        <v>-658.66210940000019</v>
      </c>
      <c r="O704">
        <f t="shared" si="78"/>
        <v>-658.66210940000019</v>
      </c>
      <c r="P704" t="str">
        <f t="shared" si="79"/>
        <v/>
      </c>
      <c r="Q704">
        <f t="shared" si="80"/>
        <v>1</v>
      </c>
      <c r="R704" t="str">
        <f t="shared" si="81"/>
        <v/>
      </c>
      <c r="S704">
        <f t="shared" si="85"/>
        <v>13.792174081284109</v>
      </c>
    </row>
    <row r="705" spans="1:19" x14ac:dyDescent="0.25">
      <c r="A705" t="s">
        <v>754</v>
      </c>
      <c r="B705">
        <v>4801.9028319999998</v>
      </c>
      <c r="C705">
        <v>4151.6298827999999</v>
      </c>
      <c r="D705">
        <v>4832.0708008000001</v>
      </c>
      <c r="E705">
        <v>4881.0507813000004</v>
      </c>
      <c r="F705">
        <v>4751.2998047000001</v>
      </c>
      <c r="G705">
        <v>4817.1699219000002</v>
      </c>
      <c r="H705">
        <v>4984.1899414</v>
      </c>
      <c r="I705">
        <v>4151.6298827999999</v>
      </c>
      <c r="J705">
        <v>4616.1054688000004</v>
      </c>
      <c r="L705" t="str">
        <f t="shared" si="83"/>
        <v>30SEP2022:08:00:00</v>
      </c>
      <c r="M705">
        <v>8</v>
      </c>
      <c r="N705">
        <f t="shared" si="84"/>
        <v>-650.27294919999986</v>
      </c>
      <c r="O705">
        <f t="shared" si="78"/>
        <v>-650.27294919999986</v>
      </c>
      <c r="P705" t="str">
        <f t="shared" si="79"/>
        <v/>
      </c>
      <c r="Q705">
        <f t="shared" si="80"/>
        <v>1</v>
      </c>
      <c r="R705" t="str">
        <f t="shared" si="81"/>
        <v/>
      </c>
      <c r="S705">
        <f t="shared" si="85"/>
        <v>13.541984749598946</v>
      </c>
    </row>
    <row r="706" spans="1:19" x14ac:dyDescent="0.25">
      <c r="A706" t="s">
        <v>755</v>
      </c>
      <c r="B706">
        <v>4922.5185547000001</v>
      </c>
      <c r="C706">
        <v>4095.3500976999999</v>
      </c>
      <c r="D706">
        <v>4855.0791016000003</v>
      </c>
      <c r="E706">
        <v>4895.4936522999997</v>
      </c>
      <c r="F706">
        <v>4644.4501952999999</v>
      </c>
      <c r="G706">
        <v>4715.0200194999998</v>
      </c>
      <c r="H706">
        <v>5054.3300780999998</v>
      </c>
      <c r="I706">
        <v>4095.3500976999999</v>
      </c>
      <c r="J706">
        <v>4572.3779297000001</v>
      </c>
      <c r="L706" t="str">
        <f t="shared" si="83"/>
        <v>30SEP2022:09:00:00</v>
      </c>
      <c r="M706">
        <v>9</v>
      </c>
      <c r="N706">
        <f t="shared" si="84"/>
        <v>-827.16845700000022</v>
      </c>
      <c r="O706">
        <f t="shared" si="78"/>
        <v>-827.16845700000022</v>
      </c>
      <c r="P706" t="str">
        <f t="shared" si="79"/>
        <v/>
      </c>
      <c r="Q706">
        <f t="shared" si="80"/>
        <v>1</v>
      </c>
      <c r="R706" t="str">
        <f t="shared" si="81"/>
        <v/>
      </c>
      <c r="S706">
        <f t="shared" si="85"/>
        <v>16.803765141935791</v>
      </c>
    </row>
    <row r="707" spans="1:19" x14ac:dyDescent="0.25">
      <c r="A707" t="s">
        <v>756</v>
      </c>
      <c r="B707">
        <v>4967.0776366999999</v>
      </c>
      <c r="C707">
        <v>4112.1401366999999</v>
      </c>
      <c r="D707">
        <v>4880.1723633000001</v>
      </c>
      <c r="E707">
        <v>4907.2231444999998</v>
      </c>
      <c r="F707">
        <v>4655.2597655999998</v>
      </c>
      <c r="G707">
        <v>4719.9301758000001</v>
      </c>
      <c r="H707">
        <v>5069.4199219000002</v>
      </c>
      <c r="I707">
        <v>4112.1401366999999</v>
      </c>
      <c r="J707">
        <v>4584.8754883000001</v>
      </c>
      <c r="L707" t="str">
        <f t="shared" si="83"/>
        <v>30SEP2022:10:00:00</v>
      </c>
      <c r="M707">
        <v>10</v>
      </c>
      <c r="N707">
        <f t="shared" si="84"/>
        <v>-854.9375</v>
      </c>
      <c r="O707">
        <f t="shared" ref="O707:O721" si="86">IF(N707&lt;0,N707,"")</f>
        <v>-854.9375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17.212082486554383</v>
      </c>
    </row>
    <row r="708" spans="1:19" x14ac:dyDescent="0.25">
      <c r="A708" t="s">
        <v>757</v>
      </c>
      <c r="B708">
        <v>4983.9848633000001</v>
      </c>
      <c r="C708">
        <v>4153.2700194999998</v>
      </c>
      <c r="D708">
        <v>4885.1635741999999</v>
      </c>
      <c r="E708">
        <v>4889.2875977000003</v>
      </c>
      <c r="F708">
        <v>4703.7597655999998</v>
      </c>
      <c r="G708">
        <v>4765.3598633000001</v>
      </c>
      <c r="H708">
        <v>5061.7597655999998</v>
      </c>
      <c r="I708">
        <v>4153.2700194999998</v>
      </c>
      <c r="J708">
        <v>4615.9882813000004</v>
      </c>
      <c r="L708" t="str">
        <f t="shared" si="83"/>
        <v>30SEP2022:11:00:00</v>
      </c>
      <c r="M708">
        <v>11</v>
      </c>
      <c r="N708">
        <f t="shared" si="84"/>
        <v>-830.71484380000038</v>
      </c>
      <c r="O708">
        <f t="shared" si="86"/>
        <v>-830.71484380000038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16.667683923300817</v>
      </c>
    </row>
    <row r="709" spans="1:19" x14ac:dyDescent="0.25">
      <c r="A709" t="s">
        <v>758</v>
      </c>
      <c r="B709">
        <v>5130.2719727000003</v>
      </c>
      <c r="C709">
        <v>4210.3999022999997</v>
      </c>
      <c r="D709">
        <v>4941.0747069999998</v>
      </c>
      <c r="E709">
        <v>4948.421875</v>
      </c>
      <c r="F709">
        <v>4743.5200194999998</v>
      </c>
      <c r="G709">
        <v>4802.8198241999999</v>
      </c>
      <c r="H709">
        <v>5064.4702147999997</v>
      </c>
      <c r="I709">
        <v>4210.3999022999997</v>
      </c>
      <c r="J709">
        <v>4651.9902344000002</v>
      </c>
      <c r="L709" t="str">
        <f t="shared" si="83"/>
        <v>30SEP2022:12:00:00</v>
      </c>
      <c r="M709">
        <v>12</v>
      </c>
      <c r="N709">
        <f t="shared" si="84"/>
        <v>-919.87207040000067</v>
      </c>
      <c r="O709">
        <f t="shared" si="86"/>
        <v>-919.87207040000067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17.930278848664685</v>
      </c>
    </row>
    <row r="710" spans="1:19" x14ac:dyDescent="0.25">
      <c r="A710" t="s">
        <v>759</v>
      </c>
      <c r="B710">
        <v>5141.4765625</v>
      </c>
      <c r="C710">
        <v>4257.0600586</v>
      </c>
      <c r="D710">
        <v>5013.2114258000001</v>
      </c>
      <c r="E710">
        <v>4998.9331055000002</v>
      </c>
      <c r="F710">
        <v>4805.9702147999997</v>
      </c>
      <c r="G710">
        <v>4856.8798827999999</v>
      </c>
      <c r="H710">
        <v>5045.6899414</v>
      </c>
      <c r="I710">
        <v>4257.0600586</v>
      </c>
      <c r="J710">
        <v>4686.5087891000003</v>
      </c>
      <c r="L710" t="str">
        <f t="shared" si="83"/>
        <v>30SEP2022:13:00:00</v>
      </c>
      <c r="M710">
        <v>13</v>
      </c>
      <c r="N710">
        <f t="shared" si="84"/>
        <v>-884.41650389999995</v>
      </c>
      <c r="O710">
        <f t="shared" si="86"/>
        <v>-884.41650389999995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17.20160528107046</v>
      </c>
    </row>
    <row r="711" spans="1:19" x14ac:dyDescent="0.25">
      <c r="A711" t="s">
        <v>760</v>
      </c>
      <c r="B711">
        <v>5210.2055664</v>
      </c>
      <c r="C711">
        <v>4306.3100586</v>
      </c>
      <c r="D711">
        <v>5098.5083008000001</v>
      </c>
      <c r="E711">
        <v>5104.2436522999997</v>
      </c>
      <c r="F711">
        <v>4873.3701172000001</v>
      </c>
      <c r="G711">
        <v>4918.4799805000002</v>
      </c>
      <c r="H711">
        <v>5039.6201172000001</v>
      </c>
      <c r="I711">
        <v>4306.3100586</v>
      </c>
      <c r="J711">
        <v>4727.7392577999999</v>
      </c>
      <c r="L711" t="str">
        <f t="shared" si="83"/>
        <v>30SEP2022:14:00:00</v>
      </c>
      <c r="M711">
        <v>14</v>
      </c>
      <c r="N711">
        <f t="shared" si="84"/>
        <v>-903.8955077999999</v>
      </c>
      <c r="O711">
        <f t="shared" si="86"/>
        <v>-903.8955077999999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17.3485574855072</v>
      </c>
    </row>
    <row r="712" spans="1:19" x14ac:dyDescent="0.25">
      <c r="A712" t="s">
        <v>761</v>
      </c>
      <c r="B712">
        <v>5217.5258789</v>
      </c>
      <c r="C712">
        <v>4367.0097655999998</v>
      </c>
      <c r="D712">
        <v>5161.890625</v>
      </c>
      <c r="E712">
        <v>5218.6533202999999</v>
      </c>
      <c r="F712">
        <v>4950.0600586</v>
      </c>
      <c r="G712">
        <v>4985.2099608999997</v>
      </c>
      <c r="H712">
        <v>5025.7998047000001</v>
      </c>
      <c r="I712">
        <v>4367.0097655999998</v>
      </c>
      <c r="J712">
        <v>4773.7148438000004</v>
      </c>
      <c r="L712" t="str">
        <f t="shared" si="83"/>
        <v>30SEP2022:15:00:00</v>
      </c>
      <c r="M712">
        <v>15</v>
      </c>
      <c r="N712">
        <f t="shared" si="84"/>
        <v>-850.51611330000014</v>
      </c>
      <c r="O712">
        <f t="shared" si="86"/>
        <v>-850.51611330000014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16.301138375557279</v>
      </c>
    </row>
    <row r="713" spans="1:19" x14ac:dyDescent="0.25">
      <c r="A713" t="s">
        <v>762</v>
      </c>
      <c r="B713">
        <v>5274.4609375</v>
      </c>
      <c r="C713">
        <v>4398.4199219000002</v>
      </c>
      <c r="D713">
        <v>5141.1757813000004</v>
      </c>
      <c r="E713">
        <v>5231.1420897999997</v>
      </c>
      <c r="F713">
        <v>4988.1699219000002</v>
      </c>
      <c r="G713">
        <v>5016.9301758000001</v>
      </c>
      <c r="H713">
        <v>5037.7402344000002</v>
      </c>
      <c r="I713">
        <v>4398.4199219000002</v>
      </c>
      <c r="J713">
        <v>4801.3398438000004</v>
      </c>
      <c r="L713" t="str">
        <f t="shared" si="83"/>
        <v>30SEP2022:16:00:00</v>
      </c>
      <c r="M713">
        <v>16</v>
      </c>
      <c r="N713">
        <f t="shared" si="84"/>
        <v>-876.04101559999981</v>
      </c>
      <c r="O713">
        <f t="shared" si="86"/>
        <v>-876.04101559999981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16.60910993522738</v>
      </c>
    </row>
    <row r="714" spans="1:19" x14ac:dyDescent="0.25">
      <c r="A714" t="s">
        <v>763</v>
      </c>
      <c r="B714">
        <v>5303.8793944999998</v>
      </c>
      <c r="C714">
        <v>4410.2700194999998</v>
      </c>
      <c r="D714">
        <v>5141.7387694999998</v>
      </c>
      <c r="E714">
        <v>5275.4423827999999</v>
      </c>
      <c r="F714">
        <v>5025.6801758000001</v>
      </c>
      <c r="G714">
        <v>5047.8901366999999</v>
      </c>
      <c r="H714">
        <v>5041</v>
      </c>
      <c r="I714">
        <v>4410.2700194999998</v>
      </c>
      <c r="J714">
        <v>4819.6689452999999</v>
      </c>
      <c r="L714" t="str">
        <f t="shared" si="83"/>
        <v>30SEP2022:17:00:00</v>
      </c>
      <c r="M714">
        <v>17</v>
      </c>
      <c r="N714">
        <f t="shared" si="84"/>
        <v>-893.609375</v>
      </c>
      <c r="O714">
        <f t="shared" si="86"/>
        <v>-893.609375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16.848222000044952</v>
      </c>
    </row>
    <row r="715" spans="1:19" x14ac:dyDescent="0.25">
      <c r="A715" t="s">
        <v>764</v>
      </c>
      <c r="B715">
        <v>5295.2851563000004</v>
      </c>
      <c r="C715">
        <v>4386.0600586</v>
      </c>
      <c r="D715">
        <v>5151.5317383000001</v>
      </c>
      <c r="E715">
        <v>5262.2895508000001</v>
      </c>
      <c r="F715">
        <v>5001.4399414</v>
      </c>
      <c r="G715">
        <v>5026.5297852000003</v>
      </c>
      <c r="H715">
        <v>5071.7202147999997</v>
      </c>
      <c r="I715">
        <v>4386.0600586</v>
      </c>
      <c r="J715">
        <v>4809.8994141000003</v>
      </c>
      <c r="L715" t="str">
        <f t="shared" si="83"/>
        <v>30SEP2022:18:00:00</v>
      </c>
      <c r="M715">
        <v>18</v>
      </c>
      <c r="N715">
        <f t="shared" si="84"/>
        <v>-909.22509770000033</v>
      </c>
      <c r="O715">
        <f t="shared" si="86"/>
        <v>-909.22509770000033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17.170465250927251</v>
      </c>
    </row>
    <row r="716" spans="1:19" x14ac:dyDescent="0.25">
      <c r="A716" t="s">
        <v>765</v>
      </c>
      <c r="B716">
        <v>5178.4731444999998</v>
      </c>
      <c r="C716">
        <v>4379.4501952999999</v>
      </c>
      <c r="D716">
        <v>5136.5361327999999</v>
      </c>
      <c r="E716">
        <v>5219.1635741999999</v>
      </c>
      <c r="F716">
        <v>4981.2597655999998</v>
      </c>
      <c r="G716">
        <v>5016.3901366999999</v>
      </c>
      <c r="H716">
        <v>5054.3500977000003</v>
      </c>
      <c r="I716">
        <v>4379.4501952999999</v>
      </c>
      <c r="J716">
        <v>4797.6816405999998</v>
      </c>
      <c r="L716" t="str">
        <f t="shared" si="83"/>
        <v>30SEP2022:19:00:00</v>
      </c>
      <c r="M716">
        <v>19</v>
      </c>
      <c r="N716">
        <f t="shared" si="84"/>
        <v>-799.02294919999986</v>
      </c>
      <c r="O716">
        <f t="shared" si="86"/>
        <v>-799.02294919999986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15.429701514405526</v>
      </c>
    </row>
    <row r="717" spans="1:19" x14ac:dyDescent="0.25">
      <c r="A717" t="s">
        <v>766</v>
      </c>
      <c r="B717">
        <v>5043.8452147999997</v>
      </c>
      <c r="C717">
        <v>4394.2099608999997</v>
      </c>
      <c r="D717">
        <v>5079.4345702999999</v>
      </c>
      <c r="E717">
        <v>5114.5258789</v>
      </c>
      <c r="F717">
        <v>4991.9399414</v>
      </c>
      <c r="G717">
        <v>5034.0400391000003</v>
      </c>
      <c r="H717">
        <v>5013.5400391000003</v>
      </c>
      <c r="I717">
        <v>4394.2099608999997</v>
      </c>
      <c r="J717">
        <v>4798.6596680000002</v>
      </c>
      <c r="L717" t="str">
        <f t="shared" si="83"/>
        <v>30SEP2022:20:00:00</v>
      </c>
      <c r="M717">
        <v>20</v>
      </c>
      <c r="N717">
        <f t="shared" si="84"/>
        <v>-649.63525389999995</v>
      </c>
      <c r="O717">
        <f t="shared" si="86"/>
        <v>-649.63525389999995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12.879761892648792</v>
      </c>
    </row>
    <row r="718" spans="1:19" x14ac:dyDescent="0.25">
      <c r="A718" t="s">
        <v>767</v>
      </c>
      <c r="B718">
        <v>5069.0737305000002</v>
      </c>
      <c r="C718">
        <v>4361.9301758000001</v>
      </c>
      <c r="D718">
        <v>5094.1186522999997</v>
      </c>
      <c r="E718">
        <v>5156.5595702999999</v>
      </c>
      <c r="F718">
        <v>4966.1201172000001</v>
      </c>
      <c r="G718">
        <v>5006.3598633000001</v>
      </c>
      <c r="H718">
        <v>5002.4399414</v>
      </c>
      <c r="I718">
        <v>4361.9301758000001</v>
      </c>
      <c r="J718">
        <v>4773.7939452999999</v>
      </c>
      <c r="L718" t="str">
        <f t="shared" si="83"/>
        <v>30SEP2022:21:00:00</v>
      </c>
      <c r="M718">
        <v>21</v>
      </c>
      <c r="N718">
        <f t="shared" si="84"/>
        <v>-707.1435547000001</v>
      </c>
      <c r="O718">
        <f t="shared" si="86"/>
        <v>-707.1435547000001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13.950153268539047</v>
      </c>
    </row>
    <row r="719" spans="1:19" x14ac:dyDescent="0.25">
      <c r="A719" t="s">
        <v>768</v>
      </c>
      <c r="B719">
        <v>5141.5141602000003</v>
      </c>
      <c r="C719">
        <v>4276.1000977000003</v>
      </c>
      <c r="D719">
        <v>5034.0800780999998</v>
      </c>
      <c r="E719">
        <v>5121.6591797000001</v>
      </c>
      <c r="F719">
        <v>4856.8798827999999</v>
      </c>
      <c r="G719">
        <v>4912.7998047000001</v>
      </c>
      <c r="H719">
        <v>5044.9702147999997</v>
      </c>
      <c r="I719">
        <v>4276.1000977000003</v>
      </c>
      <c r="J719">
        <v>4714.609375</v>
      </c>
      <c r="L719" t="str">
        <f t="shared" si="83"/>
        <v>30SEP2022:22:00:00</v>
      </c>
      <c r="M719">
        <v>22</v>
      </c>
      <c r="N719">
        <f t="shared" si="84"/>
        <v>-865.4140625</v>
      </c>
      <c r="O719">
        <f t="shared" si="86"/>
        <v>-865.4140625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16.831891064291771</v>
      </c>
    </row>
    <row r="720" spans="1:19" x14ac:dyDescent="0.25">
      <c r="A720" t="s">
        <v>769</v>
      </c>
      <c r="B720">
        <v>5035.4003905999998</v>
      </c>
      <c r="C720">
        <v>4258.2597655999998</v>
      </c>
      <c r="D720">
        <v>4965.8081055000002</v>
      </c>
      <c r="E720">
        <v>5045.8867188000004</v>
      </c>
      <c r="F720">
        <v>4774.5</v>
      </c>
      <c r="G720">
        <v>4816.2597655999998</v>
      </c>
      <c r="H720">
        <v>5007.4399414</v>
      </c>
      <c r="I720">
        <v>4258.2597655999998</v>
      </c>
      <c r="J720">
        <v>4662.4912108999997</v>
      </c>
      <c r="L720" t="str">
        <f t="shared" si="83"/>
        <v>30SEP2022:23:00:00</v>
      </c>
      <c r="M720">
        <v>23</v>
      </c>
      <c r="N720">
        <f t="shared" si="84"/>
        <v>-777.140625</v>
      </c>
      <c r="O720">
        <f t="shared" si="86"/>
        <v>-777.140625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15.433541818258444</v>
      </c>
    </row>
    <row r="721" spans="1:19" x14ac:dyDescent="0.25">
      <c r="A721" t="s">
        <v>770</v>
      </c>
      <c r="B721">
        <v>4964.4887694999998</v>
      </c>
      <c r="C721">
        <v>4276.9799805000002</v>
      </c>
      <c r="D721">
        <v>4886.0380858999997</v>
      </c>
      <c r="E721">
        <v>4941.1196289</v>
      </c>
      <c r="F721">
        <v>4727.6699219000002</v>
      </c>
      <c r="G721">
        <v>4749.4399414</v>
      </c>
      <c r="H721">
        <v>4956.8999022999997</v>
      </c>
      <c r="I721">
        <v>4276.9799805000002</v>
      </c>
      <c r="J721">
        <v>4632.6782227000003</v>
      </c>
      <c r="L721" t="str">
        <f t="shared" si="83"/>
        <v>01OCT2022:00:00:00</v>
      </c>
      <c r="M721">
        <v>24</v>
      </c>
      <c r="N721">
        <f t="shared" si="84"/>
        <v>-687.50878899999952</v>
      </c>
      <c r="O721">
        <f t="shared" si="86"/>
        <v>-687.50878899999952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13.84853145854215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U1" workbookViewId="0">
      <selection activeCell="W17" sqref="W17"/>
    </sheetView>
  </sheetViews>
  <sheetFormatPr defaultRowHeight="15" x14ac:dyDescent="0.25"/>
  <cols>
    <col min="1" max="1" width="15.42578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13297.894531</v>
      </c>
      <c r="C2">
        <v>13903.400390999999</v>
      </c>
      <c r="D2">
        <v>14135.707031</v>
      </c>
      <c r="E2">
        <v>14638.920898</v>
      </c>
      <c r="F2">
        <v>13906.700194999999</v>
      </c>
      <c r="G2">
        <v>13774.099609000001</v>
      </c>
      <c r="H2">
        <v>13127.5</v>
      </c>
      <c r="I2">
        <v>13903.400390999999</v>
      </c>
      <c r="J2">
        <v>13677.595703000001</v>
      </c>
      <c r="L2" t="str">
        <f>A2</f>
        <v>01SEP2022:01:00:00</v>
      </c>
      <c r="M2">
        <v>1</v>
      </c>
      <c r="N2">
        <f>C2-B2</f>
        <v>605.5058599999993</v>
      </c>
      <c r="O2" t="str">
        <f>IF(N2&lt;0,N2,"")</f>
        <v/>
      </c>
      <c r="P2">
        <f>IF(N2&gt;0,N2,"")</f>
        <v>605.5058599999993</v>
      </c>
      <c r="Q2" t="str">
        <f>IF(O2&lt;0,1,"")</f>
        <v/>
      </c>
      <c r="R2">
        <f>IF(AND(P2&gt;0,P2&lt;&gt;""),1,"")</f>
        <v>1</v>
      </c>
      <c r="S2">
        <f>ABS((B2-C2)/B2)*100</f>
        <v>4.5533964688052411</v>
      </c>
      <c r="T2">
        <f>AVERAGE(S2:S722)</f>
        <v>3.9168554268074156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12617.376953000001</v>
      </c>
      <c r="C3">
        <v>13009</v>
      </c>
      <c r="D3">
        <v>13357.222656</v>
      </c>
      <c r="E3">
        <v>13855.851563</v>
      </c>
      <c r="F3">
        <v>13082.400390999999</v>
      </c>
      <c r="G3">
        <v>12929.400390999999</v>
      </c>
      <c r="H3">
        <v>12336.900390999999</v>
      </c>
      <c r="I3">
        <v>13009</v>
      </c>
      <c r="J3">
        <v>12832.085938</v>
      </c>
      <c r="L3" t="str">
        <f t="shared" ref="L3:L66" si="0">A3</f>
        <v>01SEP2022:02:00:00</v>
      </c>
      <c r="M3">
        <v>2</v>
      </c>
      <c r="N3">
        <f t="shared" ref="N3:N66" si="1">C3-B3</f>
        <v>391.62304699999913</v>
      </c>
      <c r="O3" t="str">
        <f t="shared" ref="O3:O66" si="2">IF(N3&lt;0,N3,"")</f>
        <v/>
      </c>
      <c r="P3">
        <f t="shared" ref="P3:P66" si="3">IF(N3&gt;0,N3,"")</f>
        <v>391.62304699999913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3.1038388443081582</v>
      </c>
      <c r="V3" s="3">
        <v>1</v>
      </c>
      <c r="W3" s="4">
        <v>-360.82421889999966</v>
      </c>
      <c r="X3" s="4">
        <v>504.38051754999987</v>
      </c>
      <c r="Y3" s="4"/>
      <c r="Z3">
        <v>1</v>
      </c>
      <c r="AA3">
        <f>W3</f>
        <v>-360.82421889999966</v>
      </c>
      <c r="AB3">
        <f>X3</f>
        <v>504.38051754999987</v>
      </c>
    </row>
    <row r="4" spans="1:28" x14ac:dyDescent="0.25">
      <c r="A4" t="s">
        <v>53</v>
      </c>
      <c r="B4">
        <v>12118.227539</v>
      </c>
      <c r="C4">
        <v>12336.5</v>
      </c>
      <c r="D4">
        <v>12929.481444999999</v>
      </c>
      <c r="E4">
        <v>13403.891602</v>
      </c>
      <c r="F4">
        <v>12476</v>
      </c>
      <c r="G4">
        <v>12296.799805000001</v>
      </c>
      <c r="H4">
        <v>11776.400390999999</v>
      </c>
      <c r="I4">
        <v>12336.5</v>
      </c>
      <c r="J4">
        <v>12207.474609000001</v>
      </c>
      <c r="L4" t="str">
        <f t="shared" si="0"/>
        <v>01SEP2022:03:00:00</v>
      </c>
      <c r="M4">
        <v>3</v>
      </c>
      <c r="N4">
        <f t="shared" si="1"/>
        <v>218.27246100000048</v>
      </c>
      <c r="O4" t="str">
        <f t="shared" si="2"/>
        <v/>
      </c>
      <c r="P4">
        <f t="shared" si="3"/>
        <v>218.27246100000048</v>
      </c>
      <c r="Q4" t="str">
        <f t="shared" si="4"/>
        <v/>
      </c>
      <c r="R4">
        <f t="shared" si="5"/>
        <v>1</v>
      </c>
      <c r="S4">
        <f t="shared" si="6"/>
        <v>1.8011913070416929</v>
      </c>
      <c r="V4" s="3">
        <v>2</v>
      </c>
      <c r="W4" s="4">
        <v>-247.63085949999967</v>
      </c>
      <c r="X4" s="4">
        <v>458.04414070000001</v>
      </c>
      <c r="Y4" s="4"/>
      <c r="Z4">
        <v>2</v>
      </c>
      <c r="AA4">
        <f t="shared" ref="AA4:AB26" si="7">W4</f>
        <v>-247.63085949999967</v>
      </c>
      <c r="AB4">
        <f t="shared" si="7"/>
        <v>458.04414070000001</v>
      </c>
    </row>
    <row r="5" spans="1:28" x14ac:dyDescent="0.25">
      <c r="A5" t="s">
        <v>54</v>
      </c>
      <c r="B5">
        <v>11785.006836</v>
      </c>
      <c r="C5">
        <v>12048.599609000001</v>
      </c>
      <c r="D5">
        <v>12534.907227</v>
      </c>
      <c r="E5">
        <v>12955.419921999999</v>
      </c>
      <c r="F5">
        <v>12288.200194999999</v>
      </c>
      <c r="G5">
        <v>12121.900390999999</v>
      </c>
      <c r="H5">
        <v>11634.900390999999</v>
      </c>
      <c r="I5">
        <v>12048.599609000001</v>
      </c>
      <c r="J5">
        <v>11999.439453000001</v>
      </c>
      <c r="L5" t="str">
        <f t="shared" si="0"/>
        <v>01SEP2022:04:00:00</v>
      </c>
      <c r="M5">
        <v>4</v>
      </c>
      <c r="N5">
        <f t="shared" si="1"/>
        <v>263.59277300000031</v>
      </c>
      <c r="O5" t="str">
        <f t="shared" si="2"/>
        <v/>
      </c>
      <c r="P5">
        <f t="shared" si="3"/>
        <v>263.59277300000031</v>
      </c>
      <c r="Q5" t="str">
        <f t="shared" si="4"/>
        <v/>
      </c>
      <c r="R5">
        <f t="shared" si="5"/>
        <v>1</v>
      </c>
      <c r="S5">
        <f t="shared" si="6"/>
        <v>2.2366789995810259</v>
      </c>
      <c r="V5" s="3">
        <v>3</v>
      </c>
      <c r="W5" s="4">
        <v>-213.44245801538412</v>
      </c>
      <c r="X5" s="4">
        <v>435.92911284705889</v>
      </c>
      <c r="Y5" s="4"/>
      <c r="Z5">
        <v>3</v>
      </c>
      <c r="AA5">
        <f t="shared" si="7"/>
        <v>-213.44245801538412</v>
      </c>
      <c r="AB5">
        <f t="shared" si="7"/>
        <v>435.92911284705889</v>
      </c>
    </row>
    <row r="6" spans="1:28" x14ac:dyDescent="0.25">
      <c r="A6" t="s">
        <v>55</v>
      </c>
      <c r="B6">
        <v>11784.622069999999</v>
      </c>
      <c r="C6">
        <v>12076.299805000001</v>
      </c>
      <c r="D6">
        <v>12512.682617</v>
      </c>
      <c r="E6">
        <v>12827.369140999999</v>
      </c>
      <c r="F6">
        <v>12209.799805000001</v>
      </c>
      <c r="G6">
        <v>12049.5</v>
      </c>
      <c r="H6">
        <v>11609.299805000001</v>
      </c>
      <c r="I6">
        <v>12076.299805000001</v>
      </c>
      <c r="J6">
        <v>11972.875</v>
      </c>
      <c r="L6" t="str">
        <f t="shared" si="0"/>
        <v>01SEP2022:05:00:00</v>
      </c>
      <c r="M6">
        <v>5</v>
      </c>
      <c r="N6">
        <f t="shared" si="1"/>
        <v>291.67773500000112</v>
      </c>
      <c r="O6" t="str">
        <f t="shared" si="2"/>
        <v/>
      </c>
      <c r="P6">
        <f t="shared" si="3"/>
        <v>291.67773500000112</v>
      </c>
      <c r="Q6" t="str">
        <f t="shared" si="4"/>
        <v/>
      </c>
      <c r="R6">
        <f t="shared" si="5"/>
        <v>1</v>
      </c>
      <c r="S6">
        <f t="shared" si="6"/>
        <v>2.4750707597363037</v>
      </c>
      <c r="V6" s="3">
        <v>4</v>
      </c>
      <c r="W6" s="4">
        <v>-194.95817057500017</v>
      </c>
      <c r="X6" s="4">
        <v>420.36268445555532</v>
      </c>
      <c r="Y6" s="4"/>
      <c r="Z6">
        <v>4</v>
      </c>
      <c r="AA6">
        <f t="shared" si="7"/>
        <v>-194.95817057500017</v>
      </c>
      <c r="AB6">
        <f t="shared" si="7"/>
        <v>420.36268445555532</v>
      </c>
    </row>
    <row r="7" spans="1:28" x14ac:dyDescent="0.25">
      <c r="A7" t="s">
        <v>56</v>
      </c>
      <c r="B7">
        <v>12258.230469</v>
      </c>
      <c r="C7">
        <v>12510.400390999999</v>
      </c>
      <c r="D7">
        <v>12956.698242</v>
      </c>
      <c r="E7">
        <v>13257.654296999999</v>
      </c>
      <c r="F7">
        <v>12649.599609000001</v>
      </c>
      <c r="G7">
        <v>12506.5</v>
      </c>
      <c r="H7">
        <v>12104.200194999999</v>
      </c>
      <c r="I7">
        <v>12510.400390999999</v>
      </c>
      <c r="J7">
        <v>12428.755859000001</v>
      </c>
      <c r="L7" t="str">
        <f t="shared" si="0"/>
        <v>01SEP2022:06:00:00</v>
      </c>
      <c r="M7">
        <v>6</v>
      </c>
      <c r="N7">
        <f t="shared" si="1"/>
        <v>252.16992199999913</v>
      </c>
      <c r="O7" t="str">
        <f t="shared" si="2"/>
        <v/>
      </c>
      <c r="P7">
        <f t="shared" si="3"/>
        <v>252.16992199999913</v>
      </c>
      <c r="Q7" t="str">
        <f t="shared" si="4"/>
        <v/>
      </c>
      <c r="R7">
        <f t="shared" si="5"/>
        <v>1</v>
      </c>
      <c r="S7">
        <f t="shared" si="6"/>
        <v>2.0571478292704235</v>
      </c>
      <c r="V7" s="3">
        <v>5</v>
      </c>
      <c r="W7" s="4">
        <v>-177.95143824545448</v>
      </c>
      <c r="X7" s="4">
        <v>385.34719370526335</v>
      </c>
      <c r="Y7" s="4"/>
      <c r="Z7">
        <v>5</v>
      </c>
      <c r="AA7">
        <f t="shared" si="7"/>
        <v>-177.95143824545448</v>
      </c>
      <c r="AB7">
        <f t="shared" si="7"/>
        <v>385.34719370526335</v>
      </c>
    </row>
    <row r="8" spans="1:28" x14ac:dyDescent="0.25">
      <c r="A8" t="s">
        <v>57</v>
      </c>
      <c r="B8">
        <v>13171.319336</v>
      </c>
      <c r="C8">
        <v>13339.200194999999</v>
      </c>
      <c r="D8">
        <v>13586.222656</v>
      </c>
      <c r="E8">
        <v>13895.221680000001</v>
      </c>
      <c r="F8">
        <v>13521.200194999999</v>
      </c>
      <c r="G8">
        <v>13386.400390999999</v>
      </c>
      <c r="H8">
        <v>13023.400390999999</v>
      </c>
      <c r="I8">
        <v>13339.200194999999</v>
      </c>
      <c r="J8">
        <v>13299.351563</v>
      </c>
      <c r="L8" t="str">
        <f t="shared" si="0"/>
        <v>01SEP2022:07:00:00</v>
      </c>
      <c r="M8">
        <v>7</v>
      </c>
      <c r="N8">
        <f t="shared" si="1"/>
        <v>167.88085899999896</v>
      </c>
      <c r="O8" t="str">
        <f t="shared" si="2"/>
        <v/>
      </c>
      <c r="P8">
        <f t="shared" si="3"/>
        <v>167.88085899999896</v>
      </c>
      <c r="Q8" t="str">
        <f t="shared" si="4"/>
        <v/>
      </c>
      <c r="R8">
        <f t="shared" si="5"/>
        <v>1</v>
      </c>
      <c r="S8">
        <f t="shared" si="6"/>
        <v>1.2745940988701494</v>
      </c>
      <c r="V8" s="3">
        <v>6</v>
      </c>
      <c r="W8" s="4">
        <v>-268.71512285714317</v>
      </c>
      <c r="X8" s="4">
        <v>370.8062744624998</v>
      </c>
      <c r="Y8" s="4"/>
      <c r="Z8">
        <v>6</v>
      </c>
      <c r="AA8">
        <f t="shared" si="7"/>
        <v>-268.71512285714317</v>
      </c>
      <c r="AB8">
        <f t="shared" si="7"/>
        <v>370.8062744624998</v>
      </c>
    </row>
    <row r="9" spans="1:28" x14ac:dyDescent="0.25">
      <c r="A9" t="s">
        <v>58</v>
      </c>
      <c r="B9">
        <v>13607.591796999999</v>
      </c>
      <c r="C9">
        <v>13722</v>
      </c>
      <c r="D9">
        <v>13943.588867</v>
      </c>
      <c r="E9">
        <v>14165.147461</v>
      </c>
      <c r="F9">
        <v>13933.400390999999</v>
      </c>
      <c r="G9">
        <v>13784.700194999999</v>
      </c>
      <c r="H9">
        <v>13452.299805000001</v>
      </c>
      <c r="I9">
        <v>13722</v>
      </c>
      <c r="J9">
        <v>13701.960938</v>
      </c>
      <c r="L9" t="str">
        <f t="shared" si="0"/>
        <v>01SEP2022:08:00:00</v>
      </c>
      <c r="M9">
        <v>8</v>
      </c>
      <c r="N9">
        <f t="shared" si="1"/>
        <v>114.40820300000087</v>
      </c>
      <c r="O9" t="str">
        <f t="shared" si="2"/>
        <v/>
      </c>
      <c r="P9">
        <f t="shared" si="3"/>
        <v>114.40820300000087</v>
      </c>
      <c r="Q9" t="str">
        <f t="shared" si="4"/>
        <v/>
      </c>
      <c r="R9">
        <f t="shared" si="5"/>
        <v>1</v>
      </c>
      <c r="S9">
        <f t="shared" si="6"/>
        <v>0.84076745324785462</v>
      </c>
      <c r="V9" s="3">
        <v>7</v>
      </c>
      <c r="W9" s="4">
        <v>-278.44998592857166</v>
      </c>
      <c r="X9" s="4">
        <v>353.90270993749994</v>
      </c>
      <c r="Y9" s="4"/>
      <c r="Z9">
        <v>7</v>
      </c>
      <c r="AA9">
        <f t="shared" si="7"/>
        <v>-278.44998592857166</v>
      </c>
      <c r="AB9">
        <f t="shared" si="7"/>
        <v>353.90270993749994</v>
      </c>
    </row>
    <row r="10" spans="1:28" x14ac:dyDescent="0.25">
      <c r="A10" t="s">
        <v>59</v>
      </c>
      <c r="B10">
        <v>13951.999023</v>
      </c>
      <c r="C10">
        <v>14242.900390999999</v>
      </c>
      <c r="D10">
        <v>14493.735352</v>
      </c>
      <c r="E10">
        <v>14605.545898</v>
      </c>
      <c r="F10">
        <v>14538.700194999999</v>
      </c>
      <c r="G10">
        <v>14298.099609000001</v>
      </c>
      <c r="H10">
        <v>13945.599609000001</v>
      </c>
      <c r="I10">
        <v>14242.900390999999</v>
      </c>
      <c r="J10">
        <v>14226.746094</v>
      </c>
      <c r="L10" t="str">
        <f t="shared" si="0"/>
        <v>01SEP2022:09:00:00</v>
      </c>
      <c r="M10">
        <v>9</v>
      </c>
      <c r="N10">
        <f t="shared" si="1"/>
        <v>290.90136799999891</v>
      </c>
      <c r="O10" t="str">
        <f t="shared" si="2"/>
        <v/>
      </c>
      <c r="P10">
        <f t="shared" si="3"/>
        <v>290.90136799999891</v>
      </c>
      <c r="Q10" t="str">
        <f t="shared" si="4"/>
        <v/>
      </c>
      <c r="R10">
        <f t="shared" si="5"/>
        <v>1</v>
      </c>
      <c r="S10">
        <f t="shared" si="6"/>
        <v>2.0850156849957147</v>
      </c>
      <c r="V10" s="3">
        <v>8</v>
      </c>
      <c r="W10" s="4">
        <v>-284.0006278571426</v>
      </c>
      <c r="X10" s="4">
        <v>354.37542731249982</v>
      </c>
      <c r="Y10" s="4"/>
      <c r="Z10">
        <v>8</v>
      </c>
      <c r="AA10">
        <f t="shared" si="7"/>
        <v>-284.0006278571426</v>
      </c>
      <c r="AB10">
        <f t="shared" si="7"/>
        <v>354.37542731249982</v>
      </c>
    </row>
    <row r="11" spans="1:28" x14ac:dyDescent="0.25">
      <c r="A11" t="s">
        <v>60</v>
      </c>
      <c r="B11">
        <v>14591.384765999999</v>
      </c>
      <c r="C11">
        <v>15201.200194999999</v>
      </c>
      <c r="D11">
        <v>15325.464844</v>
      </c>
      <c r="E11">
        <v>15478.645508</v>
      </c>
      <c r="F11">
        <v>15469.5</v>
      </c>
      <c r="G11">
        <v>15106.299805000001</v>
      </c>
      <c r="H11">
        <v>14686</v>
      </c>
      <c r="I11">
        <v>15201.200194999999</v>
      </c>
      <c r="J11">
        <v>15088.919921999999</v>
      </c>
      <c r="L11" t="str">
        <f t="shared" si="0"/>
        <v>01SEP2022:10:00:00</v>
      </c>
      <c r="M11">
        <v>10</v>
      </c>
      <c r="N11">
        <f t="shared" si="1"/>
        <v>609.81542900000022</v>
      </c>
      <c r="O11" t="str">
        <f t="shared" si="2"/>
        <v/>
      </c>
      <c r="P11">
        <f t="shared" si="3"/>
        <v>609.81542900000022</v>
      </c>
      <c r="Q11" t="str">
        <f t="shared" si="4"/>
        <v/>
      </c>
      <c r="R11">
        <f t="shared" si="5"/>
        <v>1</v>
      </c>
      <c r="S11">
        <f t="shared" si="6"/>
        <v>4.1792841377259604</v>
      </c>
      <c r="V11" s="3">
        <v>9</v>
      </c>
      <c r="W11" s="4">
        <v>-246.12272133333317</v>
      </c>
      <c r="X11" s="4">
        <v>409.39569376190479</v>
      </c>
      <c r="Y11" s="4"/>
      <c r="Z11">
        <v>9</v>
      </c>
      <c r="AA11">
        <f t="shared" si="7"/>
        <v>-246.12272133333317</v>
      </c>
      <c r="AB11">
        <f t="shared" si="7"/>
        <v>409.39569376190479</v>
      </c>
    </row>
    <row r="12" spans="1:28" x14ac:dyDescent="0.25">
      <c r="A12" t="s">
        <v>61</v>
      </c>
      <c r="B12">
        <v>15360.125</v>
      </c>
      <c r="C12">
        <v>16423.400390999999</v>
      </c>
      <c r="D12">
        <v>16332.547852</v>
      </c>
      <c r="E12">
        <v>16517.302734000001</v>
      </c>
      <c r="F12">
        <v>16754.099609000001</v>
      </c>
      <c r="G12">
        <v>16298.5</v>
      </c>
      <c r="H12">
        <v>15795.400390999999</v>
      </c>
      <c r="I12">
        <v>16423.400390999999</v>
      </c>
      <c r="J12">
        <v>16284.779296999999</v>
      </c>
      <c r="L12" t="str">
        <f t="shared" si="0"/>
        <v>01SEP2022:11:00:00</v>
      </c>
      <c r="M12">
        <v>11</v>
      </c>
      <c r="N12">
        <f t="shared" si="1"/>
        <v>1063.2753909999992</v>
      </c>
      <c r="O12" t="str">
        <f t="shared" si="2"/>
        <v/>
      </c>
      <c r="P12">
        <f t="shared" si="3"/>
        <v>1063.2753909999992</v>
      </c>
      <c r="Q12" t="str">
        <f t="shared" si="4"/>
        <v/>
      </c>
      <c r="R12">
        <f t="shared" si="5"/>
        <v>1</v>
      </c>
      <c r="S12">
        <f t="shared" si="6"/>
        <v>6.9223094929240432</v>
      </c>
      <c r="V12" s="3">
        <v>10</v>
      </c>
      <c r="W12" s="4">
        <v>-302.42717657142799</v>
      </c>
      <c r="X12" s="4">
        <v>459.02161165217393</v>
      </c>
      <c r="Y12" s="4"/>
      <c r="Z12">
        <v>10</v>
      </c>
      <c r="AA12">
        <f t="shared" si="7"/>
        <v>-302.42717657142799</v>
      </c>
      <c r="AB12">
        <f t="shared" si="7"/>
        <v>459.02161165217393</v>
      </c>
    </row>
    <row r="13" spans="1:28" x14ac:dyDescent="0.25">
      <c r="A13" t="s">
        <v>62</v>
      </c>
      <c r="B13">
        <v>16217.169921999999</v>
      </c>
      <c r="C13">
        <v>17645.199218999998</v>
      </c>
      <c r="D13">
        <v>17269.132813</v>
      </c>
      <c r="E13">
        <v>17467.880859000001</v>
      </c>
      <c r="F13">
        <v>18080.900390999999</v>
      </c>
      <c r="G13">
        <v>17578.5</v>
      </c>
      <c r="H13">
        <v>17086.400390999999</v>
      </c>
      <c r="I13">
        <v>17645.199218999998</v>
      </c>
      <c r="J13">
        <v>17554.179688</v>
      </c>
      <c r="L13" t="str">
        <f t="shared" si="0"/>
        <v>01SEP2022:12:00:00</v>
      </c>
      <c r="M13">
        <v>12</v>
      </c>
      <c r="N13">
        <f t="shared" si="1"/>
        <v>1428.0292969999991</v>
      </c>
      <c r="O13" t="str">
        <f t="shared" si="2"/>
        <v/>
      </c>
      <c r="P13">
        <f t="shared" si="3"/>
        <v>1428.0292969999991</v>
      </c>
      <c r="Q13" t="str">
        <f t="shared" si="4"/>
        <v/>
      </c>
      <c r="R13">
        <f t="shared" si="5"/>
        <v>1</v>
      </c>
      <c r="S13">
        <f t="shared" si="6"/>
        <v>8.805662787455617</v>
      </c>
      <c r="V13" s="3">
        <v>11</v>
      </c>
      <c r="W13" s="4">
        <v>-187.72281916666634</v>
      </c>
      <c r="X13" s="4">
        <v>677.51672370833307</v>
      </c>
      <c r="Y13" s="4"/>
      <c r="Z13">
        <v>11</v>
      </c>
      <c r="AA13">
        <f t="shared" si="7"/>
        <v>-187.72281916666634</v>
      </c>
      <c r="AB13">
        <f t="shared" si="7"/>
        <v>677.51672370833307</v>
      </c>
    </row>
    <row r="14" spans="1:28" x14ac:dyDescent="0.25">
      <c r="A14" t="s">
        <v>63</v>
      </c>
      <c r="B14">
        <v>16884.708984000001</v>
      </c>
      <c r="C14">
        <v>18661.699218999998</v>
      </c>
      <c r="D14">
        <v>18081.408202999999</v>
      </c>
      <c r="E14">
        <v>18282.927734000001</v>
      </c>
      <c r="F14">
        <v>18848.900390999999</v>
      </c>
      <c r="G14">
        <v>18403.199218999998</v>
      </c>
      <c r="H14">
        <v>18021.300781000002</v>
      </c>
      <c r="I14">
        <v>18661.699218999998</v>
      </c>
      <c r="J14">
        <v>18465.054688</v>
      </c>
      <c r="L14" t="str">
        <f t="shared" si="0"/>
        <v>01SEP2022:13:00:00</v>
      </c>
      <c r="M14">
        <v>13</v>
      </c>
      <c r="N14">
        <f t="shared" si="1"/>
        <v>1776.9902349999975</v>
      </c>
      <c r="O14" t="str">
        <f t="shared" si="2"/>
        <v/>
      </c>
      <c r="P14">
        <f t="shared" si="3"/>
        <v>1776.9902349999975</v>
      </c>
      <c r="Q14" t="str">
        <f t="shared" si="4"/>
        <v/>
      </c>
      <c r="R14">
        <f t="shared" si="5"/>
        <v>1</v>
      </c>
      <c r="S14">
        <f t="shared" si="6"/>
        <v>10.524257401675555</v>
      </c>
      <c r="V14" s="3">
        <v>12</v>
      </c>
      <c r="W14" s="4">
        <v>-168.61865274999991</v>
      </c>
      <c r="X14" s="4">
        <v>807.56249988461525</v>
      </c>
      <c r="Y14" s="4"/>
      <c r="Z14">
        <v>12</v>
      </c>
      <c r="AA14">
        <f t="shared" si="7"/>
        <v>-168.61865274999991</v>
      </c>
      <c r="AB14">
        <f t="shared" si="7"/>
        <v>807.56249988461525</v>
      </c>
    </row>
    <row r="15" spans="1:28" x14ac:dyDescent="0.25">
      <c r="A15" t="s">
        <v>64</v>
      </c>
      <c r="B15">
        <v>17682.292968999998</v>
      </c>
      <c r="C15">
        <v>19337.699218999998</v>
      </c>
      <c r="D15">
        <v>18814.673827999999</v>
      </c>
      <c r="E15">
        <v>19068.322265999999</v>
      </c>
      <c r="F15">
        <v>19280.099609000001</v>
      </c>
      <c r="G15">
        <v>18818.599609000001</v>
      </c>
      <c r="H15">
        <v>18594</v>
      </c>
      <c r="I15">
        <v>19337.699218999998</v>
      </c>
      <c r="J15">
        <v>19013.359375</v>
      </c>
      <c r="L15" t="str">
        <f t="shared" si="0"/>
        <v>01SEP2022:14:00:00</v>
      </c>
      <c r="M15">
        <v>14</v>
      </c>
      <c r="N15">
        <f t="shared" si="1"/>
        <v>1655.40625</v>
      </c>
      <c r="O15" t="str">
        <f t="shared" si="2"/>
        <v/>
      </c>
      <c r="P15">
        <f t="shared" si="3"/>
        <v>1655.40625</v>
      </c>
      <c r="Q15" t="str">
        <f t="shared" si="4"/>
        <v/>
      </c>
      <c r="R15">
        <f t="shared" si="5"/>
        <v>1</v>
      </c>
      <c r="S15">
        <f t="shared" si="6"/>
        <v>9.3619433458217358</v>
      </c>
      <c r="V15" s="3">
        <v>13</v>
      </c>
      <c r="W15" s="4">
        <v>-241.95351539999973</v>
      </c>
      <c r="X15" s="4">
        <v>923.73125003999962</v>
      </c>
      <c r="Y15" s="4"/>
      <c r="Z15">
        <v>13</v>
      </c>
      <c r="AA15">
        <f t="shared" si="7"/>
        <v>-241.95351539999973</v>
      </c>
      <c r="AB15">
        <f t="shared" si="7"/>
        <v>923.73125003999962</v>
      </c>
    </row>
    <row r="16" spans="1:28" x14ac:dyDescent="0.25">
      <c r="A16" t="s">
        <v>65</v>
      </c>
      <c r="B16">
        <v>17860.203125</v>
      </c>
      <c r="C16">
        <v>19436.300781000002</v>
      </c>
      <c r="D16">
        <v>19373.177734000001</v>
      </c>
      <c r="E16">
        <v>19668.787109000001</v>
      </c>
      <c r="F16">
        <v>19374.400390999999</v>
      </c>
      <c r="G16">
        <v>18839.900390999999</v>
      </c>
      <c r="H16">
        <v>18841.800781000002</v>
      </c>
      <c r="I16">
        <v>19436.300781000002</v>
      </c>
      <c r="J16">
        <v>19129.291015999999</v>
      </c>
      <c r="L16" t="str">
        <f t="shared" si="0"/>
        <v>01SEP2022:15:00:00</v>
      </c>
      <c r="M16">
        <v>15</v>
      </c>
      <c r="N16">
        <f t="shared" si="1"/>
        <v>1576.0976560000017</v>
      </c>
      <c r="O16" t="str">
        <f t="shared" si="2"/>
        <v/>
      </c>
      <c r="P16">
        <f t="shared" si="3"/>
        <v>1576.0976560000017</v>
      </c>
      <c r="Q16" t="str">
        <f t="shared" si="4"/>
        <v/>
      </c>
      <c r="R16">
        <f t="shared" si="5"/>
        <v>1</v>
      </c>
      <c r="S16">
        <f t="shared" si="6"/>
        <v>8.8246345518536859</v>
      </c>
      <c r="V16" s="3">
        <v>14</v>
      </c>
      <c r="W16" s="4">
        <v>-301.86889649999989</v>
      </c>
      <c r="X16" s="4">
        <v>986.79541018181772</v>
      </c>
      <c r="Y16" s="4"/>
      <c r="Z16">
        <v>14</v>
      </c>
      <c r="AA16">
        <f t="shared" si="7"/>
        <v>-301.86889649999989</v>
      </c>
      <c r="AB16">
        <f t="shared" si="7"/>
        <v>986.79541018181772</v>
      </c>
    </row>
    <row r="17" spans="1:28" x14ac:dyDescent="0.25">
      <c r="A17" t="s">
        <v>66</v>
      </c>
      <c r="B17">
        <v>17034.474609000001</v>
      </c>
      <c r="C17">
        <v>19001.5</v>
      </c>
      <c r="D17">
        <v>19311.498047000001</v>
      </c>
      <c r="E17">
        <v>19616.917968999998</v>
      </c>
      <c r="F17">
        <v>19250.300781000002</v>
      </c>
      <c r="G17">
        <v>18630.300781000002</v>
      </c>
      <c r="H17">
        <v>18865.699218999998</v>
      </c>
      <c r="I17">
        <v>19001.5</v>
      </c>
      <c r="J17">
        <v>18912.070313</v>
      </c>
      <c r="L17" t="str">
        <f t="shared" si="0"/>
        <v>01SEP2022:16:00:00</v>
      </c>
      <c r="M17">
        <v>16</v>
      </c>
      <c r="N17">
        <f t="shared" si="1"/>
        <v>1967.0253909999992</v>
      </c>
      <c r="O17" t="str">
        <f t="shared" si="2"/>
        <v/>
      </c>
      <c r="P17">
        <f t="shared" si="3"/>
        <v>1967.0253909999992</v>
      </c>
      <c r="Q17" t="str">
        <f t="shared" si="4"/>
        <v/>
      </c>
      <c r="R17">
        <f t="shared" si="5"/>
        <v>1</v>
      </c>
      <c r="S17">
        <f t="shared" si="6"/>
        <v>11.54732057283845</v>
      </c>
      <c r="V17" s="3">
        <v>15</v>
      </c>
      <c r="W17" s="4">
        <v>-425.21777362500006</v>
      </c>
      <c r="X17" s="4">
        <v>1051.4418056818181</v>
      </c>
      <c r="Y17" s="4"/>
      <c r="Z17">
        <v>15</v>
      </c>
      <c r="AA17">
        <f t="shared" si="7"/>
        <v>-425.21777362500006</v>
      </c>
      <c r="AB17">
        <f t="shared" si="7"/>
        <v>1051.4418056818181</v>
      </c>
    </row>
    <row r="18" spans="1:28" x14ac:dyDescent="0.25">
      <c r="A18" t="s">
        <v>67</v>
      </c>
      <c r="B18">
        <v>16285.915039</v>
      </c>
      <c r="C18">
        <v>18319.599609000001</v>
      </c>
      <c r="D18">
        <v>18971.992188</v>
      </c>
      <c r="E18">
        <v>19281.337890999999</v>
      </c>
      <c r="F18">
        <v>19134.800781000002</v>
      </c>
      <c r="G18">
        <v>18417.300781000002</v>
      </c>
      <c r="H18">
        <v>18864.5</v>
      </c>
      <c r="I18">
        <v>18319.599609000001</v>
      </c>
      <c r="J18">
        <v>18602.529297000001</v>
      </c>
      <c r="L18" t="str">
        <f t="shared" si="0"/>
        <v>01SEP2022:17:00:00</v>
      </c>
      <c r="M18">
        <v>17</v>
      </c>
      <c r="N18">
        <f t="shared" si="1"/>
        <v>2033.6845700000013</v>
      </c>
      <c r="O18" t="str">
        <f t="shared" si="2"/>
        <v/>
      </c>
      <c r="P18">
        <f t="shared" si="3"/>
        <v>2033.6845700000013</v>
      </c>
      <c r="Q18" t="str">
        <f t="shared" si="4"/>
        <v/>
      </c>
      <c r="R18">
        <f t="shared" si="5"/>
        <v>1</v>
      </c>
      <c r="S18">
        <f t="shared" si="6"/>
        <v>12.487382901912001</v>
      </c>
      <c r="V18" s="3">
        <v>16</v>
      </c>
      <c r="W18" s="4">
        <v>-449.0688477499998</v>
      </c>
      <c r="X18" s="4">
        <v>1166.6812855454541</v>
      </c>
      <c r="Y18" s="4"/>
      <c r="Z18">
        <v>16</v>
      </c>
      <c r="AA18">
        <f t="shared" si="7"/>
        <v>-449.0688477499998</v>
      </c>
      <c r="AB18">
        <f t="shared" si="7"/>
        <v>1166.6812855454541</v>
      </c>
    </row>
    <row r="19" spans="1:28" x14ac:dyDescent="0.25">
      <c r="A19" t="s">
        <v>68</v>
      </c>
      <c r="B19">
        <v>16056.648438</v>
      </c>
      <c r="C19">
        <v>17399.199218999998</v>
      </c>
      <c r="D19">
        <v>18439.339843999998</v>
      </c>
      <c r="E19">
        <v>18580.892577999999</v>
      </c>
      <c r="F19">
        <v>18758.900390999999</v>
      </c>
      <c r="G19">
        <v>17897.800781000002</v>
      </c>
      <c r="H19">
        <v>18566.400390999999</v>
      </c>
      <c r="I19">
        <v>17399.199218999998</v>
      </c>
      <c r="J19">
        <v>18019.605468999998</v>
      </c>
      <c r="L19" t="str">
        <f t="shared" si="0"/>
        <v>01SEP2022:18:00:00</v>
      </c>
      <c r="M19">
        <v>18</v>
      </c>
      <c r="N19">
        <f t="shared" si="1"/>
        <v>1342.5507809999981</v>
      </c>
      <c r="O19" t="str">
        <f t="shared" si="2"/>
        <v/>
      </c>
      <c r="P19">
        <f t="shared" si="3"/>
        <v>1342.5507809999981</v>
      </c>
      <c r="Q19" t="str">
        <f t="shared" si="4"/>
        <v/>
      </c>
      <c r="R19">
        <f t="shared" si="5"/>
        <v>1</v>
      </c>
      <c r="S19">
        <f t="shared" si="6"/>
        <v>8.3613388322228523</v>
      </c>
      <c r="V19" s="3">
        <v>17</v>
      </c>
      <c r="W19" s="4">
        <v>-456.21997087499994</v>
      </c>
      <c r="X19" s="4">
        <v>1135.6216708181817</v>
      </c>
      <c r="Y19" s="4"/>
      <c r="Z19">
        <v>17</v>
      </c>
      <c r="AA19">
        <f t="shared" si="7"/>
        <v>-456.21997087499994</v>
      </c>
      <c r="AB19">
        <f t="shared" si="7"/>
        <v>1135.6216708181817</v>
      </c>
    </row>
    <row r="20" spans="1:28" x14ac:dyDescent="0.25">
      <c r="A20" t="s">
        <v>69</v>
      </c>
      <c r="B20">
        <v>15839.650390999999</v>
      </c>
      <c r="C20">
        <v>16459.300781000002</v>
      </c>
      <c r="D20">
        <v>17556.232422000001</v>
      </c>
      <c r="E20">
        <v>17489.007813</v>
      </c>
      <c r="F20">
        <v>18145.199218999998</v>
      </c>
      <c r="G20">
        <v>17189.5</v>
      </c>
      <c r="H20">
        <v>18047.199218999998</v>
      </c>
      <c r="I20">
        <v>16459.300781000002</v>
      </c>
      <c r="J20">
        <v>17291.710938</v>
      </c>
      <c r="L20" t="str">
        <f t="shared" si="0"/>
        <v>01SEP2022:19:00:00</v>
      </c>
      <c r="M20">
        <v>19</v>
      </c>
      <c r="N20">
        <f t="shared" si="1"/>
        <v>619.65039000000252</v>
      </c>
      <c r="O20" t="str">
        <f t="shared" si="2"/>
        <v/>
      </c>
      <c r="P20">
        <f t="shared" si="3"/>
        <v>619.65039000000252</v>
      </c>
      <c r="Q20" t="str">
        <f t="shared" si="4"/>
        <v/>
      </c>
      <c r="R20">
        <f t="shared" si="5"/>
        <v>1</v>
      </c>
      <c r="S20">
        <f t="shared" si="6"/>
        <v>3.912020623587023</v>
      </c>
      <c r="V20" s="3">
        <v>18</v>
      </c>
      <c r="W20" s="4">
        <v>-574.19949785714357</v>
      </c>
      <c r="X20" s="4">
        <v>950.27271552173909</v>
      </c>
      <c r="Y20" s="4"/>
      <c r="Z20">
        <v>18</v>
      </c>
      <c r="AA20">
        <f t="shared" si="7"/>
        <v>-574.19949785714357</v>
      </c>
      <c r="AB20">
        <f t="shared" si="7"/>
        <v>950.27271552173909</v>
      </c>
    </row>
    <row r="21" spans="1:28" x14ac:dyDescent="0.25">
      <c r="A21" t="s">
        <v>70</v>
      </c>
      <c r="B21">
        <v>15673.019531</v>
      </c>
      <c r="C21">
        <v>15647.400390999999</v>
      </c>
      <c r="D21">
        <v>16731.236327999999</v>
      </c>
      <c r="E21">
        <v>16555.322265999999</v>
      </c>
      <c r="F21">
        <v>17509.5</v>
      </c>
      <c r="G21">
        <v>16534.5</v>
      </c>
      <c r="H21">
        <v>17458.599609000001</v>
      </c>
      <c r="I21">
        <v>15647.400390999999</v>
      </c>
      <c r="J21">
        <v>16601.289063</v>
      </c>
      <c r="L21" t="str">
        <f t="shared" si="0"/>
        <v>01SEP2022:20:00:00</v>
      </c>
      <c r="M21">
        <v>20</v>
      </c>
      <c r="N21">
        <f t="shared" si="1"/>
        <v>-25.619140000000698</v>
      </c>
      <c r="O21">
        <f t="shared" si="2"/>
        <v>-25.619140000000698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0.16346014212084695</v>
      </c>
      <c r="V21" s="3">
        <v>19</v>
      </c>
      <c r="W21" s="4">
        <v>-569.89285714285666</v>
      </c>
      <c r="X21" s="4">
        <v>876.49753734782598</v>
      </c>
      <c r="Y21" s="4"/>
      <c r="Z21">
        <v>19</v>
      </c>
      <c r="AA21">
        <f t="shared" si="7"/>
        <v>-569.89285714285666</v>
      </c>
      <c r="AB21">
        <f t="shared" si="7"/>
        <v>876.49753734782598</v>
      </c>
    </row>
    <row r="22" spans="1:28" x14ac:dyDescent="0.25">
      <c r="A22" t="s">
        <v>71</v>
      </c>
      <c r="B22">
        <v>15736.111328000001</v>
      </c>
      <c r="C22">
        <v>15401.200194999999</v>
      </c>
      <c r="D22">
        <v>16546.103515999999</v>
      </c>
      <c r="E22">
        <v>16353.889648</v>
      </c>
      <c r="F22">
        <v>17327.900390999999</v>
      </c>
      <c r="G22">
        <v>16397.800781000002</v>
      </c>
      <c r="H22">
        <v>17330.199218999998</v>
      </c>
      <c r="I22">
        <v>15401.200194999999</v>
      </c>
      <c r="J22">
        <v>16421.605468999998</v>
      </c>
      <c r="L22" t="str">
        <f t="shared" si="0"/>
        <v>01SEP2022:21:00:00</v>
      </c>
      <c r="M22">
        <v>21</v>
      </c>
      <c r="N22">
        <f t="shared" si="1"/>
        <v>-334.91113300000143</v>
      </c>
      <c r="O22">
        <f t="shared" si="2"/>
        <v>-334.91113300000143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2.1282966675768131</v>
      </c>
      <c r="V22" s="3">
        <v>20</v>
      </c>
      <c r="W22" s="4">
        <v>-382.86621099999934</v>
      </c>
      <c r="X22" s="4">
        <v>830.25426136363603</v>
      </c>
      <c r="Y22" s="4"/>
      <c r="Z22">
        <v>20</v>
      </c>
      <c r="AA22">
        <f t="shared" si="7"/>
        <v>-382.86621099999934</v>
      </c>
      <c r="AB22">
        <f t="shared" si="7"/>
        <v>830.25426136363603</v>
      </c>
    </row>
    <row r="23" spans="1:28" x14ac:dyDescent="0.25">
      <c r="A23" t="s">
        <v>72</v>
      </c>
      <c r="B23">
        <v>15234.447265999999</v>
      </c>
      <c r="C23">
        <v>14532.599609000001</v>
      </c>
      <c r="D23">
        <v>15687.000977</v>
      </c>
      <c r="E23">
        <v>15452.414063</v>
      </c>
      <c r="F23">
        <v>16433.699218999998</v>
      </c>
      <c r="G23">
        <v>15531.799805000001</v>
      </c>
      <c r="H23">
        <v>16460.099609000001</v>
      </c>
      <c r="I23">
        <v>14532.599609000001</v>
      </c>
      <c r="J23">
        <v>15549.439453000001</v>
      </c>
      <c r="L23" t="str">
        <f t="shared" si="0"/>
        <v>01SEP2022:22:00:00</v>
      </c>
      <c r="M23">
        <v>22</v>
      </c>
      <c r="N23">
        <f t="shared" si="1"/>
        <v>-701.84765699999843</v>
      </c>
      <c r="O23">
        <f t="shared" si="2"/>
        <v>-701.84765699999843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4.6069781511953574</v>
      </c>
      <c r="V23" s="3">
        <v>21</v>
      </c>
      <c r="W23" s="4">
        <v>-382.18164066666719</v>
      </c>
      <c r="X23" s="4">
        <v>819.73437490476192</v>
      </c>
      <c r="Y23" s="4"/>
      <c r="Z23">
        <v>21</v>
      </c>
      <c r="AA23">
        <f t="shared" si="7"/>
        <v>-382.18164066666719</v>
      </c>
      <c r="AB23">
        <f t="shared" si="7"/>
        <v>819.73437490476192</v>
      </c>
    </row>
    <row r="24" spans="1:28" x14ac:dyDescent="0.25">
      <c r="A24" t="s">
        <v>73</v>
      </c>
      <c r="B24">
        <v>14324.520508</v>
      </c>
      <c r="C24">
        <v>13608.400390999999</v>
      </c>
      <c r="D24">
        <v>14694.617188</v>
      </c>
      <c r="E24">
        <v>14393.269531</v>
      </c>
      <c r="F24">
        <v>15209.900390999999</v>
      </c>
      <c r="G24">
        <v>14385.5</v>
      </c>
      <c r="H24">
        <v>15098.700194999999</v>
      </c>
      <c r="I24">
        <v>13608.400390999999</v>
      </c>
      <c r="J24">
        <v>14415.474609000001</v>
      </c>
      <c r="L24" t="str">
        <f t="shared" si="0"/>
        <v>01SEP2022:23:00:00</v>
      </c>
      <c r="M24">
        <v>23</v>
      </c>
      <c r="N24">
        <f t="shared" si="1"/>
        <v>-716.12011700000039</v>
      </c>
      <c r="O24">
        <f t="shared" si="2"/>
        <v>-716.12011700000039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4.9992606495977272</v>
      </c>
      <c r="V24" s="3">
        <v>22</v>
      </c>
      <c r="W24" s="4">
        <v>-349.95551233333271</v>
      </c>
      <c r="X24" s="4">
        <v>822.23809523809484</v>
      </c>
      <c r="Y24" s="4"/>
      <c r="Z24">
        <v>22</v>
      </c>
      <c r="AA24">
        <f t="shared" si="7"/>
        <v>-349.95551233333271</v>
      </c>
      <c r="AB24">
        <f t="shared" si="7"/>
        <v>822.23809523809484</v>
      </c>
    </row>
    <row r="25" spans="1:28" x14ac:dyDescent="0.25">
      <c r="A25" t="s">
        <v>74</v>
      </c>
      <c r="B25">
        <v>13275.723633</v>
      </c>
      <c r="C25">
        <v>12690.200194999999</v>
      </c>
      <c r="D25">
        <v>13721.708008</v>
      </c>
      <c r="E25">
        <v>13489.491211</v>
      </c>
      <c r="F25">
        <v>14006.799805000001</v>
      </c>
      <c r="G25">
        <v>13286</v>
      </c>
      <c r="H25">
        <v>13799.099609000001</v>
      </c>
      <c r="I25">
        <v>12690.200194999999</v>
      </c>
      <c r="J25">
        <v>13313.865234000001</v>
      </c>
      <c r="L25" t="str">
        <f t="shared" si="0"/>
        <v>02SEP2022:00:00:00</v>
      </c>
      <c r="M25">
        <v>24</v>
      </c>
      <c r="N25">
        <f t="shared" si="1"/>
        <v>-585.52343800000017</v>
      </c>
      <c r="O25">
        <f t="shared" si="2"/>
        <v>-585.52343800000017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4.410482277173509</v>
      </c>
      <c r="V25" s="3">
        <v>23</v>
      </c>
      <c r="W25" s="4">
        <v>-362.12243637500001</v>
      </c>
      <c r="X25" s="4">
        <v>763.58003377272757</v>
      </c>
      <c r="Y25" s="4"/>
      <c r="Z25">
        <v>23</v>
      </c>
      <c r="AA25">
        <f t="shared" si="7"/>
        <v>-362.12243637500001</v>
      </c>
      <c r="AB25">
        <f t="shared" si="7"/>
        <v>763.58003377272757</v>
      </c>
    </row>
    <row r="26" spans="1:28" x14ac:dyDescent="0.25">
      <c r="A26" t="s">
        <v>75</v>
      </c>
      <c r="B26">
        <v>12491.131836</v>
      </c>
      <c r="C26">
        <v>13047.900390999999</v>
      </c>
      <c r="D26">
        <v>12903.526367</v>
      </c>
      <c r="E26">
        <v>12944.500977</v>
      </c>
      <c r="F26">
        <v>13092.400390999999</v>
      </c>
      <c r="G26">
        <v>13047.900390999999</v>
      </c>
      <c r="H26">
        <v>13047.900390999999</v>
      </c>
      <c r="I26">
        <v>12376.5</v>
      </c>
      <c r="J26">
        <v>12819.585938</v>
      </c>
      <c r="L26" t="str">
        <f t="shared" si="0"/>
        <v>02SEP2022:01:00:00</v>
      </c>
      <c r="M26">
        <v>1</v>
      </c>
      <c r="N26">
        <f t="shared" si="1"/>
        <v>556.76855499999874</v>
      </c>
      <c r="O26" t="str">
        <f t="shared" si="2"/>
        <v/>
      </c>
      <c r="P26">
        <f t="shared" si="3"/>
        <v>556.76855499999874</v>
      </c>
      <c r="Q26" t="str">
        <f t="shared" si="4"/>
        <v/>
      </c>
      <c r="R26">
        <f t="shared" si="5"/>
        <v>1</v>
      </c>
      <c r="S26">
        <f t="shared" si="6"/>
        <v>4.4573106929779325</v>
      </c>
      <c r="V26" s="3">
        <v>24</v>
      </c>
      <c r="W26" s="4">
        <v>-329.19836412500013</v>
      </c>
      <c r="X26" s="4">
        <v>710.995383590909</v>
      </c>
      <c r="Y26" s="4"/>
      <c r="Z26">
        <v>24</v>
      </c>
      <c r="AA26">
        <f t="shared" si="7"/>
        <v>-329.19836412500013</v>
      </c>
      <c r="AB26">
        <f t="shared" si="7"/>
        <v>710.995383590909</v>
      </c>
    </row>
    <row r="27" spans="1:28" x14ac:dyDescent="0.25">
      <c r="A27" t="s">
        <v>76</v>
      </c>
      <c r="B27">
        <v>11863.301758</v>
      </c>
      <c r="C27">
        <v>12307.700194999999</v>
      </c>
      <c r="D27">
        <v>12166.915039</v>
      </c>
      <c r="E27">
        <v>12289.346680000001</v>
      </c>
      <c r="F27">
        <v>12360.700194999999</v>
      </c>
      <c r="G27">
        <v>12307.700194999999</v>
      </c>
      <c r="H27">
        <v>12307.700194999999</v>
      </c>
      <c r="I27">
        <v>11699.700194999999</v>
      </c>
      <c r="J27">
        <v>12102.849609000001</v>
      </c>
      <c r="L27" t="str">
        <f t="shared" si="0"/>
        <v>02SEP2022:02:00:00</v>
      </c>
      <c r="M27">
        <v>2</v>
      </c>
      <c r="N27">
        <f t="shared" si="1"/>
        <v>444.39843699999983</v>
      </c>
      <c r="O27" t="str">
        <f t="shared" si="2"/>
        <v/>
      </c>
      <c r="P27">
        <f t="shared" si="3"/>
        <v>444.39843699999983</v>
      </c>
      <c r="Q27" t="str">
        <f t="shared" si="4"/>
        <v/>
      </c>
      <c r="R27">
        <f t="shared" si="5"/>
        <v>1</v>
      </c>
      <c r="S27">
        <f t="shared" si="6"/>
        <v>3.7459928615599818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11499.891602</v>
      </c>
      <c r="C28">
        <v>11804.099609000001</v>
      </c>
      <c r="D28">
        <v>11763.501953000001</v>
      </c>
      <c r="E28">
        <v>11915.761719</v>
      </c>
      <c r="F28">
        <v>11871.200194999999</v>
      </c>
      <c r="G28">
        <v>11804.099609000001</v>
      </c>
      <c r="H28">
        <v>11804.099609000001</v>
      </c>
      <c r="I28">
        <v>11273.599609000001</v>
      </c>
      <c r="J28">
        <v>11628.490234000001</v>
      </c>
      <c r="L28" t="str">
        <f t="shared" si="0"/>
        <v>02SEP2022:03:00:00</v>
      </c>
      <c r="M28">
        <v>3</v>
      </c>
      <c r="N28">
        <f t="shared" si="1"/>
        <v>304.20800700000109</v>
      </c>
      <c r="O28" t="str">
        <f t="shared" si="2"/>
        <v/>
      </c>
      <c r="P28">
        <f t="shared" si="3"/>
        <v>304.20800700000109</v>
      </c>
      <c r="Q28" t="str">
        <f t="shared" si="4"/>
        <v/>
      </c>
      <c r="R28">
        <f t="shared" si="5"/>
        <v>1</v>
      </c>
      <c r="S28">
        <f t="shared" si="6"/>
        <v>2.6453119518717449</v>
      </c>
      <c r="V28" s="3" t="s">
        <v>13</v>
      </c>
      <c r="W28" s="4">
        <v>-315.14120559354842</v>
      </c>
      <c r="X28" s="4">
        <v>717.71998476222677</v>
      </c>
    </row>
    <row r="29" spans="1:28" x14ac:dyDescent="0.25">
      <c r="A29" t="s">
        <v>78</v>
      </c>
      <c r="B29">
        <v>11319.224609000001</v>
      </c>
      <c r="C29">
        <v>11626</v>
      </c>
      <c r="D29">
        <v>11570.188477</v>
      </c>
      <c r="E29">
        <v>11763.104492</v>
      </c>
      <c r="F29">
        <v>11675.299805000001</v>
      </c>
      <c r="G29">
        <v>11626</v>
      </c>
      <c r="H29">
        <v>11626</v>
      </c>
      <c r="I29">
        <v>11017.099609000001</v>
      </c>
      <c r="J29">
        <v>11420.279296999999</v>
      </c>
      <c r="L29" t="str">
        <f t="shared" si="0"/>
        <v>02SEP2022:04:00:00</v>
      </c>
      <c r="M29">
        <v>4</v>
      </c>
      <c r="N29">
        <f t="shared" si="1"/>
        <v>306.77539099999922</v>
      </c>
      <c r="O29" t="str">
        <f t="shared" si="2"/>
        <v/>
      </c>
      <c r="P29">
        <f t="shared" si="3"/>
        <v>306.77539099999922</v>
      </c>
      <c r="Q29" t="str">
        <f t="shared" si="4"/>
        <v/>
      </c>
      <c r="R29">
        <f t="shared" si="5"/>
        <v>1</v>
      </c>
      <c r="S29">
        <f t="shared" si="6"/>
        <v>2.7102155986557577</v>
      </c>
    </row>
    <row r="30" spans="1:28" x14ac:dyDescent="0.25">
      <c r="A30" t="s">
        <v>79</v>
      </c>
      <c r="B30">
        <v>11360.186523</v>
      </c>
      <c r="C30">
        <v>11555.900390999999</v>
      </c>
      <c r="D30">
        <v>11622.621094</v>
      </c>
      <c r="E30">
        <v>11834.489258</v>
      </c>
      <c r="F30">
        <v>11587</v>
      </c>
      <c r="G30">
        <v>11555.900390999999</v>
      </c>
      <c r="H30">
        <v>11555.900390999999</v>
      </c>
      <c r="I30">
        <v>11045.900390999999</v>
      </c>
      <c r="J30">
        <v>11382.065430000001</v>
      </c>
      <c r="L30" t="str">
        <f t="shared" si="0"/>
        <v>02SEP2022:05:00:00</v>
      </c>
      <c r="M30">
        <v>5</v>
      </c>
      <c r="N30">
        <f t="shared" si="1"/>
        <v>195.71386799999891</v>
      </c>
      <c r="O30" t="str">
        <f t="shared" si="2"/>
        <v/>
      </c>
      <c r="P30">
        <f t="shared" si="3"/>
        <v>195.71386799999891</v>
      </c>
      <c r="Q30" t="str">
        <f t="shared" si="4"/>
        <v/>
      </c>
      <c r="R30">
        <f t="shared" si="5"/>
        <v>1</v>
      </c>
      <c r="S30">
        <f t="shared" si="6"/>
        <v>1.722805057854937</v>
      </c>
    </row>
    <row r="31" spans="1:28" x14ac:dyDescent="0.25">
      <c r="A31" t="s">
        <v>80</v>
      </c>
      <c r="B31">
        <v>12049.760742</v>
      </c>
      <c r="C31">
        <v>11994.5</v>
      </c>
      <c r="D31">
        <v>11987.370117</v>
      </c>
      <c r="E31">
        <v>12306.037109000001</v>
      </c>
      <c r="F31">
        <v>11986.799805000001</v>
      </c>
      <c r="G31">
        <v>11994.5</v>
      </c>
      <c r="H31">
        <v>11994.5</v>
      </c>
      <c r="I31">
        <v>11452.200194999999</v>
      </c>
      <c r="J31">
        <v>11803.540039</v>
      </c>
      <c r="L31" t="str">
        <f t="shared" si="0"/>
        <v>02SEP2022:06:00:00</v>
      </c>
      <c r="M31">
        <v>6</v>
      </c>
      <c r="N31">
        <f t="shared" si="1"/>
        <v>-55.260742000000391</v>
      </c>
      <c r="O31">
        <f t="shared" si="2"/>
        <v>-55.260742000000391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0.45860447508626878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12732.404296999999</v>
      </c>
      <c r="C32">
        <v>12836.599609000001</v>
      </c>
      <c r="D32">
        <v>12821.327148</v>
      </c>
      <c r="E32">
        <v>13151.505859000001</v>
      </c>
      <c r="F32">
        <v>12815.599609000001</v>
      </c>
      <c r="G32">
        <v>12836.599609000001</v>
      </c>
      <c r="H32">
        <v>12836.599609000001</v>
      </c>
      <c r="I32">
        <v>12212.799805000001</v>
      </c>
      <c r="J32">
        <v>12615.119140999999</v>
      </c>
      <c r="L32" t="str">
        <f t="shared" si="0"/>
        <v>02SEP2022:07:00:00</v>
      </c>
      <c r="M32">
        <v>7</v>
      </c>
      <c r="N32">
        <f t="shared" si="1"/>
        <v>104.19531200000165</v>
      </c>
      <c r="O32" t="str">
        <f t="shared" si="2"/>
        <v/>
      </c>
      <c r="P32">
        <f t="shared" si="3"/>
        <v>104.19531200000165</v>
      </c>
      <c r="Q32" t="str">
        <f t="shared" si="4"/>
        <v/>
      </c>
      <c r="R32">
        <f t="shared" si="5"/>
        <v>1</v>
      </c>
      <c r="S32">
        <f t="shared" si="6"/>
        <v>0.81834749800202367</v>
      </c>
      <c r="V32" s="3">
        <v>1</v>
      </c>
      <c r="W32" s="4">
        <v>10</v>
      </c>
      <c r="X32" s="4">
        <v>20</v>
      </c>
      <c r="Z32">
        <v>1</v>
      </c>
      <c r="AA32">
        <f>W32</f>
        <v>10</v>
      </c>
      <c r="AB32">
        <f>X32</f>
        <v>20</v>
      </c>
    </row>
    <row r="33" spans="1:28" x14ac:dyDescent="0.25">
      <c r="A33" t="s">
        <v>82</v>
      </c>
      <c r="B33">
        <v>13180.510742</v>
      </c>
      <c r="C33">
        <v>13280.099609000001</v>
      </c>
      <c r="D33">
        <v>13144.708008</v>
      </c>
      <c r="E33">
        <v>13449.771484000001</v>
      </c>
      <c r="F33">
        <v>13255.700194999999</v>
      </c>
      <c r="G33">
        <v>13280.099609000001</v>
      </c>
      <c r="H33">
        <v>13280.099609000001</v>
      </c>
      <c r="I33">
        <v>12600.599609000001</v>
      </c>
      <c r="J33">
        <v>13038.614258</v>
      </c>
      <c r="L33" t="str">
        <f t="shared" si="0"/>
        <v>02SEP2022:08:00:00</v>
      </c>
      <c r="M33">
        <v>8</v>
      </c>
      <c r="N33">
        <f t="shared" si="1"/>
        <v>99.588867000000391</v>
      </c>
      <c r="O33" t="str">
        <f t="shared" si="2"/>
        <v/>
      </c>
      <c r="P33">
        <f t="shared" si="3"/>
        <v>99.588867000000391</v>
      </c>
      <c r="Q33" t="str">
        <f t="shared" si="4"/>
        <v/>
      </c>
      <c r="R33">
        <f t="shared" si="5"/>
        <v>1</v>
      </c>
      <c r="S33">
        <f t="shared" si="6"/>
        <v>0.75557669159707275</v>
      </c>
      <c r="V33" s="3">
        <v>2</v>
      </c>
      <c r="W33" s="4">
        <v>10</v>
      </c>
      <c r="X33" s="4">
        <v>20</v>
      </c>
      <c r="Z33">
        <v>2</v>
      </c>
      <c r="AA33">
        <f t="shared" ref="AA33:AA55" si="8">W33</f>
        <v>10</v>
      </c>
      <c r="AB33">
        <f t="shared" ref="AB33:AB55" si="9">X33</f>
        <v>20</v>
      </c>
    </row>
    <row r="34" spans="1:28" x14ac:dyDescent="0.25">
      <c r="A34" t="s">
        <v>83</v>
      </c>
      <c r="B34">
        <v>13562.516602</v>
      </c>
      <c r="C34">
        <v>13870.700194999999</v>
      </c>
      <c r="D34">
        <v>13625.904296999999</v>
      </c>
      <c r="E34">
        <v>13870.644531</v>
      </c>
      <c r="F34">
        <v>13885.5</v>
      </c>
      <c r="G34">
        <v>13870.700194999999</v>
      </c>
      <c r="H34">
        <v>13870.700194999999</v>
      </c>
      <c r="I34">
        <v>13171.900390999999</v>
      </c>
      <c r="J34">
        <v>13628.339844</v>
      </c>
      <c r="L34" t="str">
        <f t="shared" si="0"/>
        <v>02SEP2022:09:00:00</v>
      </c>
      <c r="M34">
        <v>9</v>
      </c>
      <c r="N34">
        <f t="shared" si="1"/>
        <v>308.18359299999975</v>
      </c>
      <c r="O34" t="str">
        <f t="shared" si="2"/>
        <v/>
      </c>
      <c r="P34">
        <f t="shared" si="3"/>
        <v>308.18359299999975</v>
      </c>
      <c r="Q34" t="str">
        <f t="shared" si="4"/>
        <v/>
      </c>
      <c r="R34">
        <f t="shared" si="5"/>
        <v>1</v>
      </c>
      <c r="S34">
        <f t="shared" si="6"/>
        <v>2.2723186414721392</v>
      </c>
      <c r="V34" s="3">
        <v>3</v>
      </c>
      <c r="W34" s="4">
        <v>13</v>
      </c>
      <c r="X34" s="4">
        <v>17</v>
      </c>
      <c r="Z34">
        <v>3</v>
      </c>
      <c r="AA34">
        <f t="shared" si="8"/>
        <v>13</v>
      </c>
      <c r="AB34">
        <f t="shared" si="9"/>
        <v>17</v>
      </c>
    </row>
    <row r="35" spans="1:28" x14ac:dyDescent="0.25">
      <c r="A35" t="s">
        <v>84</v>
      </c>
      <c r="B35">
        <v>14164.833008</v>
      </c>
      <c r="C35">
        <v>14705.200194999999</v>
      </c>
      <c r="D35">
        <v>14558.232421999999</v>
      </c>
      <c r="E35">
        <v>14681.322265999999</v>
      </c>
      <c r="F35">
        <v>14757.099609000001</v>
      </c>
      <c r="G35">
        <v>14705.200194999999</v>
      </c>
      <c r="H35">
        <v>14705.200194999999</v>
      </c>
      <c r="I35">
        <v>14110</v>
      </c>
      <c r="J35">
        <v>14504.665039</v>
      </c>
      <c r="L35" t="str">
        <f t="shared" si="0"/>
        <v>02SEP2022:10:00:00</v>
      </c>
      <c r="M35">
        <v>10</v>
      </c>
      <c r="N35">
        <f t="shared" si="1"/>
        <v>540.36718699999983</v>
      </c>
      <c r="O35" t="str">
        <f t="shared" si="2"/>
        <v/>
      </c>
      <c r="P35">
        <f t="shared" si="3"/>
        <v>540.36718699999983</v>
      </c>
      <c r="Q35" t="str">
        <f t="shared" si="4"/>
        <v/>
      </c>
      <c r="R35">
        <f t="shared" si="5"/>
        <v>1</v>
      </c>
      <c r="S35">
        <f t="shared" si="6"/>
        <v>3.8148503882453952</v>
      </c>
      <c r="V35" s="3">
        <v>4</v>
      </c>
      <c r="W35" s="4">
        <v>12</v>
      </c>
      <c r="X35" s="4">
        <v>18</v>
      </c>
      <c r="Z35">
        <v>4</v>
      </c>
      <c r="AA35">
        <f t="shared" si="8"/>
        <v>12</v>
      </c>
      <c r="AB35">
        <f t="shared" si="9"/>
        <v>18</v>
      </c>
    </row>
    <row r="36" spans="1:28" x14ac:dyDescent="0.25">
      <c r="A36" t="s">
        <v>85</v>
      </c>
      <c r="B36">
        <v>14641.647461</v>
      </c>
      <c r="C36">
        <v>15904.200194999999</v>
      </c>
      <c r="D36">
        <v>15747.058594</v>
      </c>
      <c r="E36">
        <v>15861.327148</v>
      </c>
      <c r="F36">
        <v>15957.700194999999</v>
      </c>
      <c r="G36">
        <v>15904.200194999999</v>
      </c>
      <c r="H36">
        <v>15904.200194999999</v>
      </c>
      <c r="I36">
        <v>15301</v>
      </c>
      <c r="J36">
        <v>15701.105469</v>
      </c>
      <c r="L36" t="str">
        <f t="shared" si="0"/>
        <v>02SEP2022:11:00:00</v>
      </c>
      <c r="M36">
        <v>11</v>
      </c>
      <c r="N36">
        <f t="shared" si="1"/>
        <v>1262.552733999999</v>
      </c>
      <c r="O36" t="str">
        <f t="shared" si="2"/>
        <v/>
      </c>
      <c r="P36">
        <f t="shared" si="3"/>
        <v>1262.552733999999</v>
      </c>
      <c r="Q36" t="str">
        <f t="shared" si="4"/>
        <v/>
      </c>
      <c r="R36">
        <f t="shared" si="5"/>
        <v>1</v>
      </c>
      <c r="S36">
        <f t="shared" si="6"/>
        <v>8.6230237229996032</v>
      </c>
      <c r="V36" s="3">
        <v>5</v>
      </c>
      <c r="W36" s="4">
        <v>11</v>
      </c>
      <c r="X36" s="4">
        <v>19</v>
      </c>
      <c r="Z36">
        <v>5</v>
      </c>
      <c r="AA36">
        <f t="shared" si="8"/>
        <v>11</v>
      </c>
      <c r="AB36">
        <f t="shared" si="9"/>
        <v>19</v>
      </c>
    </row>
    <row r="37" spans="1:28" x14ac:dyDescent="0.25">
      <c r="A37" t="s">
        <v>86</v>
      </c>
      <c r="B37">
        <v>14953.434569999999</v>
      </c>
      <c r="C37">
        <v>17244.199218999998</v>
      </c>
      <c r="D37">
        <v>16874.900390999999</v>
      </c>
      <c r="E37">
        <v>17069.96875</v>
      </c>
      <c r="F37">
        <v>17237.800781000002</v>
      </c>
      <c r="G37">
        <v>17244.199218999998</v>
      </c>
      <c r="H37">
        <v>17244.199218999998</v>
      </c>
      <c r="I37">
        <v>16451.699218999998</v>
      </c>
      <c r="J37">
        <v>16965.863281000002</v>
      </c>
      <c r="L37" t="str">
        <f t="shared" si="0"/>
        <v>02SEP2022:12:00:00</v>
      </c>
      <c r="M37">
        <v>12</v>
      </c>
      <c r="N37">
        <f t="shared" si="1"/>
        <v>2290.7646489999988</v>
      </c>
      <c r="O37" t="str">
        <f t="shared" si="2"/>
        <v/>
      </c>
      <c r="P37">
        <f t="shared" si="3"/>
        <v>2290.7646489999988</v>
      </c>
      <c r="Q37" t="str">
        <f t="shared" si="4"/>
        <v/>
      </c>
      <c r="R37">
        <f t="shared" si="5"/>
        <v>1</v>
      </c>
      <c r="S37">
        <f t="shared" si="6"/>
        <v>15.319321044783887</v>
      </c>
      <c r="V37" s="3">
        <v>6</v>
      </c>
      <c r="W37" s="4">
        <v>14</v>
      </c>
      <c r="X37" s="4">
        <v>16</v>
      </c>
      <c r="Z37">
        <v>6</v>
      </c>
      <c r="AA37">
        <f t="shared" si="8"/>
        <v>14</v>
      </c>
      <c r="AB37">
        <f t="shared" si="9"/>
        <v>16</v>
      </c>
    </row>
    <row r="38" spans="1:28" x14ac:dyDescent="0.25">
      <c r="A38" t="s">
        <v>87</v>
      </c>
      <c r="B38">
        <v>15280.085938</v>
      </c>
      <c r="C38">
        <v>18177.800781000002</v>
      </c>
      <c r="D38">
        <v>17732.941406000002</v>
      </c>
      <c r="E38">
        <v>18083.214843999998</v>
      </c>
      <c r="F38">
        <v>18119.099609000001</v>
      </c>
      <c r="G38">
        <v>18177.800781000002</v>
      </c>
      <c r="H38">
        <v>18177.800781000002</v>
      </c>
      <c r="I38">
        <v>17396.900390999999</v>
      </c>
      <c r="J38">
        <v>17895.679688</v>
      </c>
      <c r="L38" t="str">
        <f t="shared" si="0"/>
        <v>02SEP2022:13:00:00</v>
      </c>
      <c r="M38">
        <v>13</v>
      </c>
      <c r="N38">
        <f t="shared" si="1"/>
        <v>2897.7148430000016</v>
      </c>
      <c r="O38" t="str">
        <f t="shared" si="2"/>
        <v/>
      </c>
      <c r="P38">
        <f t="shared" si="3"/>
        <v>2897.7148430000016</v>
      </c>
      <c r="Q38" t="str">
        <f t="shared" si="4"/>
        <v/>
      </c>
      <c r="R38">
        <f t="shared" si="5"/>
        <v>1</v>
      </c>
      <c r="S38">
        <f t="shared" si="6"/>
        <v>18.963995718071736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25">
      <c r="A39" t="s">
        <v>88</v>
      </c>
      <c r="B39">
        <v>15603.109375</v>
      </c>
      <c r="C39">
        <v>18780.099609000001</v>
      </c>
      <c r="D39">
        <v>18716.025390999999</v>
      </c>
      <c r="E39">
        <v>19240.111327999999</v>
      </c>
      <c r="F39">
        <v>18698.699218999998</v>
      </c>
      <c r="G39">
        <v>18780.099609000001</v>
      </c>
      <c r="H39">
        <v>18780.099609000001</v>
      </c>
      <c r="I39">
        <v>18150.699218999998</v>
      </c>
      <c r="J39">
        <v>18547.599609000001</v>
      </c>
      <c r="L39" t="str">
        <f t="shared" si="0"/>
        <v>02SEP2022:14:00:00</v>
      </c>
      <c r="M39">
        <v>14</v>
      </c>
      <c r="N39">
        <f t="shared" si="1"/>
        <v>3176.9902340000008</v>
      </c>
      <c r="O39" t="str">
        <f t="shared" si="2"/>
        <v/>
      </c>
      <c r="P39">
        <f t="shared" si="3"/>
        <v>3176.9902340000008</v>
      </c>
      <c r="Q39" t="str">
        <f t="shared" si="4"/>
        <v/>
      </c>
      <c r="R39">
        <f t="shared" si="5"/>
        <v>1</v>
      </c>
      <c r="S39">
        <f t="shared" si="6"/>
        <v>20.361263627942751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25">
      <c r="A40" t="s">
        <v>89</v>
      </c>
      <c r="B40">
        <v>15877.220703000001</v>
      </c>
      <c r="C40">
        <v>19096.199218999998</v>
      </c>
      <c r="D40">
        <v>19725.296875</v>
      </c>
      <c r="E40">
        <v>19949.052734000001</v>
      </c>
      <c r="F40">
        <v>19032</v>
      </c>
      <c r="G40">
        <v>19096.199218999998</v>
      </c>
      <c r="H40">
        <v>19096.199218999998</v>
      </c>
      <c r="I40">
        <v>18597.900390999999</v>
      </c>
      <c r="J40">
        <v>18912.164063</v>
      </c>
      <c r="L40" t="str">
        <f t="shared" si="0"/>
        <v>02SEP2022:15:00:00</v>
      </c>
      <c r="M40">
        <v>15</v>
      </c>
      <c r="N40">
        <f t="shared" si="1"/>
        <v>3218.9785159999974</v>
      </c>
      <c r="O40" t="str">
        <f t="shared" si="2"/>
        <v/>
      </c>
      <c r="P40">
        <f t="shared" si="3"/>
        <v>3218.9785159999974</v>
      </c>
      <c r="Q40" t="str">
        <f t="shared" si="4"/>
        <v/>
      </c>
      <c r="R40">
        <f t="shared" si="5"/>
        <v>1</v>
      </c>
      <c r="S40">
        <f t="shared" si="6"/>
        <v>20.274193929871942</v>
      </c>
      <c r="V40" s="3">
        <v>9</v>
      </c>
      <c r="W40" s="4">
        <v>9</v>
      </c>
      <c r="X40" s="4">
        <v>21</v>
      </c>
      <c r="Z40">
        <v>9</v>
      </c>
      <c r="AA40">
        <f t="shared" si="8"/>
        <v>9</v>
      </c>
      <c r="AB40">
        <f t="shared" si="9"/>
        <v>21</v>
      </c>
    </row>
    <row r="41" spans="1:28" x14ac:dyDescent="0.25">
      <c r="A41" t="s">
        <v>90</v>
      </c>
      <c r="B41">
        <v>16203.005859000001</v>
      </c>
      <c r="C41">
        <v>19196.400390999999</v>
      </c>
      <c r="D41">
        <v>20099.773438</v>
      </c>
      <c r="E41">
        <v>20384.556640999999</v>
      </c>
      <c r="F41">
        <v>19159</v>
      </c>
      <c r="G41">
        <v>19196.400390999999</v>
      </c>
      <c r="H41">
        <v>19196.400390999999</v>
      </c>
      <c r="I41">
        <v>18634.5</v>
      </c>
      <c r="J41">
        <v>18994.125</v>
      </c>
      <c r="L41" t="str">
        <f t="shared" si="0"/>
        <v>02SEP2022:16:00:00</v>
      </c>
      <c r="M41">
        <v>16</v>
      </c>
      <c r="N41">
        <f t="shared" si="1"/>
        <v>2993.3945319999984</v>
      </c>
      <c r="O41" t="str">
        <f t="shared" si="2"/>
        <v/>
      </c>
      <c r="P41">
        <f t="shared" si="3"/>
        <v>2993.3945319999984</v>
      </c>
      <c r="Q41" t="str">
        <f t="shared" si="4"/>
        <v/>
      </c>
      <c r="R41">
        <f t="shared" si="5"/>
        <v>1</v>
      </c>
      <c r="S41">
        <f t="shared" si="6"/>
        <v>18.474316173485242</v>
      </c>
      <c r="V41" s="3">
        <v>10</v>
      </c>
      <c r="W41" s="4">
        <v>7</v>
      </c>
      <c r="X41" s="4">
        <v>23</v>
      </c>
      <c r="Z41">
        <v>10</v>
      </c>
      <c r="AA41">
        <f t="shared" si="8"/>
        <v>7</v>
      </c>
      <c r="AB41">
        <f t="shared" si="9"/>
        <v>23</v>
      </c>
    </row>
    <row r="42" spans="1:28" x14ac:dyDescent="0.25">
      <c r="A42" t="s">
        <v>91</v>
      </c>
      <c r="B42">
        <v>16716.990234000001</v>
      </c>
      <c r="C42">
        <v>19306.699218999998</v>
      </c>
      <c r="D42">
        <v>20218.669922000001</v>
      </c>
      <c r="E42">
        <v>20415.365234000001</v>
      </c>
      <c r="F42">
        <v>19333</v>
      </c>
      <c r="G42">
        <v>19306.699218999998</v>
      </c>
      <c r="H42">
        <v>19306.699218999998</v>
      </c>
      <c r="I42">
        <v>18428.099609000001</v>
      </c>
      <c r="J42">
        <v>19003.134765999999</v>
      </c>
      <c r="L42" t="str">
        <f t="shared" si="0"/>
        <v>02SEP2022:17:00:00</v>
      </c>
      <c r="M42">
        <v>17</v>
      </c>
      <c r="N42">
        <f t="shared" si="1"/>
        <v>2589.7089849999975</v>
      </c>
      <c r="O42" t="str">
        <f t="shared" si="2"/>
        <v/>
      </c>
      <c r="P42">
        <f t="shared" si="3"/>
        <v>2589.7089849999975</v>
      </c>
      <c r="Q42" t="str">
        <f t="shared" si="4"/>
        <v/>
      </c>
      <c r="R42">
        <f t="shared" si="5"/>
        <v>1</v>
      </c>
      <c r="S42">
        <f t="shared" si="6"/>
        <v>15.49147872164748</v>
      </c>
      <c r="V42" s="3">
        <v>11</v>
      </c>
      <c r="W42" s="4">
        <v>6</v>
      </c>
      <c r="X42" s="4">
        <v>24</v>
      </c>
      <c r="Z42">
        <v>11</v>
      </c>
      <c r="AA42">
        <f t="shared" si="8"/>
        <v>6</v>
      </c>
      <c r="AB42">
        <f t="shared" si="9"/>
        <v>24</v>
      </c>
    </row>
    <row r="43" spans="1:28" x14ac:dyDescent="0.25">
      <c r="A43" t="s">
        <v>92</v>
      </c>
      <c r="B43">
        <v>17132.435547000001</v>
      </c>
      <c r="C43">
        <v>19008.699218999998</v>
      </c>
      <c r="D43">
        <v>19789.617188</v>
      </c>
      <c r="E43">
        <v>19933.1875</v>
      </c>
      <c r="F43">
        <v>19106.900390999999</v>
      </c>
      <c r="G43">
        <v>19008.699218999998</v>
      </c>
      <c r="H43">
        <v>19008.699218999998</v>
      </c>
      <c r="I43">
        <v>17900.800781000002</v>
      </c>
      <c r="J43">
        <v>18635.664063</v>
      </c>
      <c r="L43" t="str">
        <f t="shared" si="0"/>
        <v>02SEP2022:18:00:00</v>
      </c>
      <c r="M43">
        <v>18</v>
      </c>
      <c r="N43">
        <f t="shared" si="1"/>
        <v>1876.2636719999973</v>
      </c>
      <c r="O43" t="str">
        <f t="shared" si="2"/>
        <v/>
      </c>
      <c r="P43">
        <f t="shared" si="3"/>
        <v>1876.2636719999973</v>
      </c>
      <c r="Q43" t="str">
        <f t="shared" si="4"/>
        <v/>
      </c>
      <c r="R43">
        <f t="shared" si="5"/>
        <v>1</v>
      </c>
      <c r="S43">
        <f t="shared" si="6"/>
        <v>10.951529143960755</v>
      </c>
      <c r="V43" s="3">
        <v>12</v>
      </c>
      <c r="W43" s="4">
        <v>4</v>
      </c>
      <c r="X43" s="4">
        <v>26</v>
      </c>
      <c r="Z43">
        <v>12</v>
      </c>
      <c r="AA43">
        <f t="shared" si="8"/>
        <v>4</v>
      </c>
      <c r="AB43">
        <f t="shared" si="9"/>
        <v>26</v>
      </c>
    </row>
    <row r="44" spans="1:28" x14ac:dyDescent="0.25">
      <c r="A44" t="s">
        <v>93</v>
      </c>
      <c r="B44">
        <v>17027.929688</v>
      </c>
      <c r="C44">
        <v>18359.400390999999</v>
      </c>
      <c r="D44">
        <v>19023.240234000001</v>
      </c>
      <c r="E44">
        <v>19049.025390999999</v>
      </c>
      <c r="F44">
        <v>18542.800781000002</v>
      </c>
      <c r="G44">
        <v>18359.400390999999</v>
      </c>
      <c r="H44">
        <v>18359.400390999999</v>
      </c>
      <c r="I44">
        <v>17080.900390999999</v>
      </c>
      <c r="J44">
        <v>17939.435547000001</v>
      </c>
      <c r="L44" t="str">
        <f t="shared" si="0"/>
        <v>02SEP2022:19:00:00</v>
      </c>
      <c r="M44">
        <v>19</v>
      </c>
      <c r="N44">
        <f t="shared" si="1"/>
        <v>1331.470702999999</v>
      </c>
      <c r="O44" t="str">
        <f t="shared" si="2"/>
        <v/>
      </c>
      <c r="P44">
        <f t="shared" si="3"/>
        <v>1331.470702999999</v>
      </c>
      <c r="Q44" t="str">
        <f t="shared" si="4"/>
        <v/>
      </c>
      <c r="R44">
        <f t="shared" si="5"/>
        <v>1</v>
      </c>
      <c r="S44">
        <f t="shared" si="6"/>
        <v>7.8193340435174523</v>
      </c>
      <c r="V44" s="3">
        <v>13</v>
      </c>
      <c r="W44" s="4">
        <v>5</v>
      </c>
      <c r="X44" s="4">
        <v>25</v>
      </c>
      <c r="Z44">
        <v>13</v>
      </c>
      <c r="AA44">
        <f t="shared" si="8"/>
        <v>5</v>
      </c>
      <c r="AB44">
        <f t="shared" si="9"/>
        <v>25</v>
      </c>
    </row>
    <row r="45" spans="1:28" x14ac:dyDescent="0.25">
      <c r="A45" t="s">
        <v>94</v>
      </c>
      <c r="B45">
        <v>16340.394531</v>
      </c>
      <c r="C45">
        <v>17524</v>
      </c>
      <c r="D45">
        <v>18089.669922000001</v>
      </c>
      <c r="E45">
        <v>18232.494140999999</v>
      </c>
      <c r="F45">
        <v>17764.199218999998</v>
      </c>
      <c r="G45">
        <v>17524</v>
      </c>
      <c r="H45">
        <v>17524</v>
      </c>
      <c r="I45">
        <v>16153.200194999999</v>
      </c>
      <c r="J45">
        <v>17080.25</v>
      </c>
      <c r="L45" t="str">
        <f t="shared" si="0"/>
        <v>02SEP2022:20:00:00</v>
      </c>
      <c r="M45">
        <v>20</v>
      </c>
      <c r="N45">
        <f t="shared" si="1"/>
        <v>1183.6054690000001</v>
      </c>
      <c r="O45" t="str">
        <f t="shared" si="2"/>
        <v/>
      </c>
      <c r="P45">
        <f t="shared" si="3"/>
        <v>1183.6054690000001</v>
      </c>
      <c r="Q45" t="str">
        <f t="shared" si="4"/>
        <v/>
      </c>
      <c r="R45">
        <f t="shared" si="5"/>
        <v>1</v>
      </c>
      <c r="S45">
        <f t="shared" si="6"/>
        <v>7.2434326279854258</v>
      </c>
      <c r="V45" s="3">
        <v>14</v>
      </c>
      <c r="W45" s="4">
        <v>8</v>
      </c>
      <c r="X45" s="4">
        <v>22</v>
      </c>
      <c r="Z45">
        <v>14</v>
      </c>
      <c r="AA45">
        <f t="shared" si="8"/>
        <v>8</v>
      </c>
      <c r="AB45">
        <f t="shared" si="9"/>
        <v>22</v>
      </c>
    </row>
    <row r="46" spans="1:28" x14ac:dyDescent="0.25">
      <c r="A46" t="s">
        <v>95</v>
      </c>
      <c r="B46">
        <v>16028.200194999999</v>
      </c>
      <c r="C46">
        <v>17199.5</v>
      </c>
      <c r="D46">
        <v>17345.728515999999</v>
      </c>
      <c r="E46">
        <v>17566.957031000002</v>
      </c>
      <c r="F46">
        <v>17450.699218999998</v>
      </c>
      <c r="G46">
        <v>17199.5</v>
      </c>
      <c r="H46">
        <v>17199.5</v>
      </c>
      <c r="I46">
        <v>15770.799805000001</v>
      </c>
      <c r="J46">
        <v>16737.134765999999</v>
      </c>
      <c r="L46" t="str">
        <f t="shared" si="0"/>
        <v>02SEP2022:21:00:00</v>
      </c>
      <c r="M46">
        <v>21</v>
      </c>
      <c r="N46">
        <f t="shared" si="1"/>
        <v>1171.2998050000006</v>
      </c>
      <c r="O46" t="str">
        <f t="shared" si="2"/>
        <v/>
      </c>
      <c r="P46">
        <f t="shared" si="3"/>
        <v>1171.2998050000006</v>
      </c>
      <c r="Q46" t="str">
        <f t="shared" si="4"/>
        <v/>
      </c>
      <c r="R46">
        <f t="shared" si="5"/>
        <v>1</v>
      </c>
      <c r="S46">
        <f t="shared" si="6"/>
        <v>7.307743793750392</v>
      </c>
      <c r="V46" s="3">
        <v>15</v>
      </c>
      <c r="W46" s="4">
        <v>8</v>
      </c>
      <c r="X46" s="4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25">
      <c r="A47" t="s">
        <v>96</v>
      </c>
      <c r="B47">
        <v>15474.262694999999</v>
      </c>
      <c r="C47">
        <v>16349.099609000001</v>
      </c>
      <c r="D47">
        <v>16693.285156000002</v>
      </c>
      <c r="E47">
        <v>16765.542968999998</v>
      </c>
      <c r="F47">
        <v>16622.300781000002</v>
      </c>
      <c r="G47">
        <v>16349.099609000001</v>
      </c>
      <c r="H47">
        <v>16349.099609000001</v>
      </c>
      <c r="I47">
        <v>14967.400390999999</v>
      </c>
      <c r="J47">
        <v>15906.484375</v>
      </c>
      <c r="L47" t="str">
        <f t="shared" si="0"/>
        <v>02SEP2022:22:00:00</v>
      </c>
      <c r="M47">
        <v>22</v>
      </c>
      <c r="N47">
        <f t="shared" si="1"/>
        <v>874.83691400000134</v>
      </c>
      <c r="O47" t="str">
        <f t="shared" si="2"/>
        <v/>
      </c>
      <c r="P47">
        <f t="shared" si="3"/>
        <v>874.83691400000134</v>
      </c>
      <c r="Q47" t="str">
        <f t="shared" si="4"/>
        <v/>
      </c>
      <c r="R47">
        <f t="shared" si="5"/>
        <v>1</v>
      </c>
      <c r="S47">
        <f t="shared" si="6"/>
        <v>5.6534965913605451</v>
      </c>
      <c r="V47" s="3">
        <v>16</v>
      </c>
      <c r="W47" s="4">
        <v>8</v>
      </c>
      <c r="X47" s="4">
        <v>22</v>
      </c>
      <c r="Z47">
        <v>16</v>
      </c>
      <c r="AA47">
        <f t="shared" si="8"/>
        <v>8</v>
      </c>
      <c r="AB47">
        <f t="shared" si="9"/>
        <v>22</v>
      </c>
    </row>
    <row r="48" spans="1:28" x14ac:dyDescent="0.25">
      <c r="A48" t="s">
        <v>97</v>
      </c>
      <c r="B48">
        <v>14618.676758</v>
      </c>
      <c r="C48">
        <v>15260</v>
      </c>
      <c r="D48">
        <v>15482.028319999999</v>
      </c>
      <c r="E48">
        <v>15499.391602</v>
      </c>
      <c r="F48">
        <v>15483.799805000001</v>
      </c>
      <c r="G48">
        <v>15260</v>
      </c>
      <c r="H48">
        <v>15260</v>
      </c>
      <c r="I48">
        <v>14148.599609000001</v>
      </c>
      <c r="J48">
        <v>14904.580078000001</v>
      </c>
      <c r="L48" t="str">
        <f t="shared" si="0"/>
        <v>02SEP2022:23:00:00</v>
      </c>
      <c r="M48">
        <v>23</v>
      </c>
      <c r="N48">
        <f t="shared" si="1"/>
        <v>641.32324200000039</v>
      </c>
      <c r="O48" t="str">
        <f t="shared" si="2"/>
        <v/>
      </c>
      <c r="P48">
        <f t="shared" si="3"/>
        <v>641.32324200000039</v>
      </c>
      <c r="Q48" t="str">
        <f t="shared" si="4"/>
        <v/>
      </c>
      <c r="R48">
        <f t="shared" si="5"/>
        <v>1</v>
      </c>
      <c r="S48">
        <f t="shared" si="6"/>
        <v>4.3870129466337602</v>
      </c>
      <c r="V48" s="3">
        <v>17</v>
      </c>
      <c r="W48" s="4">
        <v>8</v>
      </c>
      <c r="X48" s="4">
        <v>22</v>
      </c>
      <c r="Z48">
        <v>17</v>
      </c>
      <c r="AA48">
        <f t="shared" si="8"/>
        <v>8</v>
      </c>
      <c r="AB48">
        <f t="shared" si="9"/>
        <v>22</v>
      </c>
    </row>
    <row r="49" spans="1:28" x14ac:dyDescent="0.25">
      <c r="A49" t="s">
        <v>98</v>
      </c>
      <c r="B49">
        <v>13640.387694999999</v>
      </c>
      <c r="C49">
        <v>14134</v>
      </c>
      <c r="D49">
        <v>14386.645508</v>
      </c>
      <c r="E49">
        <v>14304.455078000001</v>
      </c>
      <c r="F49">
        <v>14328.900390999999</v>
      </c>
      <c r="G49">
        <v>14134</v>
      </c>
      <c r="H49">
        <v>14134</v>
      </c>
      <c r="I49">
        <v>13230.400390999999</v>
      </c>
      <c r="J49">
        <v>13846.974609000001</v>
      </c>
      <c r="L49" t="str">
        <f t="shared" si="0"/>
        <v>03SEP2022:00:00:00</v>
      </c>
      <c r="M49">
        <v>24</v>
      </c>
      <c r="N49">
        <f t="shared" si="1"/>
        <v>493.61230500000056</v>
      </c>
      <c r="O49" t="str">
        <f t="shared" si="2"/>
        <v/>
      </c>
      <c r="P49">
        <f t="shared" si="3"/>
        <v>493.61230500000056</v>
      </c>
      <c r="Q49" t="str">
        <f t="shared" si="4"/>
        <v/>
      </c>
      <c r="R49">
        <f t="shared" si="5"/>
        <v>1</v>
      </c>
      <c r="S49">
        <f t="shared" si="6"/>
        <v>3.6187556837621142</v>
      </c>
      <c r="V49" s="3">
        <v>18</v>
      </c>
      <c r="W49" s="4">
        <v>7</v>
      </c>
      <c r="X49" s="4">
        <v>23</v>
      </c>
      <c r="Z49">
        <v>18</v>
      </c>
      <c r="AA49">
        <f t="shared" si="8"/>
        <v>7</v>
      </c>
      <c r="AB49">
        <f t="shared" si="9"/>
        <v>23</v>
      </c>
    </row>
    <row r="50" spans="1:28" x14ac:dyDescent="0.25">
      <c r="A50" t="s">
        <v>99</v>
      </c>
      <c r="B50">
        <v>12727.803711</v>
      </c>
      <c r="C50">
        <v>13475.5</v>
      </c>
      <c r="D50">
        <v>13368.885742</v>
      </c>
      <c r="E50">
        <v>13327.03125</v>
      </c>
      <c r="F50">
        <v>13475.5</v>
      </c>
      <c r="G50">
        <v>13224.700194999999</v>
      </c>
      <c r="H50">
        <v>13475.5</v>
      </c>
      <c r="I50">
        <v>13151.599609000001</v>
      </c>
      <c r="J50">
        <v>13299.434569999999</v>
      </c>
      <c r="L50" t="str">
        <f t="shared" si="0"/>
        <v>03SEP2022:01:00:00</v>
      </c>
      <c r="M50">
        <v>1</v>
      </c>
      <c r="N50">
        <f t="shared" si="1"/>
        <v>747.69628899999952</v>
      </c>
      <c r="O50" t="str">
        <f t="shared" si="2"/>
        <v/>
      </c>
      <c r="P50">
        <f t="shared" si="3"/>
        <v>747.69628899999952</v>
      </c>
      <c r="Q50" t="str">
        <f t="shared" si="4"/>
        <v/>
      </c>
      <c r="R50">
        <f t="shared" si="5"/>
        <v>1</v>
      </c>
      <c r="S50">
        <f t="shared" si="6"/>
        <v>5.8745114709288231</v>
      </c>
      <c r="V50" s="3">
        <v>19</v>
      </c>
      <c r="W50" s="4">
        <v>7</v>
      </c>
      <c r="X50" s="4">
        <v>23</v>
      </c>
      <c r="Z50">
        <v>19</v>
      </c>
      <c r="AA50">
        <f t="shared" si="8"/>
        <v>7</v>
      </c>
      <c r="AB50">
        <f t="shared" si="9"/>
        <v>23</v>
      </c>
    </row>
    <row r="51" spans="1:28" x14ac:dyDescent="0.25">
      <c r="A51" t="s">
        <v>100</v>
      </c>
      <c r="B51">
        <v>12110.315430000001</v>
      </c>
      <c r="C51">
        <v>12672.299805000001</v>
      </c>
      <c r="D51">
        <v>12667.520508</v>
      </c>
      <c r="E51">
        <v>12606.971680000001</v>
      </c>
      <c r="F51">
        <v>12672.299805000001</v>
      </c>
      <c r="G51">
        <v>12456.200194999999</v>
      </c>
      <c r="H51">
        <v>12672.299805000001</v>
      </c>
      <c r="I51">
        <v>12268.099609000001</v>
      </c>
      <c r="J51">
        <v>12476.804688</v>
      </c>
      <c r="L51" t="str">
        <f t="shared" si="0"/>
        <v>03SEP2022:02:00:00</v>
      </c>
      <c r="M51">
        <v>2</v>
      </c>
      <c r="N51">
        <f t="shared" si="1"/>
        <v>561.984375</v>
      </c>
      <c r="O51" t="str">
        <f t="shared" si="2"/>
        <v/>
      </c>
      <c r="P51">
        <f t="shared" si="3"/>
        <v>561.984375</v>
      </c>
      <c r="Q51" t="str">
        <f t="shared" si="4"/>
        <v/>
      </c>
      <c r="R51">
        <f t="shared" si="5"/>
        <v>1</v>
      </c>
      <c r="S51">
        <f t="shared" si="6"/>
        <v>4.6405428351423206</v>
      </c>
      <c r="V51" s="3">
        <v>20</v>
      </c>
      <c r="W51" s="4">
        <v>8</v>
      </c>
      <c r="X51" s="4">
        <v>22</v>
      </c>
      <c r="Z51">
        <v>20</v>
      </c>
      <c r="AA51">
        <f t="shared" si="8"/>
        <v>8</v>
      </c>
      <c r="AB51">
        <f t="shared" si="9"/>
        <v>22</v>
      </c>
    </row>
    <row r="52" spans="1:28" x14ac:dyDescent="0.25">
      <c r="A52" t="s">
        <v>101</v>
      </c>
      <c r="B52">
        <v>11522.206055000001</v>
      </c>
      <c r="C52">
        <v>12052.5</v>
      </c>
      <c r="D52">
        <v>12158.941406</v>
      </c>
      <c r="E52">
        <v>12057.044921999999</v>
      </c>
      <c r="F52">
        <v>12052.5</v>
      </c>
      <c r="G52">
        <v>11902.099609000001</v>
      </c>
      <c r="H52">
        <v>12052.5</v>
      </c>
      <c r="I52">
        <v>11666.400390999999</v>
      </c>
      <c r="J52">
        <v>11879.764648</v>
      </c>
      <c r="L52" t="str">
        <f t="shared" si="0"/>
        <v>03SEP2022:03:00:00</v>
      </c>
      <c r="M52">
        <v>3</v>
      </c>
      <c r="N52">
        <f t="shared" si="1"/>
        <v>530.29394499999944</v>
      </c>
      <c r="O52" t="str">
        <f t="shared" si="2"/>
        <v/>
      </c>
      <c r="P52">
        <f t="shared" si="3"/>
        <v>530.29394499999944</v>
      </c>
      <c r="Q52" t="str">
        <f t="shared" si="4"/>
        <v/>
      </c>
      <c r="R52">
        <f t="shared" si="5"/>
        <v>1</v>
      </c>
      <c r="S52">
        <f t="shared" si="6"/>
        <v>4.6023647074935026</v>
      </c>
      <c r="V52" s="3">
        <v>21</v>
      </c>
      <c r="W52" s="4">
        <v>9</v>
      </c>
      <c r="X52" s="4">
        <v>21</v>
      </c>
      <c r="Z52">
        <v>21</v>
      </c>
      <c r="AA52">
        <f t="shared" si="8"/>
        <v>9</v>
      </c>
      <c r="AB52">
        <f t="shared" si="9"/>
        <v>21</v>
      </c>
    </row>
    <row r="53" spans="1:28" x14ac:dyDescent="0.25">
      <c r="A53" t="s">
        <v>102</v>
      </c>
      <c r="B53">
        <v>11198.669921999999</v>
      </c>
      <c r="C53">
        <v>11717.099609000001</v>
      </c>
      <c r="D53">
        <v>11769.301758</v>
      </c>
      <c r="E53">
        <v>11702.712890999999</v>
      </c>
      <c r="F53">
        <v>11717.099609000001</v>
      </c>
      <c r="G53">
        <v>11579.900390999999</v>
      </c>
      <c r="H53">
        <v>11717.099609000001</v>
      </c>
      <c r="I53">
        <v>11264.400390999999</v>
      </c>
      <c r="J53">
        <v>11524.355469</v>
      </c>
      <c r="L53" t="str">
        <f t="shared" si="0"/>
        <v>03SEP2022:04:00:00</v>
      </c>
      <c r="M53">
        <v>4</v>
      </c>
      <c r="N53">
        <f t="shared" si="1"/>
        <v>518.42968700000165</v>
      </c>
      <c r="O53" t="str">
        <f t="shared" si="2"/>
        <v/>
      </c>
      <c r="P53">
        <f t="shared" si="3"/>
        <v>518.42968700000165</v>
      </c>
      <c r="Q53" t="str">
        <f t="shared" si="4"/>
        <v/>
      </c>
      <c r="R53">
        <f t="shared" si="5"/>
        <v>1</v>
      </c>
      <c r="S53">
        <f t="shared" si="6"/>
        <v>4.6293862629305353</v>
      </c>
      <c r="V53" s="3">
        <v>22</v>
      </c>
      <c r="W53" s="4">
        <v>9</v>
      </c>
      <c r="X53" s="4">
        <v>21</v>
      </c>
      <c r="Z53">
        <v>22</v>
      </c>
      <c r="AA53">
        <f t="shared" si="8"/>
        <v>9</v>
      </c>
      <c r="AB53">
        <f t="shared" si="9"/>
        <v>21</v>
      </c>
    </row>
    <row r="54" spans="1:28" x14ac:dyDescent="0.25">
      <c r="A54" t="s">
        <v>103</v>
      </c>
      <c r="B54">
        <v>11216.910156</v>
      </c>
      <c r="C54">
        <v>11421.299805000001</v>
      </c>
      <c r="D54">
        <v>11468.990234000001</v>
      </c>
      <c r="E54">
        <v>11479.744140999999</v>
      </c>
      <c r="F54">
        <v>11421.299805000001</v>
      </c>
      <c r="G54">
        <v>11294.099609000001</v>
      </c>
      <c r="H54">
        <v>11421.299805000001</v>
      </c>
      <c r="I54">
        <v>11091.200194999999</v>
      </c>
      <c r="J54">
        <v>11273.964844</v>
      </c>
      <c r="L54" t="str">
        <f t="shared" si="0"/>
        <v>03SEP2022:05:00:00</v>
      </c>
      <c r="M54">
        <v>5</v>
      </c>
      <c r="N54">
        <f t="shared" si="1"/>
        <v>204.38964900000065</v>
      </c>
      <c r="O54" t="str">
        <f t="shared" si="2"/>
        <v/>
      </c>
      <c r="P54">
        <f t="shared" si="3"/>
        <v>204.38964900000065</v>
      </c>
      <c r="Q54" t="str">
        <f t="shared" si="4"/>
        <v/>
      </c>
      <c r="R54">
        <f t="shared" si="5"/>
        <v>1</v>
      </c>
      <c r="S54">
        <f t="shared" si="6"/>
        <v>1.8221564241617041</v>
      </c>
      <c r="V54" s="3">
        <v>23</v>
      </c>
      <c r="W54" s="4">
        <v>8</v>
      </c>
      <c r="X54" s="4">
        <v>22</v>
      </c>
      <c r="Z54">
        <v>23</v>
      </c>
      <c r="AA54">
        <f t="shared" si="8"/>
        <v>8</v>
      </c>
      <c r="AB54">
        <f t="shared" si="9"/>
        <v>22</v>
      </c>
    </row>
    <row r="55" spans="1:28" x14ac:dyDescent="0.25">
      <c r="A55" t="s">
        <v>104</v>
      </c>
      <c r="B55">
        <v>11061.330078000001</v>
      </c>
      <c r="C55">
        <v>11519.299805000001</v>
      </c>
      <c r="D55">
        <v>11476.396484000001</v>
      </c>
      <c r="E55">
        <v>11528.674805000001</v>
      </c>
      <c r="F55">
        <v>11519.299805000001</v>
      </c>
      <c r="G55">
        <v>11372.200194999999</v>
      </c>
      <c r="H55">
        <v>11519.299805000001</v>
      </c>
      <c r="I55">
        <v>11174.700194999999</v>
      </c>
      <c r="J55">
        <v>11361.916015999999</v>
      </c>
      <c r="L55" t="str">
        <f t="shared" si="0"/>
        <v>03SEP2022:06:00:00</v>
      </c>
      <c r="M55">
        <v>6</v>
      </c>
      <c r="N55">
        <f t="shared" si="1"/>
        <v>457.96972699999969</v>
      </c>
      <c r="O55" t="str">
        <f t="shared" si="2"/>
        <v/>
      </c>
      <c r="P55">
        <f t="shared" si="3"/>
        <v>457.96972699999969</v>
      </c>
      <c r="Q55" t="str">
        <f t="shared" si="4"/>
        <v/>
      </c>
      <c r="R55">
        <f t="shared" si="5"/>
        <v>1</v>
      </c>
      <c r="S55">
        <f t="shared" si="6"/>
        <v>4.1402771978648456</v>
      </c>
      <c r="V55" s="3">
        <v>24</v>
      </c>
      <c r="W55" s="4">
        <v>8</v>
      </c>
      <c r="X55" s="4">
        <v>22</v>
      </c>
      <c r="Z55">
        <v>24</v>
      </c>
      <c r="AA55">
        <f t="shared" si="8"/>
        <v>8</v>
      </c>
      <c r="AB55">
        <f t="shared" si="9"/>
        <v>22</v>
      </c>
    </row>
    <row r="56" spans="1:28" x14ac:dyDescent="0.25">
      <c r="A56" t="s">
        <v>105</v>
      </c>
      <c r="B56">
        <v>11186.520508</v>
      </c>
      <c r="C56">
        <v>11880.799805000001</v>
      </c>
      <c r="D56">
        <v>11789.260742</v>
      </c>
      <c r="E56">
        <v>11889.047852</v>
      </c>
      <c r="F56">
        <v>11880.799805000001</v>
      </c>
      <c r="G56">
        <v>11696.599609000001</v>
      </c>
      <c r="H56">
        <v>11880.799805000001</v>
      </c>
      <c r="I56">
        <v>11444.799805000001</v>
      </c>
      <c r="J56">
        <v>11682.149414</v>
      </c>
      <c r="L56" t="str">
        <f t="shared" si="0"/>
        <v>03SEP2022:07:00:00</v>
      </c>
      <c r="M56">
        <v>7</v>
      </c>
      <c r="N56">
        <f t="shared" si="1"/>
        <v>694.27929700000095</v>
      </c>
      <c r="O56" t="str">
        <f t="shared" si="2"/>
        <v/>
      </c>
      <c r="P56">
        <f t="shared" si="3"/>
        <v>694.27929700000095</v>
      </c>
      <c r="Q56" t="str">
        <f t="shared" si="4"/>
        <v/>
      </c>
      <c r="R56">
        <f t="shared" si="5"/>
        <v>1</v>
      </c>
      <c r="S56">
        <f t="shared" si="6"/>
        <v>6.2063918490426904</v>
      </c>
      <c r="V56" s="3" t="s">
        <v>24</v>
      </c>
      <c r="W56" s="4"/>
      <c r="X56" s="4"/>
    </row>
    <row r="57" spans="1:28" x14ac:dyDescent="0.25">
      <c r="A57" t="s">
        <v>106</v>
      </c>
      <c r="B57">
        <v>11415.944336</v>
      </c>
      <c r="C57">
        <v>12096.900390999999</v>
      </c>
      <c r="D57">
        <v>11997.003906</v>
      </c>
      <c r="E57">
        <v>12109.310546999999</v>
      </c>
      <c r="F57">
        <v>12096.900390999999</v>
      </c>
      <c r="G57">
        <v>11911.5</v>
      </c>
      <c r="H57">
        <v>12096.900390999999</v>
      </c>
      <c r="I57">
        <v>11613.799805000001</v>
      </c>
      <c r="J57">
        <v>11881.464844</v>
      </c>
      <c r="L57" t="str">
        <f t="shared" si="0"/>
        <v>03SEP2022:08:00:00</v>
      </c>
      <c r="M57">
        <v>8</v>
      </c>
      <c r="N57">
        <f t="shared" si="1"/>
        <v>680.95605499999874</v>
      </c>
      <c r="O57" t="str">
        <f t="shared" si="2"/>
        <v/>
      </c>
      <c r="P57">
        <f t="shared" si="3"/>
        <v>680.95605499999874</v>
      </c>
      <c r="Q57" t="str">
        <f t="shared" si="4"/>
        <v/>
      </c>
      <c r="R57">
        <f t="shared" si="5"/>
        <v>1</v>
      </c>
      <c r="S57">
        <f t="shared" si="6"/>
        <v>5.9649559857489365</v>
      </c>
      <c r="V57" s="3" t="s">
        <v>13</v>
      </c>
      <c r="W57" s="4">
        <v>217</v>
      </c>
      <c r="X57" s="4">
        <v>503</v>
      </c>
    </row>
    <row r="58" spans="1:28" x14ac:dyDescent="0.25">
      <c r="A58" t="s">
        <v>107</v>
      </c>
      <c r="B58">
        <v>12344.091796999999</v>
      </c>
      <c r="C58">
        <v>12873.099609000001</v>
      </c>
      <c r="D58">
        <v>12702.875977</v>
      </c>
      <c r="E58">
        <v>12696.919921999999</v>
      </c>
      <c r="F58">
        <v>12873.099609000001</v>
      </c>
      <c r="G58">
        <v>12733.700194999999</v>
      </c>
      <c r="H58">
        <v>12873.099609000001</v>
      </c>
      <c r="I58">
        <v>12487.099609000001</v>
      </c>
      <c r="J58">
        <v>12703.150390999999</v>
      </c>
      <c r="L58" t="str">
        <f t="shared" si="0"/>
        <v>03SEP2022:09:00:00</v>
      </c>
      <c r="M58">
        <v>9</v>
      </c>
      <c r="N58">
        <f t="shared" si="1"/>
        <v>529.00781200000165</v>
      </c>
      <c r="O58" t="str">
        <f t="shared" si="2"/>
        <v/>
      </c>
      <c r="P58">
        <f t="shared" si="3"/>
        <v>529.00781200000165</v>
      </c>
      <c r="Q58" t="str">
        <f t="shared" si="4"/>
        <v/>
      </c>
      <c r="R58">
        <f t="shared" si="5"/>
        <v>1</v>
      </c>
      <c r="S58">
        <f t="shared" si="6"/>
        <v>4.285514241951498</v>
      </c>
    </row>
    <row r="59" spans="1:28" x14ac:dyDescent="0.25">
      <c r="A59" t="s">
        <v>108</v>
      </c>
      <c r="B59">
        <v>13655.803711</v>
      </c>
      <c r="C59">
        <v>14079.299805000001</v>
      </c>
      <c r="D59">
        <v>13890.742188</v>
      </c>
      <c r="E59">
        <v>13624.915039</v>
      </c>
      <c r="F59">
        <v>14079.299805000001</v>
      </c>
      <c r="G59">
        <v>13929.299805000001</v>
      </c>
      <c r="H59">
        <v>14079.299805000001</v>
      </c>
      <c r="I59">
        <v>13863.5</v>
      </c>
      <c r="J59">
        <v>13966.269531</v>
      </c>
      <c r="L59" t="str">
        <f t="shared" si="0"/>
        <v>03SEP2022:10:00:00</v>
      </c>
      <c r="M59">
        <v>10</v>
      </c>
      <c r="N59">
        <f t="shared" si="1"/>
        <v>423.49609400000008</v>
      </c>
      <c r="O59" t="str">
        <f t="shared" si="2"/>
        <v/>
      </c>
      <c r="P59">
        <f t="shared" si="3"/>
        <v>423.49609400000008</v>
      </c>
      <c r="Q59" t="str">
        <f t="shared" si="4"/>
        <v/>
      </c>
      <c r="R59">
        <f t="shared" si="5"/>
        <v>1</v>
      </c>
      <c r="S59">
        <f t="shared" si="6"/>
        <v>3.1012169108645451</v>
      </c>
    </row>
    <row r="60" spans="1:28" x14ac:dyDescent="0.25">
      <c r="A60" t="s">
        <v>109</v>
      </c>
      <c r="B60">
        <v>15221.734375</v>
      </c>
      <c r="C60">
        <v>15583.799805000001</v>
      </c>
      <c r="D60">
        <v>15223.591796999999</v>
      </c>
      <c r="E60">
        <v>14848.226563</v>
      </c>
      <c r="F60">
        <v>15583.799805000001</v>
      </c>
      <c r="G60">
        <v>15394.799805000001</v>
      </c>
      <c r="H60">
        <v>15583.799805000001</v>
      </c>
      <c r="I60">
        <v>15395.700194999999</v>
      </c>
      <c r="J60">
        <v>15470.714844</v>
      </c>
      <c r="L60" t="str">
        <f t="shared" si="0"/>
        <v>03SEP2022:11:00:00</v>
      </c>
      <c r="M60">
        <v>11</v>
      </c>
      <c r="N60">
        <f t="shared" si="1"/>
        <v>362.06543000000056</v>
      </c>
      <c r="O60" t="str">
        <f t="shared" si="2"/>
        <v/>
      </c>
      <c r="P60">
        <f t="shared" si="3"/>
        <v>362.06543000000056</v>
      </c>
      <c r="Q60" t="str">
        <f t="shared" si="4"/>
        <v/>
      </c>
      <c r="R60">
        <f t="shared" si="5"/>
        <v>1</v>
      </c>
      <c r="S60">
        <f t="shared" si="6"/>
        <v>2.3786082523858294</v>
      </c>
    </row>
    <row r="61" spans="1:28" x14ac:dyDescent="0.25">
      <c r="A61" t="s">
        <v>110</v>
      </c>
      <c r="B61">
        <v>16846.685547000001</v>
      </c>
      <c r="C61">
        <v>17202.300781000002</v>
      </c>
      <c r="D61">
        <v>16423.253906000002</v>
      </c>
      <c r="E61">
        <v>16017.888671999999</v>
      </c>
      <c r="F61">
        <v>17202.300781000002</v>
      </c>
      <c r="G61">
        <v>16891.5</v>
      </c>
      <c r="H61">
        <v>17202.300781000002</v>
      </c>
      <c r="I61">
        <v>16768.5</v>
      </c>
      <c r="J61">
        <v>16972.769531000002</v>
      </c>
      <c r="L61" t="str">
        <f t="shared" si="0"/>
        <v>03SEP2022:12:00:00</v>
      </c>
      <c r="M61">
        <v>12</v>
      </c>
      <c r="N61">
        <f t="shared" si="1"/>
        <v>355.61523400000078</v>
      </c>
      <c r="O61" t="str">
        <f t="shared" si="2"/>
        <v/>
      </c>
      <c r="P61">
        <f t="shared" si="3"/>
        <v>355.61523400000078</v>
      </c>
      <c r="Q61" t="str">
        <f t="shared" si="4"/>
        <v/>
      </c>
      <c r="R61">
        <f t="shared" si="5"/>
        <v>1</v>
      </c>
      <c r="S61">
        <f t="shared" si="6"/>
        <v>2.1108913857736695</v>
      </c>
    </row>
    <row r="62" spans="1:28" x14ac:dyDescent="0.25">
      <c r="A62" t="s">
        <v>111</v>
      </c>
      <c r="B62">
        <v>18240.222656000002</v>
      </c>
      <c r="C62">
        <v>18367.5</v>
      </c>
      <c r="D62">
        <v>17529.533202999999</v>
      </c>
      <c r="E62">
        <v>17261.623047000001</v>
      </c>
      <c r="F62">
        <v>18367.5</v>
      </c>
      <c r="G62">
        <v>17896</v>
      </c>
      <c r="H62">
        <v>18367.5</v>
      </c>
      <c r="I62">
        <v>17892.800781000002</v>
      </c>
      <c r="J62">
        <v>18083.480468999998</v>
      </c>
      <c r="L62" t="str">
        <f t="shared" si="0"/>
        <v>03SEP2022:13:00:00</v>
      </c>
      <c r="M62">
        <v>13</v>
      </c>
      <c r="N62">
        <f t="shared" si="1"/>
        <v>127.27734399999827</v>
      </c>
      <c r="O62" t="str">
        <f t="shared" si="2"/>
        <v/>
      </c>
      <c r="P62">
        <f t="shared" si="3"/>
        <v>127.27734399999827</v>
      </c>
      <c r="Q62" t="str">
        <f t="shared" si="4"/>
        <v/>
      </c>
      <c r="R62">
        <f t="shared" si="5"/>
        <v>1</v>
      </c>
      <c r="S62">
        <f t="shared" si="6"/>
        <v>0.69778393827956486</v>
      </c>
    </row>
    <row r="63" spans="1:28" x14ac:dyDescent="0.25">
      <c r="A63" t="s">
        <v>112</v>
      </c>
      <c r="B63">
        <v>19319.146484000001</v>
      </c>
      <c r="C63">
        <v>19007.800781000002</v>
      </c>
      <c r="D63">
        <v>18314.830077999999</v>
      </c>
      <c r="E63">
        <v>18392.46875</v>
      </c>
      <c r="F63">
        <v>19007.800781000002</v>
      </c>
      <c r="G63">
        <v>18454.400390999999</v>
      </c>
      <c r="H63">
        <v>19007.800781000002</v>
      </c>
      <c r="I63">
        <v>18770.400390999999</v>
      </c>
      <c r="J63">
        <v>18786.361327999999</v>
      </c>
      <c r="L63" t="str">
        <f t="shared" si="0"/>
        <v>03SEP2022:14:00:00</v>
      </c>
      <c r="M63">
        <v>14</v>
      </c>
      <c r="N63">
        <f t="shared" si="1"/>
        <v>-311.34570299999905</v>
      </c>
      <c r="O63">
        <f t="shared" si="2"/>
        <v>-311.34570299999905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1.6115913985012416</v>
      </c>
    </row>
    <row r="64" spans="1:28" x14ac:dyDescent="0.25">
      <c r="A64" t="s">
        <v>113</v>
      </c>
      <c r="B64">
        <v>20115.416015999999</v>
      </c>
      <c r="C64">
        <v>19338.099609000001</v>
      </c>
      <c r="D64">
        <v>18846.960938</v>
      </c>
      <c r="E64">
        <v>18835.304688</v>
      </c>
      <c r="F64">
        <v>19338.099609000001</v>
      </c>
      <c r="G64">
        <v>18836.099609000001</v>
      </c>
      <c r="H64">
        <v>19338.099609000001</v>
      </c>
      <c r="I64">
        <v>19456.099609000001</v>
      </c>
      <c r="J64">
        <v>19253.900390999999</v>
      </c>
      <c r="L64" t="str">
        <f t="shared" si="0"/>
        <v>03SEP2022:15:00:00</v>
      </c>
      <c r="M64">
        <v>15</v>
      </c>
      <c r="N64">
        <f t="shared" si="1"/>
        <v>-777.31640699999843</v>
      </c>
      <c r="O64">
        <f t="shared" si="2"/>
        <v>-777.31640699999843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3.864282033151655</v>
      </c>
    </row>
    <row r="65" spans="1:19" x14ac:dyDescent="0.25">
      <c r="A65" t="s">
        <v>114</v>
      </c>
      <c r="B65">
        <v>20815.650390999999</v>
      </c>
      <c r="C65">
        <v>19477.900390999999</v>
      </c>
      <c r="D65">
        <v>19114.818359000001</v>
      </c>
      <c r="E65">
        <v>18820.669922000001</v>
      </c>
      <c r="F65">
        <v>19477.900390999999</v>
      </c>
      <c r="G65">
        <v>19041.099609000001</v>
      </c>
      <c r="H65">
        <v>19477.900390999999</v>
      </c>
      <c r="I65">
        <v>19716.900390999999</v>
      </c>
      <c r="J65">
        <v>19452.351563</v>
      </c>
      <c r="L65" t="str">
        <f t="shared" si="0"/>
        <v>03SEP2022:16:00:00</v>
      </c>
      <c r="M65">
        <v>16</v>
      </c>
      <c r="N65">
        <f t="shared" si="1"/>
        <v>-1337.75</v>
      </c>
      <c r="O65">
        <f t="shared" si="2"/>
        <v>-1337.75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6.4266548239991534</v>
      </c>
    </row>
    <row r="66" spans="1:19" x14ac:dyDescent="0.25">
      <c r="A66" t="s">
        <v>115</v>
      </c>
      <c r="B66">
        <v>21170.40625</v>
      </c>
      <c r="C66">
        <v>19497.599609000001</v>
      </c>
      <c r="D66">
        <v>19357.164063</v>
      </c>
      <c r="E66">
        <v>19146.691406000002</v>
      </c>
      <c r="F66">
        <v>19497.599609000001</v>
      </c>
      <c r="G66">
        <v>19221.300781000002</v>
      </c>
      <c r="H66">
        <v>19497.599609000001</v>
      </c>
      <c r="I66">
        <v>19686.800781000002</v>
      </c>
      <c r="J66">
        <v>19494.746093999998</v>
      </c>
      <c r="L66" t="str">
        <f t="shared" si="0"/>
        <v>03SEP2022:17:00:00</v>
      </c>
      <c r="M66">
        <v>17</v>
      </c>
      <c r="N66">
        <f t="shared" si="1"/>
        <v>-1672.8066409999992</v>
      </c>
      <c r="O66">
        <f t="shared" si="2"/>
        <v>-1672.8066409999992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7.90162749474871</v>
      </c>
    </row>
    <row r="67" spans="1:19" x14ac:dyDescent="0.25">
      <c r="A67" t="s">
        <v>116</v>
      </c>
      <c r="B67">
        <v>20461.53125</v>
      </c>
      <c r="C67">
        <v>19164.900390999999</v>
      </c>
      <c r="D67">
        <v>19363.296875</v>
      </c>
      <c r="E67">
        <v>19175.59375</v>
      </c>
      <c r="F67">
        <v>19164.900390999999</v>
      </c>
      <c r="G67">
        <v>18978.5</v>
      </c>
      <c r="H67">
        <v>19164.900390999999</v>
      </c>
      <c r="I67">
        <v>19292.5</v>
      </c>
      <c r="J67">
        <v>19162.960938</v>
      </c>
      <c r="L67" t="str">
        <f t="shared" ref="L67:L130" si="10">A67</f>
        <v>03SEP2022:18:00:00</v>
      </c>
      <c r="M67">
        <v>18</v>
      </c>
      <c r="N67">
        <f t="shared" ref="N67:N130" si="11">C67-B67</f>
        <v>-1296.6308590000008</v>
      </c>
      <c r="O67">
        <f t="shared" ref="O67:O130" si="12">IF(N67&lt;0,N67,"")</f>
        <v>-1296.6308590000008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6.336919965361834</v>
      </c>
    </row>
    <row r="68" spans="1:19" x14ac:dyDescent="0.25">
      <c r="A68" t="s">
        <v>117</v>
      </c>
      <c r="B68">
        <v>19385.369140999999</v>
      </c>
      <c r="C68">
        <v>18420.400390999999</v>
      </c>
      <c r="D68">
        <v>18667.9375</v>
      </c>
      <c r="E68">
        <v>18603.634765999999</v>
      </c>
      <c r="F68">
        <v>18420.400390999999</v>
      </c>
      <c r="G68">
        <v>18380</v>
      </c>
      <c r="H68">
        <v>18420.400390999999</v>
      </c>
      <c r="I68">
        <v>18573.900390999999</v>
      </c>
      <c r="J68">
        <v>18464.025390999999</v>
      </c>
      <c r="L68" t="str">
        <f t="shared" si="10"/>
        <v>03SEP2022:19:00:00</v>
      </c>
      <c r="M68">
        <v>19</v>
      </c>
      <c r="N68">
        <f t="shared" si="11"/>
        <v>-964.96875</v>
      </c>
      <c r="O68">
        <f t="shared" si="12"/>
        <v>-964.96875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4.9778198340267554</v>
      </c>
    </row>
    <row r="69" spans="1:19" x14ac:dyDescent="0.25">
      <c r="A69" t="s">
        <v>118</v>
      </c>
      <c r="B69">
        <v>18275.515625</v>
      </c>
      <c r="C69">
        <v>17497</v>
      </c>
      <c r="D69">
        <v>17944.488281000002</v>
      </c>
      <c r="E69">
        <v>18039.591797000001</v>
      </c>
      <c r="F69">
        <v>17497</v>
      </c>
      <c r="G69">
        <v>17575.699218999998</v>
      </c>
      <c r="H69">
        <v>17497</v>
      </c>
      <c r="I69">
        <v>17639.699218999998</v>
      </c>
      <c r="J69">
        <v>17566.619140999999</v>
      </c>
      <c r="L69" t="str">
        <f t="shared" si="10"/>
        <v>03SEP2022:20:00:00</v>
      </c>
      <c r="M69">
        <v>20</v>
      </c>
      <c r="N69">
        <f t="shared" si="11"/>
        <v>-778.515625</v>
      </c>
      <c r="O69">
        <f t="shared" si="12"/>
        <v>-778.515625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4.2598832283288859</v>
      </c>
    </row>
    <row r="70" spans="1:19" x14ac:dyDescent="0.25">
      <c r="A70" t="s">
        <v>119</v>
      </c>
      <c r="B70">
        <v>17419.867188</v>
      </c>
      <c r="C70">
        <v>17072.699218999998</v>
      </c>
      <c r="D70">
        <v>17479.972656000002</v>
      </c>
      <c r="E70">
        <v>17643.417968999998</v>
      </c>
      <c r="F70">
        <v>17072.699218999998</v>
      </c>
      <c r="G70">
        <v>17212.900390999999</v>
      </c>
      <c r="H70">
        <v>17072.699218999998</v>
      </c>
      <c r="I70">
        <v>17166.199218999998</v>
      </c>
      <c r="J70">
        <v>17140.474609000001</v>
      </c>
      <c r="L70" t="str">
        <f t="shared" si="10"/>
        <v>03SEP2022:21:00:00</v>
      </c>
      <c r="M70">
        <v>21</v>
      </c>
      <c r="N70">
        <f t="shared" si="11"/>
        <v>-347.1679690000019</v>
      </c>
      <c r="O70">
        <f t="shared" si="12"/>
        <v>-347.1679690000019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1.9929426858039136</v>
      </c>
    </row>
    <row r="71" spans="1:19" x14ac:dyDescent="0.25">
      <c r="A71" t="s">
        <v>120</v>
      </c>
      <c r="B71">
        <v>16474.583984000001</v>
      </c>
      <c r="C71">
        <v>16101.900390999999</v>
      </c>
      <c r="D71">
        <v>16532.666015999999</v>
      </c>
      <c r="E71">
        <v>16750.308593999998</v>
      </c>
      <c r="F71">
        <v>16101.900390999999</v>
      </c>
      <c r="G71">
        <v>16333.599609000001</v>
      </c>
      <c r="H71">
        <v>16101.900390999999</v>
      </c>
      <c r="I71">
        <v>16307.900390999999</v>
      </c>
      <c r="J71">
        <v>16231.925781</v>
      </c>
      <c r="L71" t="str">
        <f t="shared" si="10"/>
        <v>03SEP2022:22:00:00</v>
      </c>
      <c r="M71">
        <v>22</v>
      </c>
      <c r="N71">
        <f t="shared" si="11"/>
        <v>-372.68359300000157</v>
      </c>
      <c r="O71">
        <f t="shared" si="12"/>
        <v>-372.68359300000157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2.2621730136672906</v>
      </c>
    </row>
    <row r="72" spans="1:19" x14ac:dyDescent="0.25">
      <c r="A72" t="s">
        <v>121</v>
      </c>
      <c r="B72">
        <v>15393.279296999999</v>
      </c>
      <c r="C72">
        <v>14982.799805000001</v>
      </c>
      <c r="D72">
        <v>15343.834961</v>
      </c>
      <c r="E72">
        <v>15464.465819999999</v>
      </c>
      <c r="F72">
        <v>14982.799805000001</v>
      </c>
      <c r="G72">
        <v>15264</v>
      </c>
      <c r="H72">
        <v>14982.799805000001</v>
      </c>
      <c r="I72">
        <v>15306.900390999999</v>
      </c>
      <c r="J72">
        <v>15166.535156</v>
      </c>
      <c r="L72" t="str">
        <f t="shared" si="10"/>
        <v>03SEP2022:23:00:00</v>
      </c>
      <c r="M72">
        <v>23</v>
      </c>
      <c r="N72">
        <f t="shared" si="11"/>
        <v>-410.47949199999857</v>
      </c>
      <c r="O72">
        <f t="shared" si="12"/>
        <v>-410.47949199999857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2.666614982292935</v>
      </c>
    </row>
    <row r="73" spans="1:19" x14ac:dyDescent="0.25">
      <c r="A73" t="s">
        <v>122</v>
      </c>
      <c r="B73">
        <v>14168.322265999999</v>
      </c>
      <c r="C73">
        <v>13913.5</v>
      </c>
      <c r="D73">
        <v>14350.511719</v>
      </c>
      <c r="E73">
        <v>14258.346680000001</v>
      </c>
      <c r="F73">
        <v>13913.5</v>
      </c>
      <c r="G73">
        <v>14168.400390999999</v>
      </c>
      <c r="H73">
        <v>13913.5</v>
      </c>
      <c r="I73">
        <v>14192.400390999999</v>
      </c>
      <c r="J73">
        <v>14074.839844</v>
      </c>
      <c r="L73" t="str">
        <f t="shared" si="10"/>
        <v>04SEP2022:00:00:00</v>
      </c>
      <c r="M73">
        <v>24</v>
      </c>
      <c r="N73">
        <f t="shared" si="11"/>
        <v>-254.82226599999922</v>
      </c>
      <c r="O73">
        <f t="shared" si="12"/>
        <v>-254.82226599999922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1.7985352197380577</v>
      </c>
    </row>
    <row r="74" spans="1:19" x14ac:dyDescent="0.25">
      <c r="A74" t="s">
        <v>123</v>
      </c>
      <c r="B74">
        <v>13120.063477</v>
      </c>
      <c r="C74">
        <v>13146.400390999999</v>
      </c>
      <c r="D74">
        <v>13753.416992</v>
      </c>
      <c r="E74">
        <v>13664.008789</v>
      </c>
      <c r="F74">
        <v>13349.200194999999</v>
      </c>
      <c r="G74">
        <v>13572.200194999999</v>
      </c>
      <c r="H74">
        <v>13349.200194999999</v>
      </c>
      <c r="I74">
        <v>13146.400390999999</v>
      </c>
      <c r="J74">
        <v>13333.970703000001</v>
      </c>
      <c r="L74" t="str">
        <f t="shared" si="10"/>
        <v>04SEP2022:01:00:00</v>
      </c>
      <c r="M74">
        <v>1</v>
      </c>
      <c r="N74">
        <f t="shared" si="11"/>
        <v>26.336913999999524</v>
      </c>
      <c r="O74" t="str">
        <f t="shared" si="12"/>
        <v/>
      </c>
      <c r="P74">
        <f t="shared" si="13"/>
        <v>26.336913999999524</v>
      </c>
      <c r="Q74" t="str">
        <f t="shared" si="14"/>
        <v/>
      </c>
      <c r="R74">
        <f t="shared" si="15"/>
        <v>1</v>
      </c>
      <c r="S74">
        <f t="shared" si="16"/>
        <v>0.20073770257414683</v>
      </c>
    </row>
    <row r="75" spans="1:19" x14ac:dyDescent="0.25">
      <c r="A75" t="s">
        <v>124</v>
      </c>
      <c r="B75">
        <v>12331.219727</v>
      </c>
      <c r="C75">
        <v>12286.799805000001</v>
      </c>
      <c r="D75">
        <v>12866.842773</v>
      </c>
      <c r="E75">
        <v>12696.743164</v>
      </c>
      <c r="F75">
        <v>12562.5</v>
      </c>
      <c r="G75">
        <v>12764.5</v>
      </c>
      <c r="H75">
        <v>12562.5</v>
      </c>
      <c r="I75">
        <v>12286.799805000001</v>
      </c>
      <c r="J75">
        <v>12516.504883</v>
      </c>
      <c r="L75" t="str">
        <f t="shared" si="10"/>
        <v>04SEP2022:02:00:00</v>
      </c>
      <c r="M75">
        <v>2</v>
      </c>
      <c r="N75">
        <f t="shared" si="11"/>
        <v>-44.419921999999133</v>
      </c>
      <c r="O75">
        <f t="shared" si="12"/>
        <v>-44.419921999999133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0.36022326244612163</v>
      </c>
    </row>
    <row r="76" spans="1:19" x14ac:dyDescent="0.25">
      <c r="A76" t="s">
        <v>125</v>
      </c>
      <c r="B76">
        <v>11677.837890999999</v>
      </c>
      <c r="C76">
        <v>11596.799805000001</v>
      </c>
      <c r="D76">
        <v>12271.021484000001</v>
      </c>
      <c r="E76">
        <v>12055.805664</v>
      </c>
      <c r="F76">
        <v>12004.900390999999</v>
      </c>
      <c r="G76">
        <v>12192.900390999999</v>
      </c>
      <c r="H76">
        <v>12004.900390999999</v>
      </c>
      <c r="I76">
        <v>11596.799805000001</v>
      </c>
      <c r="J76">
        <v>11909.064453000001</v>
      </c>
      <c r="L76" t="str">
        <f t="shared" si="10"/>
        <v>04SEP2022:03:00:00</v>
      </c>
      <c r="M76">
        <v>3</v>
      </c>
      <c r="N76">
        <f t="shared" si="11"/>
        <v>-81.038085999998657</v>
      </c>
      <c r="O76">
        <f t="shared" si="12"/>
        <v>-81.038085999998657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0.69394768754628755</v>
      </c>
    </row>
    <row r="77" spans="1:19" x14ac:dyDescent="0.25">
      <c r="A77" t="s">
        <v>126</v>
      </c>
      <c r="B77">
        <v>11231.597656</v>
      </c>
      <c r="C77">
        <v>11069.799805000001</v>
      </c>
      <c r="D77">
        <v>11821.690430000001</v>
      </c>
      <c r="E77">
        <v>11574.889648</v>
      </c>
      <c r="F77">
        <v>11581.099609000001</v>
      </c>
      <c r="G77">
        <v>11738</v>
      </c>
      <c r="H77">
        <v>11581.099609000001</v>
      </c>
      <c r="I77">
        <v>11069.799805000001</v>
      </c>
      <c r="J77">
        <v>11441.370117</v>
      </c>
      <c r="L77" t="str">
        <f t="shared" si="10"/>
        <v>04SEP2022:04:00:00</v>
      </c>
      <c r="M77">
        <v>4</v>
      </c>
      <c r="N77">
        <f t="shared" si="11"/>
        <v>-161.79785099999935</v>
      </c>
      <c r="O77">
        <f t="shared" si="12"/>
        <v>-161.79785099999935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1.4405595352996445</v>
      </c>
    </row>
    <row r="78" spans="1:19" x14ac:dyDescent="0.25">
      <c r="A78" t="s">
        <v>127</v>
      </c>
      <c r="B78">
        <v>10914.166992</v>
      </c>
      <c r="C78">
        <v>10722.599609000001</v>
      </c>
      <c r="D78">
        <v>11483.387694999999</v>
      </c>
      <c r="E78">
        <v>11262.666015999999</v>
      </c>
      <c r="F78">
        <v>11152.099609000001</v>
      </c>
      <c r="G78">
        <v>11294.799805000001</v>
      </c>
      <c r="H78">
        <v>11152.099609000001</v>
      </c>
      <c r="I78">
        <v>10722.599609000001</v>
      </c>
      <c r="J78">
        <v>11037.450194999999</v>
      </c>
      <c r="L78" t="str">
        <f t="shared" si="10"/>
        <v>04SEP2022:05:00:00</v>
      </c>
      <c r="M78">
        <v>5</v>
      </c>
      <c r="N78">
        <f t="shared" si="11"/>
        <v>-191.56738299999961</v>
      </c>
      <c r="O78">
        <f t="shared" si="12"/>
        <v>-191.56738299999961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1.7552176280646707</v>
      </c>
    </row>
    <row r="79" spans="1:19" x14ac:dyDescent="0.25">
      <c r="A79" t="s">
        <v>128</v>
      </c>
      <c r="B79">
        <v>10946.699219</v>
      </c>
      <c r="C79">
        <v>10611.200194999999</v>
      </c>
      <c r="D79">
        <v>11442.503906</v>
      </c>
      <c r="E79">
        <v>11265.090819999999</v>
      </c>
      <c r="F79">
        <v>11021.599609000001</v>
      </c>
      <c r="G79">
        <v>11190.400390999999</v>
      </c>
      <c r="H79">
        <v>11021.599609000001</v>
      </c>
      <c r="I79">
        <v>10611.200194999999</v>
      </c>
      <c r="J79">
        <v>10920.160156</v>
      </c>
      <c r="L79" t="str">
        <f t="shared" si="10"/>
        <v>04SEP2022:06:00:00</v>
      </c>
      <c r="M79">
        <v>6</v>
      </c>
      <c r="N79">
        <f t="shared" si="11"/>
        <v>-335.49902400000065</v>
      </c>
      <c r="O79">
        <f t="shared" si="12"/>
        <v>-335.49902400000065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3.0648418969773159</v>
      </c>
    </row>
    <row r="80" spans="1:19" x14ac:dyDescent="0.25">
      <c r="A80" t="s">
        <v>129</v>
      </c>
      <c r="B80">
        <v>10888.357421999999</v>
      </c>
      <c r="C80">
        <v>10708.900390999999</v>
      </c>
      <c r="D80">
        <v>11479.429688</v>
      </c>
      <c r="E80">
        <v>11302.221680000001</v>
      </c>
      <c r="F80">
        <v>11073.799805000001</v>
      </c>
      <c r="G80">
        <v>11256</v>
      </c>
      <c r="H80">
        <v>11073.799805000001</v>
      </c>
      <c r="I80">
        <v>10708.900390999999</v>
      </c>
      <c r="J80">
        <v>10991.635742</v>
      </c>
      <c r="L80" t="str">
        <f t="shared" si="10"/>
        <v>04SEP2022:07:00:00</v>
      </c>
      <c r="M80">
        <v>7</v>
      </c>
      <c r="N80">
        <f t="shared" si="11"/>
        <v>-179.45703099999992</v>
      </c>
      <c r="O80">
        <f t="shared" si="12"/>
        <v>-179.45703099999992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1.6481552179523955</v>
      </c>
    </row>
    <row r="81" spans="1:19" x14ac:dyDescent="0.25">
      <c r="A81" t="s">
        <v>130</v>
      </c>
      <c r="B81">
        <v>11004.596680000001</v>
      </c>
      <c r="C81">
        <v>10829.799805000001</v>
      </c>
      <c r="D81">
        <v>11581.315430000001</v>
      </c>
      <c r="E81">
        <v>11421.887694999999</v>
      </c>
      <c r="F81">
        <v>11164.5</v>
      </c>
      <c r="G81">
        <v>11319.200194999999</v>
      </c>
      <c r="H81">
        <v>11164.5</v>
      </c>
      <c r="I81">
        <v>10829.799805000001</v>
      </c>
      <c r="J81">
        <v>11086.030273</v>
      </c>
      <c r="L81" t="str">
        <f t="shared" si="10"/>
        <v>04SEP2022:08:00:00</v>
      </c>
      <c r="M81">
        <v>8</v>
      </c>
      <c r="N81">
        <f t="shared" si="11"/>
        <v>-174.796875</v>
      </c>
      <c r="O81">
        <f t="shared" si="12"/>
        <v>-174.796875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1.5883987399345563</v>
      </c>
    </row>
    <row r="82" spans="1:19" x14ac:dyDescent="0.25">
      <c r="A82" t="s">
        <v>131</v>
      </c>
      <c r="B82">
        <v>11876.904296999999</v>
      </c>
      <c r="C82">
        <v>11821.400390999999</v>
      </c>
      <c r="D82">
        <v>12454.742188</v>
      </c>
      <c r="E82">
        <v>12143.066406</v>
      </c>
      <c r="F82">
        <v>12215.700194999999</v>
      </c>
      <c r="G82">
        <v>12251</v>
      </c>
      <c r="H82">
        <v>12215.700194999999</v>
      </c>
      <c r="I82">
        <v>11821.400390999999</v>
      </c>
      <c r="J82">
        <v>12086.520508</v>
      </c>
      <c r="L82" t="str">
        <f t="shared" si="10"/>
        <v>04SEP2022:09:00:00</v>
      </c>
      <c r="M82">
        <v>9</v>
      </c>
      <c r="N82">
        <f t="shared" si="11"/>
        <v>-55.503905999999915</v>
      </c>
      <c r="O82">
        <f t="shared" si="12"/>
        <v>-55.503905999999915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0.46732637236135438</v>
      </c>
    </row>
    <row r="83" spans="1:19" x14ac:dyDescent="0.25">
      <c r="A83" t="s">
        <v>132</v>
      </c>
      <c r="B83">
        <v>13253.821289</v>
      </c>
      <c r="C83">
        <v>13432.599609000001</v>
      </c>
      <c r="D83">
        <v>13822.269531</v>
      </c>
      <c r="E83">
        <v>13393.770508</v>
      </c>
      <c r="F83">
        <v>13727.599609000001</v>
      </c>
      <c r="G83">
        <v>13673.299805000001</v>
      </c>
      <c r="H83">
        <v>13727.599609000001</v>
      </c>
      <c r="I83">
        <v>13432.599609000001</v>
      </c>
      <c r="J83">
        <v>13610.775390999999</v>
      </c>
      <c r="L83" t="str">
        <f t="shared" si="10"/>
        <v>04SEP2022:10:00:00</v>
      </c>
      <c r="M83">
        <v>10</v>
      </c>
      <c r="N83">
        <f t="shared" si="11"/>
        <v>178.77832000000126</v>
      </c>
      <c r="O83" t="str">
        <f t="shared" si="12"/>
        <v/>
      </c>
      <c r="P83">
        <f t="shared" si="13"/>
        <v>178.77832000000126</v>
      </c>
      <c r="Q83" t="str">
        <f t="shared" si="14"/>
        <v/>
      </c>
      <c r="R83">
        <f t="shared" si="15"/>
        <v>1</v>
      </c>
      <c r="S83">
        <f t="shared" si="16"/>
        <v>1.3488813233688175</v>
      </c>
    </row>
    <row r="84" spans="1:19" x14ac:dyDescent="0.25">
      <c r="A84" t="s">
        <v>133</v>
      </c>
      <c r="B84">
        <v>14816.796875</v>
      </c>
      <c r="C84">
        <v>15356.5</v>
      </c>
      <c r="D84">
        <v>15218.197265999999</v>
      </c>
      <c r="E84">
        <v>14786.538086</v>
      </c>
      <c r="F84">
        <v>15553.200194999999</v>
      </c>
      <c r="G84">
        <v>15464.799805000001</v>
      </c>
      <c r="H84">
        <v>15553.200194999999</v>
      </c>
      <c r="I84">
        <v>15356.5</v>
      </c>
      <c r="J84">
        <v>15462.255859000001</v>
      </c>
      <c r="L84" t="str">
        <f t="shared" si="10"/>
        <v>04SEP2022:11:00:00</v>
      </c>
      <c r="M84">
        <v>11</v>
      </c>
      <c r="N84">
        <f t="shared" si="11"/>
        <v>539.703125</v>
      </c>
      <c r="O84" t="str">
        <f t="shared" si="12"/>
        <v/>
      </c>
      <c r="P84">
        <f t="shared" si="13"/>
        <v>539.703125</v>
      </c>
      <c r="Q84" t="str">
        <f t="shared" si="14"/>
        <v/>
      </c>
      <c r="R84">
        <f t="shared" si="15"/>
        <v>1</v>
      </c>
      <c r="S84">
        <f t="shared" si="16"/>
        <v>3.6425087659170603</v>
      </c>
    </row>
    <row r="85" spans="1:19" x14ac:dyDescent="0.25">
      <c r="A85" t="s">
        <v>134</v>
      </c>
      <c r="B85">
        <v>16541.212890999999</v>
      </c>
      <c r="C85">
        <v>17242</v>
      </c>
      <c r="D85">
        <v>16633.314452999999</v>
      </c>
      <c r="E85">
        <v>16180.147461</v>
      </c>
      <c r="F85">
        <v>17380.800781000002</v>
      </c>
      <c r="G85">
        <v>17263.400390999999</v>
      </c>
      <c r="H85">
        <v>17380.800781000002</v>
      </c>
      <c r="I85">
        <v>17242</v>
      </c>
      <c r="J85">
        <v>17302.869140999999</v>
      </c>
      <c r="L85" t="str">
        <f t="shared" si="10"/>
        <v>04SEP2022:12:00:00</v>
      </c>
      <c r="M85">
        <v>12</v>
      </c>
      <c r="N85">
        <f t="shared" si="11"/>
        <v>700.78710900000078</v>
      </c>
      <c r="O85" t="str">
        <f t="shared" si="12"/>
        <v/>
      </c>
      <c r="P85">
        <f t="shared" si="13"/>
        <v>700.78710900000078</v>
      </c>
      <c r="Q85" t="str">
        <f t="shared" si="14"/>
        <v/>
      </c>
      <c r="R85">
        <f t="shared" si="15"/>
        <v>1</v>
      </c>
      <c r="S85">
        <f t="shared" si="16"/>
        <v>4.2366125967781718</v>
      </c>
    </row>
    <row r="86" spans="1:19" x14ac:dyDescent="0.25">
      <c r="A86" t="s">
        <v>135</v>
      </c>
      <c r="B86">
        <v>18213.109375</v>
      </c>
      <c r="C86">
        <v>18904</v>
      </c>
      <c r="D86">
        <v>17823.888672000001</v>
      </c>
      <c r="E86">
        <v>17510.396484000001</v>
      </c>
      <c r="F86">
        <v>18498.5</v>
      </c>
      <c r="G86">
        <v>18647.599609000001</v>
      </c>
      <c r="H86">
        <v>18498.5</v>
      </c>
      <c r="I86">
        <v>18904</v>
      </c>
      <c r="J86">
        <v>18677.699218999998</v>
      </c>
      <c r="L86" t="str">
        <f t="shared" si="10"/>
        <v>04SEP2022:13:00:00</v>
      </c>
      <c r="M86">
        <v>13</v>
      </c>
      <c r="N86">
        <f t="shared" si="11"/>
        <v>690.890625</v>
      </c>
      <c r="O86" t="str">
        <f t="shared" si="12"/>
        <v/>
      </c>
      <c r="P86">
        <f t="shared" si="13"/>
        <v>690.890625</v>
      </c>
      <c r="Q86" t="str">
        <f t="shared" si="14"/>
        <v/>
      </c>
      <c r="R86">
        <f t="shared" si="15"/>
        <v>1</v>
      </c>
      <c r="S86">
        <f t="shared" si="16"/>
        <v>3.7933699884784224</v>
      </c>
    </row>
    <row r="87" spans="1:19" x14ac:dyDescent="0.25">
      <c r="A87" t="s">
        <v>136</v>
      </c>
      <c r="B87">
        <v>19601.130859000001</v>
      </c>
      <c r="C87">
        <v>20153.5</v>
      </c>
      <c r="D87">
        <v>19167.337890999999</v>
      </c>
      <c r="E87">
        <v>18793.025390999999</v>
      </c>
      <c r="F87">
        <v>19407.099609000001</v>
      </c>
      <c r="G87">
        <v>19534.099609000001</v>
      </c>
      <c r="H87">
        <v>19407.099609000001</v>
      </c>
      <c r="I87">
        <v>20153.5</v>
      </c>
      <c r="J87">
        <v>19700.089843999998</v>
      </c>
      <c r="L87" t="str">
        <f t="shared" si="10"/>
        <v>04SEP2022:14:00:00</v>
      </c>
      <c r="M87">
        <v>14</v>
      </c>
      <c r="N87">
        <f t="shared" si="11"/>
        <v>552.36914099999922</v>
      </c>
      <c r="O87" t="str">
        <f t="shared" si="12"/>
        <v/>
      </c>
      <c r="P87">
        <f t="shared" si="13"/>
        <v>552.36914099999922</v>
      </c>
      <c r="Q87" t="str">
        <f t="shared" si="14"/>
        <v/>
      </c>
      <c r="R87">
        <f t="shared" si="15"/>
        <v>1</v>
      </c>
      <c r="S87">
        <f t="shared" si="16"/>
        <v>2.818047310501858</v>
      </c>
    </row>
    <row r="88" spans="1:19" x14ac:dyDescent="0.25">
      <c r="A88" t="s">
        <v>137</v>
      </c>
      <c r="B88">
        <v>19824.71875</v>
      </c>
      <c r="C88">
        <v>21004</v>
      </c>
      <c r="D88">
        <v>19591.230468999998</v>
      </c>
      <c r="E88">
        <v>19265.832031000002</v>
      </c>
      <c r="F88">
        <v>19870.300781000002</v>
      </c>
      <c r="G88">
        <v>20120.099609000001</v>
      </c>
      <c r="H88">
        <v>19870.300781000002</v>
      </c>
      <c r="I88">
        <v>21004</v>
      </c>
      <c r="J88">
        <v>20329.544922000001</v>
      </c>
      <c r="L88" t="str">
        <f t="shared" si="10"/>
        <v>04SEP2022:15:00:00</v>
      </c>
      <c r="M88">
        <v>15</v>
      </c>
      <c r="N88">
        <f t="shared" si="11"/>
        <v>1179.28125</v>
      </c>
      <c r="O88" t="str">
        <f t="shared" si="12"/>
        <v/>
      </c>
      <c r="P88">
        <f t="shared" si="13"/>
        <v>1179.28125</v>
      </c>
      <c r="Q88" t="str">
        <f t="shared" si="14"/>
        <v/>
      </c>
      <c r="R88">
        <f t="shared" si="15"/>
        <v>1</v>
      </c>
      <c r="S88">
        <f t="shared" si="16"/>
        <v>5.9485396230400491</v>
      </c>
    </row>
    <row r="89" spans="1:19" x14ac:dyDescent="0.25">
      <c r="A89" t="s">
        <v>138</v>
      </c>
      <c r="B89">
        <v>17478.435547000001</v>
      </c>
      <c r="C89">
        <v>21398.699218999998</v>
      </c>
      <c r="D89">
        <v>19897.902343999998</v>
      </c>
      <c r="E89">
        <v>19436.113281000002</v>
      </c>
      <c r="F89">
        <v>20074.199218999998</v>
      </c>
      <c r="G89">
        <v>20467.699218999998</v>
      </c>
      <c r="H89">
        <v>20074.199218999998</v>
      </c>
      <c r="I89">
        <v>21398.699218999998</v>
      </c>
      <c r="J89">
        <v>20636.148438</v>
      </c>
      <c r="L89" t="str">
        <f t="shared" si="10"/>
        <v>04SEP2022:16:00:00</v>
      </c>
      <c r="M89">
        <v>16</v>
      </c>
      <c r="N89">
        <f t="shared" si="11"/>
        <v>3920.2636719999973</v>
      </c>
      <c r="O89" t="str">
        <f t="shared" si="12"/>
        <v/>
      </c>
      <c r="P89">
        <f t="shared" si="13"/>
        <v>3920.2636719999973</v>
      </c>
      <c r="Q89" t="str">
        <f t="shared" si="14"/>
        <v/>
      </c>
      <c r="R89">
        <f t="shared" si="15"/>
        <v>1</v>
      </c>
      <c r="S89">
        <f t="shared" si="16"/>
        <v>22.429145111175991</v>
      </c>
    </row>
    <row r="90" spans="1:19" x14ac:dyDescent="0.25">
      <c r="A90" t="s">
        <v>139</v>
      </c>
      <c r="B90">
        <v>15956.785156</v>
      </c>
      <c r="C90">
        <v>21368.900390999999</v>
      </c>
      <c r="D90">
        <v>20364.419922000001</v>
      </c>
      <c r="E90">
        <v>19840.605468999998</v>
      </c>
      <c r="F90">
        <v>20114.800781000002</v>
      </c>
      <c r="G90">
        <v>20692.199218999998</v>
      </c>
      <c r="H90">
        <v>20114.800781000002</v>
      </c>
      <c r="I90">
        <v>21368.900390999999</v>
      </c>
      <c r="J90">
        <v>20698.085938</v>
      </c>
      <c r="L90" t="str">
        <f t="shared" si="10"/>
        <v>04SEP2022:17:00:00</v>
      </c>
      <c r="M90">
        <v>17</v>
      </c>
      <c r="N90">
        <f t="shared" si="11"/>
        <v>5412.1152349999993</v>
      </c>
      <c r="O90" t="str">
        <f t="shared" si="12"/>
        <v/>
      </c>
      <c r="P90">
        <f t="shared" si="13"/>
        <v>5412.1152349999993</v>
      </c>
      <c r="Q90" t="str">
        <f t="shared" si="14"/>
        <v/>
      </c>
      <c r="R90">
        <f t="shared" si="15"/>
        <v>1</v>
      </c>
      <c r="S90">
        <f t="shared" si="16"/>
        <v>33.917328472427037</v>
      </c>
    </row>
    <row r="91" spans="1:19" x14ac:dyDescent="0.25">
      <c r="A91" t="s">
        <v>140</v>
      </c>
      <c r="B91">
        <v>15089.131836</v>
      </c>
      <c r="C91">
        <v>20742.199218999998</v>
      </c>
      <c r="D91">
        <v>20287.236327999999</v>
      </c>
      <c r="E91">
        <v>19853.960938</v>
      </c>
      <c r="F91">
        <v>19806.099609000001</v>
      </c>
      <c r="G91">
        <v>20569</v>
      </c>
      <c r="H91">
        <v>19806.099609000001</v>
      </c>
      <c r="I91">
        <v>20742.199218999998</v>
      </c>
      <c r="J91">
        <v>20324.458984000001</v>
      </c>
      <c r="L91" t="str">
        <f t="shared" si="10"/>
        <v>04SEP2022:18:00:00</v>
      </c>
      <c r="M91">
        <v>18</v>
      </c>
      <c r="N91">
        <f t="shared" si="11"/>
        <v>5653.0673829999978</v>
      </c>
      <c r="O91" t="str">
        <f t="shared" si="12"/>
        <v/>
      </c>
      <c r="P91">
        <f t="shared" si="13"/>
        <v>5653.0673829999978</v>
      </c>
      <c r="Q91" t="str">
        <f t="shared" si="14"/>
        <v/>
      </c>
      <c r="R91">
        <f t="shared" si="15"/>
        <v>1</v>
      </c>
      <c r="S91">
        <f t="shared" si="16"/>
        <v>37.464497258303346</v>
      </c>
    </row>
    <row r="92" spans="1:19" x14ac:dyDescent="0.25">
      <c r="A92" t="s">
        <v>141</v>
      </c>
      <c r="B92">
        <v>14353.669921999999</v>
      </c>
      <c r="C92">
        <v>19565.099609000001</v>
      </c>
      <c r="D92">
        <v>19835.322265999999</v>
      </c>
      <c r="E92">
        <v>19452.931640999999</v>
      </c>
      <c r="F92">
        <v>19119.800781000002</v>
      </c>
      <c r="G92">
        <v>20013.099609000001</v>
      </c>
      <c r="H92">
        <v>19119.800781000002</v>
      </c>
      <c r="I92">
        <v>19565.099609000001</v>
      </c>
      <c r="J92">
        <v>19498.980468999998</v>
      </c>
      <c r="L92" t="str">
        <f t="shared" si="10"/>
        <v>04SEP2022:19:00:00</v>
      </c>
      <c r="M92">
        <v>19</v>
      </c>
      <c r="N92">
        <f t="shared" si="11"/>
        <v>5211.4296870000016</v>
      </c>
      <c r="O92" t="str">
        <f t="shared" si="12"/>
        <v/>
      </c>
      <c r="P92">
        <f t="shared" si="13"/>
        <v>5211.4296870000016</v>
      </c>
      <c r="Q92" t="str">
        <f t="shared" si="14"/>
        <v/>
      </c>
      <c r="R92">
        <f t="shared" si="15"/>
        <v>1</v>
      </c>
      <c r="S92">
        <f t="shared" si="16"/>
        <v>36.307297822227305</v>
      </c>
    </row>
    <row r="93" spans="1:19" x14ac:dyDescent="0.25">
      <c r="A93" t="s">
        <v>142</v>
      </c>
      <c r="B93">
        <v>13862.9375</v>
      </c>
      <c r="C93">
        <v>18187.699218999998</v>
      </c>
      <c r="D93">
        <v>19004.208984000001</v>
      </c>
      <c r="E93">
        <v>18644.501952999999</v>
      </c>
      <c r="F93">
        <v>18034.099609000001</v>
      </c>
      <c r="G93">
        <v>18903.300781000002</v>
      </c>
      <c r="H93">
        <v>18034.099609000001</v>
      </c>
      <c r="I93">
        <v>18187.699218999998</v>
      </c>
      <c r="J93">
        <v>18305.160156000002</v>
      </c>
      <c r="L93" t="str">
        <f t="shared" si="10"/>
        <v>04SEP2022:20:00:00</v>
      </c>
      <c r="M93">
        <v>20</v>
      </c>
      <c r="N93">
        <f t="shared" si="11"/>
        <v>4324.7617189999983</v>
      </c>
      <c r="O93" t="str">
        <f t="shared" si="12"/>
        <v/>
      </c>
      <c r="P93">
        <f t="shared" si="13"/>
        <v>4324.7617189999983</v>
      </c>
      <c r="Q93" t="str">
        <f t="shared" si="14"/>
        <v/>
      </c>
      <c r="R93">
        <f t="shared" si="15"/>
        <v>1</v>
      </c>
      <c r="S93">
        <f t="shared" si="16"/>
        <v>31.196575177519183</v>
      </c>
    </row>
    <row r="94" spans="1:19" x14ac:dyDescent="0.25">
      <c r="A94" t="s">
        <v>143</v>
      </c>
      <c r="B94">
        <v>13773.220703000001</v>
      </c>
      <c r="C94">
        <v>17461.400390999999</v>
      </c>
      <c r="D94">
        <v>18435.201172000001</v>
      </c>
      <c r="E94">
        <v>18216.800781000002</v>
      </c>
      <c r="F94">
        <v>17494.699218999998</v>
      </c>
      <c r="G94">
        <v>18273.400390999999</v>
      </c>
      <c r="H94">
        <v>17494.699218999998</v>
      </c>
      <c r="I94">
        <v>17461.400390999999</v>
      </c>
      <c r="J94">
        <v>17677.720702999999</v>
      </c>
      <c r="L94" t="str">
        <f t="shared" si="10"/>
        <v>04SEP2022:21:00:00</v>
      </c>
      <c r="M94">
        <v>21</v>
      </c>
      <c r="N94">
        <f t="shared" si="11"/>
        <v>3688.1796879999984</v>
      </c>
      <c r="O94" t="str">
        <f t="shared" si="12"/>
        <v/>
      </c>
      <c r="P94">
        <f t="shared" si="13"/>
        <v>3688.1796879999984</v>
      </c>
      <c r="Q94" t="str">
        <f t="shared" si="14"/>
        <v/>
      </c>
      <c r="R94">
        <f t="shared" si="15"/>
        <v>1</v>
      </c>
      <c r="S94">
        <f t="shared" si="16"/>
        <v>26.777903059352422</v>
      </c>
    </row>
    <row r="95" spans="1:19" x14ac:dyDescent="0.25">
      <c r="A95" t="s">
        <v>144</v>
      </c>
      <c r="B95">
        <v>13259.322265999999</v>
      </c>
      <c r="C95">
        <v>16302.400390999999</v>
      </c>
      <c r="D95">
        <v>16934.251952999999</v>
      </c>
      <c r="E95">
        <v>16918.621093999998</v>
      </c>
      <c r="F95">
        <v>16451.5</v>
      </c>
      <c r="G95">
        <v>17208</v>
      </c>
      <c r="H95">
        <v>16451.5</v>
      </c>
      <c r="I95">
        <v>16302.400390999999</v>
      </c>
      <c r="J95">
        <v>16588.439452999999</v>
      </c>
      <c r="L95" t="str">
        <f t="shared" si="10"/>
        <v>04SEP2022:22:00:00</v>
      </c>
      <c r="M95">
        <v>22</v>
      </c>
      <c r="N95">
        <f t="shared" si="11"/>
        <v>3043.078125</v>
      </c>
      <c r="O95" t="str">
        <f t="shared" si="12"/>
        <v/>
      </c>
      <c r="P95">
        <f t="shared" si="13"/>
        <v>3043.078125</v>
      </c>
      <c r="Q95" t="str">
        <f t="shared" si="14"/>
        <v/>
      </c>
      <c r="R95">
        <f t="shared" si="15"/>
        <v>1</v>
      </c>
      <c r="S95">
        <f t="shared" si="16"/>
        <v>22.950480152391826</v>
      </c>
    </row>
    <row r="96" spans="1:19" x14ac:dyDescent="0.25">
      <c r="A96" t="s">
        <v>145</v>
      </c>
      <c r="B96">
        <v>12637.076171999999</v>
      </c>
      <c r="C96">
        <v>15113.700194999999</v>
      </c>
      <c r="D96">
        <v>15440.733398</v>
      </c>
      <c r="E96">
        <v>15415.816406</v>
      </c>
      <c r="F96">
        <v>15167.900390999999</v>
      </c>
      <c r="G96">
        <v>15875.900390999999</v>
      </c>
      <c r="H96">
        <v>15167.900390999999</v>
      </c>
      <c r="I96">
        <v>15113.700194999999</v>
      </c>
      <c r="J96">
        <v>15325.929688</v>
      </c>
      <c r="L96" t="str">
        <f t="shared" si="10"/>
        <v>04SEP2022:23:00:00</v>
      </c>
      <c r="M96">
        <v>23</v>
      </c>
      <c r="N96">
        <f t="shared" si="11"/>
        <v>2476.6240230000003</v>
      </c>
      <c r="O96" t="str">
        <f t="shared" si="12"/>
        <v/>
      </c>
      <c r="P96">
        <f t="shared" si="13"/>
        <v>2476.6240230000003</v>
      </c>
      <c r="Q96" t="str">
        <f t="shared" si="14"/>
        <v/>
      </c>
      <c r="R96">
        <f t="shared" si="15"/>
        <v>1</v>
      </c>
      <c r="S96">
        <f t="shared" si="16"/>
        <v>19.598077825054677</v>
      </c>
    </row>
    <row r="97" spans="1:19" x14ac:dyDescent="0.25">
      <c r="A97" t="s">
        <v>146</v>
      </c>
      <c r="B97">
        <v>11780.934569999999</v>
      </c>
      <c r="C97">
        <v>13851</v>
      </c>
      <c r="D97">
        <v>14268.550781</v>
      </c>
      <c r="E97">
        <v>14117.618164</v>
      </c>
      <c r="F97">
        <v>13900.400390999999</v>
      </c>
      <c r="G97">
        <v>14512.900390999999</v>
      </c>
      <c r="H97">
        <v>13900.400390999999</v>
      </c>
      <c r="I97">
        <v>13851</v>
      </c>
      <c r="J97">
        <v>14036.234375</v>
      </c>
      <c r="L97" t="str">
        <f t="shared" si="10"/>
        <v>05SEP2022:00:00:00</v>
      </c>
      <c r="M97">
        <v>24</v>
      </c>
      <c r="N97">
        <f t="shared" si="11"/>
        <v>2070.0654300000006</v>
      </c>
      <c r="O97" t="str">
        <f t="shared" si="12"/>
        <v/>
      </c>
      <c r="P97">
        <f t="shared" si="13"/>
        <v>2070.0654300000006</v>
      </c>
      <c r="Q97" t="str">
        <f t="shared" si="14"/>
        <v/>
      </c>
      <c r="R97">
        <f t="shared" si="15"/>
        <v>1</v>
      </c>
      <c r="S97">
        <f t="shared" si="16"/>
        <v>17.57131760388005</v>
      </c>
    </row>
    <row r="98" spans="1:19" x14ac:dyDescent="0.25">
      <c r="A98" t="s">
        <v>147</v>
      </c>
      <c r="B98">
        <v>11076.717773</v>
      </c>
      <c r="C98">
        <v>14005.700194999999</v>
      </c>
      <c r="D98">
        <v>13991.452148</v>
      </c>
      <c r="E98">
        <v>13931.075194999999</v>
      </c>
      <c r="F98">
        <v>12752.799805000001</v>
      </c>
      <c r="G98">
        <v>13406.099609000001</v>
      </c>
      <c r="H98">
        <v>14005.700194999999</v>
      </c>
      <c r="I98">
        <v>12341.900390999999</v>
      </c>
      <c r="J98">
        <v>13085.535156</v>
      </c>
      <c r="L98" t="str">
        <f t="shared" si="10"/>
        <v>05SEP2022:01:00:00</v>
      </c>
      <c r="M98">
        <v>1</v>
      </c>
      <c r="N98">
        <f t="shared" si="11"/>
        <v>2928.9824219999991</v>
      </c>
      <c r="O98" t="str">
        <f t="shared" si="12"/>
        <v/>
      </c>
      <c r="P98">
        <f t="shared" si="13"/>
        <v>2928.9824219999991</v>
      </c>
      <c r="Q98" t="str">
        <f t="shared" si="14"/>
        <v/>
      </c>
      <c r="R98">
        <f t="shared" si="15"/>
        <v>1</v>
      </c>
      <c r="S98">
        <f t="shared" si="16"/>
        <v>26.442692519796125</v>
      </c>
    </row>
    <row r="99" spans="1:19" x14ac:dyDescent="0.25">
      <c r="A99" t="s">
        <v>148</v>
      </c>
      <c r="B99">
        <v>10526.497069999999</v>
      </c>
      <c r="C99">
        <v>13226.700194999999</v>
      </c>
      <c r="D99">
        <v>12933.989258</v>
      </c>
      <c r="E99">
        <v>12794.25</v>
      </c>
      <c r="F99">
        <v>12072.299805000001</v>
      </c>
      <c r="G99">
        <v>12673.5</v>
      </c>
      <c r="H99">
        <v>13226.700194999999</v>
      </c>
      <c r="I99">
        <v>11872.099609000001</v>
      </c>
      <c r="J99">
        <v>12441.130859000001</v>
      </c>
      <c r="L99" t="str">
        <f t="shared" si="10"/>
        <v>05SEP2022:02:00:00</v>
      </c>
      <c r="M99">
        <v>2</v>
      </c>
      <c r="N99">
        <f t="shared" si="11"/>
        <v>2700.203125</v>
      </c>
      <c r="O99" t="str">
        <f t="shared" si="12"/>
        <v/>
      </c>
      <c r="P99">
        <f t="shared" si="13"/>
        <v>2700.203125</v>
      </c>
      <c r="Q99" t="str">
        <f t="shared" si="14"/>
        <v/>
      </c>
      <c r="R99">
        <f t="shared" si="15"/>
        <v>1</v>
      </c>
      <c r="S99">
        <f t="shared" si="16"/>
        <v>25.651487926552953</v>
      </c>
    </row>
    <row r="100" spans="1:19" x14ac:dyDescent="0.25">
      <c r="A100" t="s">
        <v>149</v>
      </c>
      <c r="B100">
        <v>10111.982421999999</v>
      </c>
      <c r="C100">
        <v>12652.200194999999</v>
      </c>
      <c r="D100">
        <v>12323.4375</v>
      </c>
      <c r="E100">
        <v>12061.750977</v>
      </c>
      <c r="F100">
        <v>11566</v>
      </c>
      <c r="G100">
        <v>12158</v>
      </c>
      <c r="H100">
        <v>12652.200194999999</v>
      </c>
      <c r="I100">
        <v>11663.299805000001</v>
      </c>
      <c r="J100">
        <v>12019.605469</v>
      </c>
      <c r="L100" t="str">
        <f t="shared" si="10"/>
        <v>05SEP2022:03:00:00</v>
      </c>
      <c r="M100">
        <v>3</v>
      </c>
      <c r="N100">
        <f t="shared" si="11"/>
        <v>2540.2177730000003</v>
      </c>
      <c r="O100" t="str">
        <f t="shared" si="12"/>
        <v/>
      </c>
      <c r="P100">
        <f t="shared" si="13"/>
        <v>2540.2177730000003</v>
      </c>
      <c r="Q100" t="str">
        <f t="shared" si="14"/>
        <v/>
      </c>
      <c r="R100">
        <f t="shared" si="15"/>
        <v>1</v>
      </c>
      <c r="S100">
        <f t="shared" si="16"/>
        <v>25.120868164024984</v>
      </c>
    </row>
    <row r="101" spans="1:19" x14ac:dyDescent="0.25">
      <c r="A101" t="s">
        <v>150</v>
      </c>
      <c r="B101">
        <v>9831.171875</v>
      </c>
      <c r="C101">
        <v>12282.799805000001</v>
      </c>
      <c r="D101">
        <v>11950.147461</v>
      </c>
      <c r="E101">
        <v>11686.374023</v>
      </c>
      <c r="F101">
        <v>11270.799805000001</v>
      </c>
      <c r="G101">
        <v>11815.299805000001</v>
      </c>
      <c r="H101">
        <v>12282.799805000001</v>
      </c>
      <c r="I101">
        <v>11183.400390999999</v>
      </c>
      <c r="J101">
        <v>11629.334961</v>
      </c>
      <c r="L101" t="str">
        <f t="shared" si="10"/>
        <v>05SEP2022:04:00:00</v>
      </c>
      <c r="M101">
        <v>4</v>
      </c>
      <c r="N101">
        <f t="shared" si="11"/>
        <v>2451.6279300000006</v>
      </c>
      <c r="O101" t="str">
        <f t="shared" si="12"/>
        <v/>
      </c>
      <c r="P101">
        <f t="shared" si="13"/>
        <v>2451.6279300000006</v>
      </c>
      <c r="Q101" t="str">
        <f t="shared" si="14"/>
        <v/>
      </c>
      <c r="R101">
        <f t="shared" si="15"/>
        <v>1</v>
      </c>
      <c r="S101">
        <f t="shared" si="16"/>
        <v>24.937290906634672</v>
      </c>
    </row>
    <row r="102" spans="1:19" x14ac:dyDescent="0.25">
      <c r="A102" t="s">
        <v>151</v>
      </c>
      <c r="B102">
        <v>9815.1962891000003</v>
      </c>
      <c r="C102">
        <v>12089.799805000001</v>
      </c>
      <c r="D102">
        <v>11615.709961</v>
      </c>
      <c r="E102">
        <v>11417.481444999999</v>
      </c>
      <c r="F102">
        <v>11157.700194999999</v>
      </c>
      <c r="G102">
        <v>11641.900390999999</v>
      </c>
      <c r="H102">
        <v>12089.799805000001</v>
      </c>
      <c r="I102">
        <v>10906.200194999999</v>
      </c>
      <c r="J102">
        <v>11423.75</v>
      </c>
      <c r="L102" t="str">
        <f t="shared" si="10"/>
        <v>05SEP2022:05:00:00</v>
      </c>
      <c r="M102">
        <v>5</v>
      </c>
      <c r="N102">
        <f t="shared" si="11"/>
        <v>2274.6035159000003</v>
      </c>
      <c r="O102" t="str">
        <f t="shared" si="12"/>
        <v/>
      </c>
      <c r="P102">
        <f t="shared" si="13"/>
        <v>2274.6035159000003</v>
      </c>
      <c r="Q102" t="str">
        <f t="shared" si="14"/>
        <v/>
      </c>
      <c r="R102">
        <f t="shared" si="15"/>
        <v>1</v>
      </c>
      <c r="S102">
        <f t="shared" si="16"/>
        <v>23.174304913555314</v>
      </c>
    </row>
    <row r="103" spans="1:19" x14ac:dyDescent="0.25">
      <c r="A103" t="s">
        <v>152</v>
      </c>
      <c r="B103">
        <v>10053.978515999999</v>
      </c>
      <c r="C103">
        <v>11873.700194999999</v>
      </c>
      <c r="D103">
        <v>11405.193359000001</v>
      </c>
      <c r="E103">
        <v>11171.561523</v>
      </c>
      <c r="F103">
        <v>11047.5</v>
      </c>
      <c r="G103">
        <v>11469</v>
      </c>
      <c r="H103">
        <v>11873.700194999999</v>
      </c>
      <c r="I103">
        <v>10738.599609000001</v>
      </c>
      <c r="J103">
        <v>11251.309569999999</v>
      </c>
      <c r="L103" t="str">
        <f t="shared" si="10"/>
        <v>05SEP2022:06:00:00</v>
      </c>
      <c r="M103">
        <v>6</v>
      </c>
      <c r="N103">
        <f t="shared" si="11"/>
        <v>1819.7216790000002</v>
      </c>
      <c r="O103" t="str">
        <f t="shared" si="12"/>
        <v/>
      </c>
      <c r="P103">
        <f t="shared" si="13"/>
        <v>1819.7216790000002</v>
      </c>
      <c r="Q103" t="str">
        <f t="shared" si="14"/>
        <v/>
      </c>
      <c r="R103">
        <f t="shared" si="15"/>
        <v>1</v>
      </c>
      <c r="S103">
        <f t="shared" si="16"/>
        <v>18.099518276312978</v>
      </c>
    </row>
    <row r="104" spans="1:19" x14ac:dyDescent="0.25">
      <c r="A104" t="s">
        <v>153</v>
      </c>
      <c r="B104">
        <v>10121.443359000001</v>
      </c>
      <c r="C104">
        <v>11774.299805000001</v>
      </c>
      <c r="D104">
        <v>11318.681640999999</v>
      </c>
      <c r="E104">
        <v>11071.941406</v>
      </c>
      <c r="F104">
        <v>11122.200194999999</v>
      </c>
      <c r="G104">
        <v>11444.400390999999</v>
      </c>
      <c r="H104">
        <v>11774.299805000001</v>
      </c>
      <c r="I104">
        <v>10665.599609000001</v>
      </c>
      <c r="J104">
        <v>11205.964844</v>
      </c>
      <c r="L104" t="str">
        <f t="shared" si="10"/>
        <v>05SEP2022:07:00:00</v>
      </c>
      <c r="M104">
        <v>7</v>
      </c>
      <c r="N104">
        <f t="shared" si="11"/>
        <v>1652.8564459999998</v>
      </c>
      <c r="O104" t="str">
        <f t="shared" si="12"/>
        <v/>
      </c>
      <c r="P104">
        <f t="shared" si="13"/>
        <v>1652.8564459999998</v>
      </c>
      <c r="Q104" t="str">
        <f t="shared" si="14"/>
        <v/>
      </c>
      <c r="R104">
        <f t="shared" si="15"/>
        <v>1</v>
      </c>
      <c r="S104">
        <f t="shared" si="16"/>
        <v>16.330244485637294</v>
      </c>
    </row>
    <row r="105" spans="1:19" x14ac:dyDescent="0.25">
      <c r="A105" t="s">
        <v>154</v>
      </c>
      <c r="B105">
        <v>10210.999023</v>
      </c>
      <c r="C105">
        <v>11672</v>
      </c>
      <c r="D105">
        <v>11394.630859000001</v>
      </c>
      <c r="E105">
        <v>11146.483398</v>
      </c>
      <c r="F105">
        <v>11005.5</v>
      </c>
      <c r="G105">
        <v>11353.099609000001</v>
      </c>
      <c r="H105">
        <v>11672</v>
      </c>
      <c r="I105">
        <v>10606.700194999999</v>
      </c>
      <c r="J105">
        <v>11119.445313</v>
      </c>
      <c r="L105" t="str">
        <f t="shared" si="10"/>
        <v>05SEP2022:08:00:00</v>
      </c>
      <c r="M105">
        <v>8</v>
      </c>
      <c r="N105">
        <f t="shared" si="11"/>
        <v>1461.0009769999997</v>
      </c>
      <c r="O105" t="str">
        <f t="shared" si="12"/>
        <v/>
      </c>
      <c r="P105">
        <f t="shared" si="13"/>
        <v>1461.0009769999997</v>
      </c>
      <c r="Q105" t="str">
        <f t="shared" si="14"/>
        <v/>
      </c>
      <c r="R105">
        <f t="shared" si="15"/>
        <v>1</v>
      </c>
      <c r="S105">
        <f t="shared" si="16"/>
        <v>14.308110045933159</v>
      </c>
    </row>
    <row r="106" spans="1:19" x14ac:dyDescent="0.25">
      <c r="A106" t="s">
        <v>155</v>
      </c>
      <c r="B106">
        <v>10956.950194999999</v>
      </c>
      <c r="C106">
        <v>12465.400390999999</v>
      </c>
      <c r="D106">
        <v>12371.436523</v>
      </c>
      <c r="E106">
        <v>12013.980469</v>
      </c>
      <c r="F106">
        <v>11617</v>
      </c>
      <c r="G106">
        <v>12110.200194999999</v>
      </c>
      <c r="H106">
        <v>12465.400390999999</v>
      </c>
      <c r="I106">
        <v>11376.599609000001</v>
      </c>
      <c r="J106">
        <v>11868.259765999999</v>
      </c>
      <c r="L106" t="str">
        <f t="shared" si="10"/>
        <v>05SEP2022:09:00:00</v>
      </c>
      <c r="M106">
        <v>9</v>
      </c>
      <c r="N106">
        <f t="shared" si="11"/>
        <v>1508.4501959999998</v>
      </c>
      <c r="O106" t="str">
        <f t="shared" si="12"/>
        <v/>
      </c>
      <c r="P106">
        <f t="shared" si="13"/>
        <v>1508.4501959999998</v>
      </c>
      <c r="Q106" t="str">
        <f t="shared" si="14"/>
        <v/>
      </c>
      <c r="R106">
        <f t="shared" si="15"/>
        <v>1</v>
      </c>
      <c r="S106">
        <f t="shared" si="16"/>
        <v>13.767062632888056</v>
      </c>
    </row>
    <row r="107" spans="1:19" x14ac:dyDescent="0.25">
      <c r="A107" t="s">
        <v>156</v>
      </c>
      <c r="B107">
        <v>12086.101563</v>
      </c>
      <c r="C107">
        <v>13853</v>
      </c>
      <c r="D107">
        <v>13595.072265999999</v>
      </c>
      <c r="E107">
        <v>13189.930664</v>
      </c>
      <c r="F107">
        <v>12864.599609000001</v>
      </c>
      <c r="G107">
        <v>13438.599609000001</v>
      </c>
      <c r="H107">
        <v>13853</v>
      </c>
      <c r="I107">
        <v>12781.700194999999</v>
      </c>
      <c r="J107">
        <v>13226.185546999999</v>
      </c>
      <c r="L107" t="str">
        <f t="shared" si="10"/>
        <v>05SEP2022:10:00:00</v>
      </c>
      <c r="M107">
        <v>10</v>
      </c>
      <c r="N107">
        <f t="shared" si="11"/>
        <v>1766.8984369999998</v>
      </c>
      <c r="O107" t="str">
        <f t="shared" si="12"/>
        <v/>
      </c>
      <c r="P107">
        <f t="shared" si="13"/>
        <v>1766.8984369999998</v>
      </c>
      <c r="Q107" t="str">
        <f t="shared" si="14"/>
        <v/>
      </c>
      <c r="R107">
        <f t="shared" si="15"/>
        <v>1</v>
      </c>
      <c r="S107">
        <f t="shared" si="16"/>
        <v>14.619258557359185</v>
      </c>
    </row>
    <row r="108" spans="1:19" x14ac:dyDescent="0.25">
      <c r="A108" t="s">
        <v>157</v>
      </c>
      <c r="B108">
        <v>13315.137694999999</v>
      </c>
      <c r="C108">
        <v>15603.799805000001</v>
      </c>
      <c r="D108">
        <v>15104.532227</v>
      </c>
      <c r="E108">
        <v>14710.083984000001</v>
      </c>
      <c r="F108">
        <v>14452.299805000001</v>
      </c>
      <c r="G108">
        <v>15158</v>
      </c>
      <c r="H108">
        <v>15603.799805000001</v>
      </c>
      <c r="I108">
        <v>14408.200194999999</v>
      </c>
      <c r="J108">
        <v>14901.165039</v>
      </c>
      <c r="L108" t="str">
        <f t="shared" si="10"/>
        <v>05SEP2022:11:00:00</v>
      </c>
      <c r="M108">
        <v>11</v>
      </c>
      <c r="N108">
        <f t="shared" si="11"/>
        <v>2288.6621100000011</v>
      </c>
      <c r="O108" t="str">
        <f t="shared" si="12"/>
        <v/>
      </c>
      <c r="P108">
        <f t="shared" si="13"/>
        <v>2288.6621100000011</v>
      </c>
      <c r="Q108" t="str">
        <f t="shared" si="14"/>
        <v/>
      </c>
      <c r="R108">
        <f t="shared" si="15"/>
        <v>1</v>
      </c>
      <c r="S108">
        <f t="shared" si="16"/>
        <v>17.18842239881171</v>
      </c>
    </row>
    <row r="109" spans="1:19" x14ac:dyDescent="0.25">
      <c r="A109" t="s">
        <v>158</v>
      </c>
      <c r="B109">
        <v>14712.802734000001</v>
      </c>
      <c r="C109">
        <v>17339.900390999999</v>
      </c>
      <c r="D109">
        <v>16574.205077999999</v>
      </c>
      <c r="E109">
        <v>16264.360352</v>
      </c>
      <c r="F109">
        <v>16119.400390999999</v>
      </c>
      <c r="G109">
        <v>16922.599609000001</v>
      </c>
      <c r="H109">
        <v>17339.900390999999</v>
      </c>
      <c r="I109">
        <v>16001.900390999999</v>
      </c>
      <c r="J109">
        <v>16584.199218999998</v>
      </c>
      <c r="L109" t="str">
        <f t="shared" si="10"/>
        <v>05SEP2022:12:00:00</v>
      </c>
      <c r="M109">
        <v>12</v>
      </c>
      <c r="N109">
        <f t="shared" si="11"/>
        <v>2627.0976569999984</v>
      </c>
      <c r="O109" t="str">
        <f t="shared" si="12"/>
        <v/>
      </c>
      <c r="P109">
        <f t="shared" si="13"/>
        <v>2627.0976569999984</v>
      </c>
      <c r="Q109" t="str">
        <f t="shared" si="14"/>
        <v/>
      </c>
      <c r="R109">
        <f t="shared" si="15"/>
        <v>1</v>
      </c>
      <c r="S109">
        <f t="shared" si="16"/>
        <v>17.855861350801675</v>
      </c>
    </row>
    <row r="110" spans="1:19" x14ac:dyDescent="0.25">
      <c r="A110" t="s">
        <v>159</v>
      </c>
      <c r="B110">
        <v>16116.631836</v>
      </c>
      <c r="C110">
        <v>18736.400390999999</v>
      </c>
      <c r="D110">
        <v>17799.841797000001</v>
      </c>
      <c r="E110">
        <v>17649.382813</v>
      </c>
      <c r="F110">
        <v>17428.800781000002</v>
      </c>
      <c r="G110">
        <v>18312.699218999998</v>
      </c>
      <c r="H110">
        <v>18736.400390999999</v>
      </c>
      <c r="I110">
        <v>17380.900390999999</v>
      </c>
      <c r="J110">
        <v>17959.910156000002</v>
      </c>
      <c r="L110" t="str">
        <f t="shared" si="10"/>
        <v>05SEP2022:13:00:00</v>
      </c>
      <c r="M110">
        <v>13</v>
      </c>
      <c r="N110">
        <f t="shared" si="11"/>
        <v>2619.7685549999987</v>
      </c>
      <c r="O110" t="str">
        <f t="shared" si="12"/>
        <v/>
      </c>
      <c r="P110">
        <f t="shared" si="13"/>
        <v>2619.7685549999987</v>
      </c>
      <c r="Q110" t="str">
        <f t="shared" si="14"/>
        <v/>
      </c>
      <c r="R110">
        <f t="shared" si="15"/>
        <v>1</v>
      </c>
      <c r="S110">
        <f t="shared" si="16"/>
        <v>16.255062358303526</v>
      </c>
    </row>
    <row r="111" spans="1:19" x14ac:dyDescent="0.25">
      <c r="A111" t="s">
        <v>160</v>
      </c>
      <c r="B111">
        <v>17542.634765999999</v>
      </c>
      <c r="C111">
        <v>19674.599609000001</v>
      </c>
      <c r="D111">
        <v>19249.271484000001</v>
      </c>
      <c r="E111">
        <v>19115.458984000001</v>
      </c>
      <c r="F111">
        <v>18357.300781000002</v>
      </c>
      <c r="G111">
        <v>19244.199218999998</v>
      </c>
      <c r="H111">
        <v>19674.599609000001</v>
      </c>
      <c r="I111">
        <v>18444.599609000001</v>
      </c>
      <c r="J111">
        <v>18938.904297000001</v>
      </c>
      <c r="L111" t="str">
        <f t="shared" si="10"/>
        <v>05SEP2022:14:00:00</v>
      </c>
      <c r="M111">
        <v>14</v>
      </c>
      <c r="N111">
        <f t="shared" si="11"/>
        <v>2131.9648430000016</v>
      </c>
      <c r="O111" t="str">
        <f t="shared" si="12"/>
        <v/>
      </c>
      <c r="P111">
        <f t="shared" si="13"/>
        <v>2131.9648430000016</v>
      </c>
      <c r="Q111" t="str">
        <f t="shared" si="14"/>
        <v/>
      </c>
      <c r="R111">
        <f t="shared" si="15"/>
        <v>1</v>
      </c>
      <c r="S111">
        <f t="shared" si="16"/>
        <v>12.153048110720734</v>
      </c>
    </row>
    <row r="112" spans="1:19" x14ac:dyDescent="0.25">
      <c r="A112" t="s">
        <v>161</v>
      </c>
      <c r="B112">
        <v>18813.392577999999</v>
      </c>
      <c r="C112">
        <v>20449.599609000001</v>
      </c>
      <c r="D112">
        <v>20062.478515999999</v>
      </c>
      <c r="E112">
        <v>20057.611327999999</v>
      </c>
      <c r="F112">
        <v>19073.099609000001</v>
      </c>
      <c r="G112">
        <v>20018.800781000002</v>
      </c>
      <c r="H112">
        <v>20449.599609000001</v>
      </c>
      <c r="I112">
        <v>19296.599609000001</v>
      </c>
      <c r="J112">
        <v>19731.875</v>
      </c>
      <c r="L112" t="str">
        <f t="shared" si="10"/>
        <v>05SEP2022:15:00:00</v>
      </c>
      <c r="M112">
        <v>15</v>
      </c>
      <c r="N112">
        <f t="shared" si="11"/>
        <v>1636.2070310000017</v>
      </c>
      <c r="O112" t="str">
        <f t="shared" si="12"/>
        <v/>
      </c>
      <c r="P112">
        <f t="shared" si="13"/>
        <v>1636.2070310000017</v>
      </c>
      <c r="Q112" t="str">
        <f t="shared" si="14"/>
        <v/>
      </c>
      <c r="R112">
        <f t="shared" si="15"/>
        <v>1</v>
      </c>
      <c r="S112">
        <f t="shared" si="16"/>
        <v>8.6970333724569659</v>
      </c>
    </row>
    <row r="113" spans="1:19" x14ac:dyDescent="0.25">
      <c r="A113" t="s">
        <v>162</v>
      </c>
      <c r="B113">
        <v>19824.919922000001</v>
      </c>
      <c r="C113">
        <v>21017.300781000002</v>
      </c>
      <c r="D113">
        <v>20292.787109000001</v>
      </c>
      <c r="E113">
        <v>20460.171875</v>
      </c>
      <c r="F113">
        <v>19525.400390999999</v>
      </c>
      <c r="G113">
        <v>20543.900390999999</v>
      </c>
      <c r="H113">
        <v>21017.300781000002</v>
      </c>
      <c r="I113">
        <v>19768.099609000001</v>
      </c>
      <c r="J113">
        <v>20237.945313</v>
      </c>
      <c r="L113" t="str">
        <f t="shared" si="10"/>
        <v>05SEP2022:16:00:00</v>
      </c>
      <c r="M113">
        <v>16</v>
      </c>
      <c r="N113">
        <f t="shared" si="11"/>
        <v>1192.3808590000008</v>
      </c>
      <c r="O113" t="str">
        <f t="shared" si="12"/>
        <v/>
      </c>
      <c r="P113">
        <f t="shared" si="13"/>
        <v>1192.3808590000008</v>
      </c>
      <c r="Q113" t="str">
        <f t="shared" si="14"/>
        <v/>
      </c>
      <c r="R113">
        <f t="shared" si="15"/>
        <v>1</v>
      </c>
      <c r="S113">
        <f t="shared" si="16"/>
        <v>6.0145557393994746</v>
      </c>
    </row>
    <row r="114" spans="1:19" x14ac:dyDescent="0.25">
      <c r="A114" t="s">
        <v>163</v>
      </c>
      <c r="B114">
        <v>20382.580077999999</v>
      </c>
      <c r="C114">
        <v>21366.400390999999</v>
      </c>
      <c r="D114">
        <v>20842.787109000001</v>
      </c>
      <c r="E114">
        <v>20741.410156000002</v>
      </c>
      <c r="F114">
        <v>19647.900390999999</v>
      </c>
      <c r="G114">
        <v>20789.099609000001</v>
      </c>
      <c r="H114">
        <v>21366.400390999999</v>
      </c>
      <c r="I114">
        <v>19927.800781000002</v>
      </c>
      <c r="J114">
        <v>20460.791015999999</v>
      </c>
      <c r="L114" t="str">
        <f t="shared" si="10"/>
        <v>05SEP2022:17:00:00</v>
      </c>
      <c r="M114">
        <v>17</v>
      </c>
      <c r="N114">
        <f t="shared" si="11"/>
        <v>983.82031300000017</v>
      </c>
      <c r="O114" t="str">
        <f t="shared" si="12"/>
        <v/>
      </c>
      <c r="P114">
        <f t="shared" si="13"/>
        <v>983.82031300000017</v>
      </c>
      <c r="Q114" t="str">
        <f t="shared" si="14"/>
        <v/>
      </c>
      <c r="R114">
        <f t="shared" si="15"/>
        <v>1</v>
      </c>
      <c r="S114">
        <f t="shared" si="16"/>
        <v>4.8267702579119982</v>
      </c>
    </row>
    <row r="115" spans="1:19" x14ac:dyDescent="0.25">
      <c r="A115" t="s">
        <v>164</v>
      </c>
      <c r="B115">
        <v>20525.548827999999</v>
      </c>
      <c r="C115">
        <v>21245.599609000001</v>
      </c>
      <c r="D115">
        <v>20716.076172000001</v>
      </c>
      <c r="E115">
        <v>20448.875</v>
      </c>
      <c r="F115">
        <v>19398.800781000002</v>
      </c>
      <c r="G115">
        <v>20637.699218999998</v>
      </c>
      <c r="H115">
        <v>21245.599609000001</v>
      </c>
      <c r="I115">
        <v>19714.900390999999</v>
      </c>
      <c r="J115">
        <v>20280.859375</v>
      </c>
      <c r="L115" t="str">
        <f t="shared" si="10"/>
        <v>05SEP2022:18:00:00</v>
      </c>
      <c r="M115">
        <v>18</v>
      </c>
      <c r="N115">
        <f t="shared" si="11"/>
        <v>720.05078100000173</v>
      </c>
      <c r="O115" t="str">
        <f t="shared" si="12"/>
        <v/>
      </c>
      <c r="P115">
        <f t="shared" si="13"/>
        <v>720.05078100000173</v>
      </c>
      <c r="Q115" t="str">
        <f t="shared" si="14"/>
        <v/>
      </c>
      <c r="R115">
        <f t="shared" si="15"/>
        <v>1</v>
      </c>
      <c r="S115">
        <f t="shared" si="16"/>
        <v>3.5080707806348248</v>
      </c>
    </row>
    <row r="116" spans="1:19" x14ac:dyDescent="0.25">
      <c r="A116" t="s">
        <v>165</v>
      </c>
      <c r="B116">
        <v>20049.410156000002</v>
      </c>
      <c r="C116">
        <v>20560.800781000002</v>
      </c>
      <c r="D116">
        <v>20249.664063</v>
      </c>
      <c r="E116">
        <v>20000.277343999998</v>
      </c>
      <c r="F116">
        <v>18738.300781000002</v>
      </c>
      <c r="G116">
        <v>19987.5</v>
      </c>
      <c r="H116">
        <v>20560.800781000002</v>
      </c>
      <c r="I116">
        <v>18841.5</v>
      </c>
      <c r="J116">
        <v>19542.345702999999</v>
      </c>
      <c r="L116" t="str">
        <f t="shared" si="10"/>
        <v>05SEP2022:19:00:00</v>
      </c>
      <c r="M116">
        <v>19</v>
      </c>
      <c r="N116">
        <f t="shared" si="11"/>
        <v>511.390625</v>
      </c>
      <c r="O116" t="str">
        <f t="shared" si="12"/>
        <v/>
      </c>
      <c r="P116">
        <f t="shared" si="13"/>
        <v>511.390625</v>
      </c>
      <c r="Q116" t="str">
        <f t="shared" si="14"/>
        <v/>
      </c>
      <c r="R116">
        <f t="shared" si="15"/>
        <v>1</v>
      </c>
      <c r="S116">
        <f t="shared" si="16"/>
        <v>2.5506517200305812</v>
      </c>
    </row>
    <row r="117" spans="1:19" x14ac:dyDescent="0.25">
      <c r="A117" t="s">
        <v>166</v>
      </c>
      <c r="B117">
        <v>18970.820313</v>
      </c>
      <c r="C117">
        <v>19544.699218999998</v>
      </c>
      <c r="D117">
        <v>19358.132813</v>
      </c>
      <c r="E117">
        <v>19183.375</v>
      </c>
      <c r="F117">
        <v>17866.400390999999</v>
      </c>
      <c r="G117">
        <v>19036.400390999999</v>
      </c>
      <c r="H117">
        <v>19544.699218999998</v>
      </c>
      <c r="I117">
        <v>17644.300781000002</v>
      </c>
      <c r="J117">
        <v>18500.740234000001</v>
      </c>
      <c r="L117" t="str">
        <f t="shared" si="10"/>
        <v>05SEP2022:20:00:00</v>
      </c>
      <c r="M117">
        <v>20</v>
      </c>
      <c r="N117">
        <f t="shared" si="11"/>
        <v>573.8789059999981</v>
      </c>
      <c r="O117" t="str">
        <f t="shared" si="12"/>
        <v/>
      </c>
      <c r="P117">
        <f t="shared" si="13"/>
        <v>573.8789059999981</v>
      </c>
      <c r="Q117" t="str">
        <f t="shared" si="14"/>
        <v/>
      </c>
      <c r="R117">
        <f t="shared" si="15"/>
        <v>1</v>
      </c>
      <c r="S117">
        <f t="shared" si="16"/>
        <v>3.0250611019004814</v>
      </c>
    </row>
    <row r="118" spans="1:19" x14ac:dyDescent="0.25">
      <c r="A118" t="s">
        <v>167</v>
      </c>
      <c r="B118">
        <v>18059.970702999999</v>
      </c>
      <c r="C118">
        <v>18854.099609000001</v>
      </c>
      <c r="D118">
        <v>18642.058593999998</v>
      </c>
      <c r="E118">
        <v>18468.841797000001</v>
      </c>
      <c r="F118">
        <v>17357.300781000002</v>
      </c>
      <c r="G118">
        <v>18360.400390999999</v>
      </c>
      <c r="H118">
        <v>18854.099609000001</v>
      </c>
      <c r="I118">
        <v>16716.800781000002</v>
      </c>
      <c r="J118">
        <v>17758.101563</v>
      </c>
      <c r="L118" t="str">
        <f t="shared" si="10"/>
        <v>05SEP2022:21:00:00</v>
      </c>
      <c r="M118">
        <v>21</v>
      </c>
      <c r="N118">
        <f t="shared" si="11"/>
        <v>794.12890600000173</v>
      </c>
      <c r="O118" t="str">
        <f t="shared" si="12"/>
        <v/>
      </c>
      <c r="P118">
        <f t="shared" si="13"/>
        <v>794.12890600000173</v>
      </c>
      <c r="Q118" t="str">
        <f t="shared" si="14"/>
        <v/>
      </c>
      <c r="R118">
        <f t="shared" si="15"/>
        <v>1</v>
      </c>
      <c r="S118">
        <f t="shared" si="16"/>
        <v>4.3971771552657417</v>
      </c>
    </row>
    <row r="119" spans="1:19" x14ac:dyDescent="0.25">
      <c r="A119" t="s">
        <v>168</v>
      </c>
      <c r="B119">
        <v>16801.460938</v>
      </c>
      <c r="C119">
        <v>17776.5</v>
      </c>
      <c r="D119">
        <v>17568.515625</v>
      </c>
      <c r="E119">
        <v>17544.044922000001</v>
      </c>
      <c r="F119">
        <v>16460.400390999999</v>
      </c>
      <c r="G119">
        <v>17412.300781000002</v>
      </c>
      <c r="H119">
        <v>17776.5</v>
      </c>
      <c r="I119">
        <v>15595.299805000001</v>
      </c>
      <c r="J119">
        <v>16724.615234000001</v>
      </c>
      <c r="L119" t="str">
        <f t="shared" si="10"/>
        <v>05SEP2022:22:00:00</v>
      </c>
      <c r="M119">
        <v>22</v>
      </c>
      <c r="N119">
        <f t="shared" si="11"/>
        <v>975.03906199999983</v>
      </c>
      <c r="O119" t="str">
        <f t="shared" si="12"/>
        <v/>
      </c>
      <c r="P119">
        <f t="shared" si="13"/>
        <v>975.03906199999983</v>
      </c>
      <c r="Q119" t="str">
        <f t="shared" si="14"/>
        <v/>
      </c>
      <c r="R119">
        <f t="shared" si="15"/>
        <v>1</v>
      </c>
      <c r="S119">
        <f t="shared" si="16"/>
        <v>5.8032992821162717</v>
      </c>
    </row>
    <row r="120" spans="1:19" x14ac:dyDescent="0.25">
      <c r="A120" t="s">
        <v>169</v>
      </c>
      <c r="B120">
        <v>15242.885742</v>
      </c>
      <c r="C120">
        <v>16357</v>
      </c>
      <c r="D120">
        <v>15927.860352</v>
      </c>
      <c r="E120">
        <v>16067.518555000001</v>
      </c>
      <c r="F120">
        <v>15127.900390999999</v>
      </c>
      <c r="G120">
        <v>16056.400390999999</v>
      </c>
      <c r="H120">
        <v>16357</v>
      </c>
      <c r="I120">
        <v>14301.400390999999</v>
      </c>
      <c r="J120">
        <v>15378.025390999999</v>
      </c>
      <c r="L120" t="str">
        <f t="shared" si="10"/>
        <v>05SEP2022:23:00:00</v>
      </c>
      <c r="M120">
        <v>23</v>
      </c>
      <c r="N120">
        <f t="shared" si="11"/>
        <v>1114.1142579999996</v>
      </c>
      <c r="O120" t="str">
        <f t="shared" si="12"/>
        <v/>
      </c>
      <c r="P120">
        <f t="shared" si="13"/>
        <v>1114.1142579999996</v>
      </c>
      <c r="Q120" t="str">
        <f t="shared" si="14"/>
        <v/>
      </c>
      <c r="R120">
        <f t="shared" si="15"/>
        <v>1</v>
      </c>
      <c r="S120">
        <f t="shared" si="16"/>
        <v>7.3090770137454175</v>
      </c>
    </row>
    <row r="121" spans="1:19" x14ac:dyDescent="0.25">
      <c r="A121" t="s">
        <v>170</v>
      </c>
      <c r="B121">
        <v>13862.408203000001</v>
      </c>
      <c r="C121">
        <v>14910.799805000001</v>
      </c>
      <c r="D121">
        <v>14449.234375</v>
      </c>
      <c r="E121">
        <v>14502.067383</v>
      </c>
      <c r="F121">
        <v>13742.400390999999</v>
      </c>
      <c r="G121">
        <v>14611.799805000001</v>
      </c>
      <c r="H121">
        <v>14910.799805000001</v>
      </c>
      <c r="I121">
        <v>13117.900390999999</v>
      </c>
      <c r="J121">
        <v>14033.275390999999</v>
      </c>
      <c r="L121" t="str">
        <f t="shared" si="10"/>
        <v>06SEP2022:00:00:00</v>
      </c>
      <c r="M121">
        <v>24</v>
      </c>
      <c r="N121">
        <f t="shared" si="11"/>
        <v>1048.3916019999997</v>
      </c>
      <c r="O121" t="str">
        <f t="shared" si="12"/>
        <v/>
      </c>
      <c r="P121">
        <f t="shared" si="13"/>
        <v>1048.3916019999997</v>
      </c>
      <c r="Q121" t="str">
        <f t="shared" si="14"/>
        <v/>
      </c>
      <c r="R121">
        <f t="shared" si="15"/>
        <v>1</v>
      </c>
      <c r="S121">
        <f t="shared" si="16"/>
        <v>7.5628389140431924</v>
      </c>
    </row>
    <row r="122" spans="1:19" x14ac:dyDescent="0.25">
      <c r="A122" t="s">
        <v>171</v>
      </c>
      <c r="B122">
        <v>12750.933594</v>
      </c>
      <c r="C122">
        <v>12425.299805000001</v>
      </c>
      <c r="D122">
        <v>13193.230469</v>
      </c>
      <c r="E122">
        <v>13140.364258</v>
      </c>
      <c r="F122">
        <v>11888.5</v>
      </c>
      <c r="G122">
        <v>12425.299805000001</v>
      </c>
      <c r="H122">
        <v>12698.799805000001</v>
      </c>
      <c r="I122">
        <v>12628.200194999999</v>
      </c>
      <c r="J122">
        <v>12484.169921999999</v>
      </c>
      <c r="L122" t="str">
        <f t="shared" si="10"/>
        <v>06SEP2022:01:00:00</v>
      </c>
      <c r="M122">
        <v>1</v>
      </c>
      <c r="N122">
        <f t="shared" si="11"/>
        <v>-325.63378899999952</v>
      </c>
      <c r="O122">
        <f t="shared" si="12"/>
        <v>-325.63378899999952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2.5538035046565355</v>
      </c>
    </row>
    <row r="123" spans="1:19" x14ac:dyDescent="0.25">
      <c r="A123" t="s">
        <v>172</v>
      </c>
      <c r="B123">
        <v>12034.111328000001</v>
      </c>
      <c r="C123">
        <v>11680.900390999999</v>
      </c>
      <c r="D123">
        <v>12296.733398</v>
      </c>
      <c r="E123">
        <v>12261.773438</v>
      </c>
      <c r="F123">
        <v>11196.400390999999</v>
      </c>
      <c r="G123">
        <v>11680.900390999999</v>
      </c>
      <c r="H123">
        <v>11975.099609000001</v>
      </c>
      <c r="I123">
        <v>11838.799805000001</v>
      </c>
      <c r="J123">
        <v>11737.040039</v>
      </c>
      <c r="L123" t="str">
        <f t="shared" si="10"/>
        <v>06SEP2022:02:00:00</v>
      </c>
      <c r="M123">
        <v>2</v>
      </c>
      <c r="N123">
        <f t="shared" si="11"/>
        <v>-353.21093700000165</v>
      </c>
      <c r="O123">
        <f t="shared" si="12"/>
        <v>-353.21093700000165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2.9350811819247418</v>
      </c>
    </row>
    <row r="124" spans="1:19" x14ac:dyDescent="0.25">
      <c r="A124" t="s">
        <v>173</v>
      </c>
      <c r="B124">
        <v>11493.961914</v>
      </c>
      <c r="C124">
        <v>11147.200194999999</v>
      </c>
      <c r="D124">
        <v>11706.301758</v>
      </c>
      <c r="E124">
        <v>11584.533203000001</v>
      </c>
      <c r="F124">
        <v>10726.700194999999</v>
      </c>
      <c r="G124">
        <v>11147.200194999999</v>
      </c>
      <c r="H124">
        <v>11456.099609000001</v>
      </c>
      <c r="I124">
        <v>11287.299805000001</v>
      </c>
      <c r="J124">
        <v>11210.384765999999</v>
      </c>
      <c r="L124" t="str">
        <f t="shared" si="10"/>
        <v>06SEP2022:03:00:00</v>
      </c>
      <c r="M124">
        <v>3</v>
      </c>
      <c r="N124">
        <f t="shared" si="11"/>
        <v>-346.76171900000008</v>
      </c>
      <c r="O124">
        <f t="shared" si="12"/>
        <v>-346.76171900000008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3.0169033236279792</v>
      </c>
    </row>
    <row r="125" spans="1:19" x14ac:dyDescent="0.25">
      <c r="A125" t="s">
        <v>174</v>
      </c>
      <c r="B125">
        <v>11206.001953000001</v>
      </c>
      <c r="C125">
        <v>10941.5</v>
      </c>
      <c r="D125">
        <v>11404.734375</v>
      </c>
      <c r="E125">
        <v>11280.208984000001</v>
      </c>
      <c r="F125">
        <v>10580.400390999999</v>
      </c>
      <c r="G125">
        <v>10941.5</v>
      </c>
      <c r="H125">
        <v>11247</v>
      </c>
      <c r="I125">
        <v>10924</v>
      </c>
      <c r="J125">
        <v>10957.584961</v>
      </c>
      <c r="L125" t="str">
        <f t="shared" si="10"/>
        <v>06SEP2022:04:00:00</v>
      </c>
      <c r="M125">
        <v>4</v>
      </c>
      <c r="N125">
        <f t="shared" si="11"/>
        <v>-264.50195300000087</v>
      </c>
      <c r="O125">
        <f t="shared" si="12"/>
        <v>-264.50195300000087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2.360359690363877</v>
      </c>
    </row>
    <row r="126" spans="1:19" x14ac:dyDescent="0.25">
      <c r="A126" t="s">
        <v>175</v>
      </c>
      <c r="B126">
        <v>11337.389648</v>
      </c>
      <c r="C126">
        <v>10998.599609000001</v>
      </c>
      <c r="D126">
        <v>11395.439453000001</v>
      </c>
      <c r="E126">
        <v>11265.246094</v>
      </c>
      <c r="F126">
        <v>10689.299805000001</v>
      </c>
      <c r="G126">
        <v>10998.599609000001</v>
      </c>
      <c r="H126">
        <v>11309.099609000001</v>
      </c>
      <c r="I126">
        <v>10840.5</v>
      </c>
      <c r="J126">
        <v>10974.495117</v>
      </c>
      <c r="L126" t="str">
        <f t="shared" si="10"/>
        <v>06SEP2022:05:00:00</v>
      </c>
      <c r="M126">
        <v>5</v>
      </c>
      <c r="N126">
        <f t="shared" si="11"/>
        <v>-338.79003899999952</v>
      </c>
      <c r="O126">
        <f t="shared" si="12"/>
        <v>-338.79003899999952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2.9882543470644904</v>
      </c>
    </row>
    <row r="127" spans="1:19" x14ac:dyDescent="0.25">
      <c r="A127" t="s">
        <v>176</v>
      </c>
      <c r="B127">
        <v>12058.237305000001</v>
      </c>
      <c r="C127">
        <v>11350.400390999999</v>
      </c>
      <c r="D127">
        <v>11696.692383</v>
      </c>
      <c r="E127">
        <v>11556.958008</v>
      </c>
      <c r="F127">
        <v>11079.700194999999</v>
      </c>
      <c r="G127">
        <v>11350.400390999999</v>
      </c>
      <c r="H127">
        <v>11664.700194999999</v>
      </c>
      <c r="I127">
        <v>11164.5</v>
      </c>
      <c r="J127">
        <v>11323.305664</v>
      </c>
      <c r="L127" t="str">
        <f t="shared" si="10"/>
        <v>06SEP2022:06:00:00</v>
      </c>
      <c r="M127">
        <v>6</v>
      </c>
      <c r="N127">
        <f t="shared" si="11"/>
        <v>-707.83691400000134</v>
      </c>
      <c r="O127">
        <f t="shared" si="12"/>
        <v>-707.83691400000134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5.8701524617241834</v>
      </c>
    </row>
    <row r="128" spans="1:19" x14ac:dyDescent="0.25">
      <c r="A128" t="s">
        <v>177</v>
      </c>
      <c r="B128">
        <v>12824.210938</v>
      </c>
      <c r="C128">
        <v>12123.099609000001</v>
      </c>
      <c r="D128">
        <v>12367.331055000001</v>
      </c>
      <c r="E128">
        <v>12132.838867</v>
      </c>
      <c r="F128">
        <v>11882.200194999999</v>
      </c>
      <c r="G128">
        <v>12123.099609000001</v>
      </c>
      <c r="H128">
        <v>12449.200194999999</v>
      </c>
      <c r="I128">
        <v>11866.099609000001</v>
      </c>
      <c r="J128">
        <v>12078.540039</v>
      </c>
      <c r="L128" t="str">
        <f t="shared" si="10"/>
        <v>06SEP2022:07:00:00</v>
      </c>
      <c r="M128">
        <v>7</v>
      </c>
      <c r="N128">
        <f t="shared" si="11"/>
        <v>-701.11132899999939</v>
      </c>
      <c r="O128">
        <f t="shared" si="12"/>
        <v>-701.11132899999939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5.4670913663974812</v>
      </c>
    </row>
    <row r="129" spans="1:19" x14ac:dyDescent="0.25">
      <c r="A129" t="s">
        <v>178</v>
      </c>
      <c r="B129">
        <v>13312.604492</v>
      </c>
      <c r="C129">
        <v>12486.799805000001</v>
      </c>
      <c r="D129">
        <v>12848.178711</v>
      </c>
      <c r="E129">
        <v>12611.15625</v>
      </c>
      <c r="F129">
        <v>12274.200194999999</v>
      </c>
      <c r="G129">
        <v>12486.799805000001</v>
      </c>
      <c r="H129">
        <v>12826.200194999999</v>
      </c>
      <c r="I129">
        <v>12221.700194999999</v>
      </c>
      <c r="J129">
        <v>12446.974609000001</v>
      </c>
      <c r="L129" t="str">
        <f t="shared" si="10"/>
        <v>06SEP2022:08:00:00</v>
      </c>
      <c r="M129">
        <v>8</v>
      </c>
      <c r="N129">
        <f t="shared" si="11"/>
        <v>-825.80468699999983</v>
      </c>
      <c r="O129">
        <f t="shared" si="12"/>
        <v>-825.80468699999983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6.2031790060033263</v>
      </c>
    </row>
    <row r="130" spans="1:19" x14ac:dyDescent="0.25">
      <c r="A130" t="s">
        <v>179</v>
      </c>
      <c r="B130">
        <v>13821.366211</v>
      </c>
      <c r="C130">
        <v>13164.700194999999</v>
      </c>
      <c r="D130">
        <v>13281.643555000001</v>
      </c>
      <c r="E130">
        <v>13132.547852</v>
      </c>
      <c r="F130">
        <v>12908.400390999999</v>
      </c>
      <c r="G130">
        <v>13164.700194999999</v>
      </c>
      <c r="H130">
        <v>13555</v>
      </c>
      <c r="I130">
        <v>12873.200194999999</v>
      </c>
      <c r="J130">
        <v>13121.805664</v>
      </c>
      <c r="L130" t="str">
        <f t="shared" si="10"/>
        <v>06SEP2022:09:00:00</v>
      </c>
      <c r="M130">
        <v>9</v>
      </c>
      <c r="N130">
        <f t="shared" si="11"/>
        <v>-656.66601600000104</v>
      </c>
      <c r="O130">
        <f t="shared" si="12"/>
        <v>-656.66601600000104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4.7510933866825749</v>
      </c>
    </row>
    <row r="131" spans="1:19" x14ac:dyDescent="0.25">
      <c r="A131" t="s">
        <v>180</v>
      </c>
      <c r="B131">
        <v>14871.226563</v>
      </c>
      <c r="C131">
        <v>14174.599609000001</v>
      </c>
      <c r="D131">
        <v>14423.324219</v>
      </c>
      <c r="E131">
        <v>14145.684569999999</v>
      </c>
      <c r="F131">
        <v>13807.299805000001</v>
      </c>
      <c r="G131">
        <v>14174.599609000001</v>
      </c>
      <c r="H131">
        <v>14617.200194999999</v>
      </c>
      <c r="I131">
        <v>13962.5</v>
      </c>
      <c r="J131">
        <v>14155.919921999999</v>
      </c>
      <c r="L131" t="str">
        <f t="shared" ref="L131:L194" si="17">A131</f>
        <v>06SEP2022:10:00:00</v>
      </c>
      <c r="M131">
        <v>10</v>
      </c>
      <c r="N131">
        <f t="shared" ref="N131:N194" si="18">C131-B131</f>
        <v>-696.62695399999939</v>
      </c>
      <c r="O131">
        <f t="shared" ref="O131:O194" si="19">IF(N131&lt;0,N131,"")</f>
        <v>-696.62695399999939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4.6843947340108816</v>
      </c>
    </row>
    <row r="132" spans="1:19" x14ac:dyDescent="0.25">
      <c r="A132" t="s">
        <v>181</v>
      </c>
      <c r="B132">
        <v>16056.500977</v>
      </c>
      <c r="C132">
        <v>15625.799805000001</v>
      </c>
      <c r="D132">
        <v>15723.726563</v>
      </c>
      <c r="E132">
        <v>15489.844727</v>
      </c>
      <c r="F132">
        <v>15108.599609000001</v>
      </c>
      <c r="G132">
        <v>15625.799805000001</v>
      </c>
      <c r="H132">
        <v>16109.700194999999</v>
      </c>
      <c r="I132">
        <v>15343.299805000001</v>
      </c>
      <c r="J132">
        <v>15570.320313</v>
      </c>
      <c r="L132" t="str">
        <f t="shared" si="17"/>
        <v>06SEP2022:11:00:00</v>
      </c>
      <c r="M132">
        <v>11</v>
      </c>
      <c r="N132">
        <f t="shared" si="18"/>
        <v>-430.70117199999913</v>
      </c>
      <c r="O132">
        <f t="shared" si="19"/>
        <v>-430.70117199999913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2.6824099012415807</v>
      </c>
    </row>
    <row r="133" spans="1:19" x14ac:dyDescent="0.25">
      <c r="A133" t="s">
        <v>182</v>
      </c>
      <c r="B133">
        <v>17520.458984000001</v>
      </c>
      <c r="C133">
        <v>17203.199218999998</v>
      </c>
      <c r="D133">
        <v>17042.861327999999</v>
      </c>
      <c r="E133">
        <v>16898.578125</v>
      </c>
      <c r="F133">
        <v>16545.199218999998</v>
      </c>
      <c r="G133">
        <v>17203.199218999998</v>
      </c>
      <c r="H133">
        <v>17632</v>
      </c>
      <c r="I133">
        <v>16717.800781000002</v>
      </c>
      <c r="J133">
        <v>17041.810547000001</v>
      </c>
      <c r="L133" t="str">
        <f t="shared" si="17"/>
        <v>06SEP2022:12:00:00</v>
      </c>
      <c r="M133">
        <v>12</v>
      </c>
      <c r="N133">
        <f t="shared" si="18"/>
        <v>-317.25976500000252</v>
      </c>
      <c r="O133">
        <f t="shared" si="19"/>
        <v>-317.25976500000252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1.8107959688141151</v>
      </c>
    </row>
    <row r="134" spans="1:19" x14ac:dyDescent="0.25">
      <c r="A134" t="s">
        <v>183</v>
      </c>
      <c r="B134">
        <v>19082.996093999998</v>
      </c>
      <c r="C134">
        <v>18515.900390999999</v>
      </c>
      <c r="D134">
        <v>18551.822265999999</v>
      </c>
      <c r="E134">
        <v>18314.53125</v>
      </c>
      <c r="F134">
        <v>17756.199218999998</v>
      </c>
      <c r="G134">
        <v>18515.900390999999</v>
      </c>
      <c r="H134">
        <v>18825</v>
      </c>
      <c r="I134">
        <v>17983.599609000001</v>
      </c>
      <c r="J134">
        <v>18292.914063</v>
      </c>
      <c r="L134" t="str">
        <f t="shared" si="17"/>
        <v>06SEP2022:13:00:00</v>
      </c>
      <c r="M134">
        <v>13</v>
      </c>
      <c r="N134">
        <f t="shared" si="18"/>
        <v>-567.09570299999905</v>
      </c>
      <c r="O134">
        <f t="shared" si="19"/>
        <v>-567.09570299999905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2.9717330559969199</v>
      </c>
    </row>
    <row r="135" spans="1:19" x14ac:dyDescent="0.25">
      <c r="A135" t="s">
        <v>184</v>
      </c>
      <c r="B135">
        <v>20607.726563</v>
      </c>
      <c r="C135">
        <v>19523</v>
      </c>
      <c r="D135">
        <v>19931.958984000001</v>
      </c>
      <c r="E135">
        <v>19710.025390999999</v>
      </c>
      <c r="F135">
        <v>18650.300781000002</v>
      </c>
      <c r="G135">
        <v>19523</v>
      </c>
      <c r="H135">
        <v>19714.099609000001</v>
      </c>
      <c r="I135">
        <v>19147.599609000001</v>
      </c>
      <c r="J135">
        <v>19308.480468999998</v>
      </c>
      <c r="L135" t="str">
        <f t="shared" si="17"/>
        <v>06SEP2022:14:00:00</v>
      </c>
      <c r="M135">
        <v>14</v>
      </c>
      <c r="N135">
        <f t="shared" si="18"/>
        <v>-1084.7265630000002</v>
      </c>
      <c r="O135">
        <f t="shared" si="19"/>
        <v>-1084.7265630000002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5.2636886445667663</v>
      </c>
    </row>
    <row r="136" spans="1:19" x14ac:dyDescent="0.25">
      <c r="A136" t="s">
        <v>185</v>
      </c>
      <c r="B136">
        <v>21654.341797000001</v>
      </c>
      <c r="C136">
        <v>20344.599609000001</v>
      </c>
      <c r="D136">
        <v>20448.203125</v>
      </c>
      <c r="E136">
        <v>20276.193359000001</v>
      </c>
      <c r="F136">
        <v>19305.099609000001</v>
      </c>
      <c r="G136">
        <v>20344.599609000001</v>
      </c>
      <c r="H136">
        <v>20420.300781000002</v>
      </c>
      <c r="I136">
        <v>20149.800781000002</v>
      </c>
      <c r="J136">
        <v>20139.419922000001</v>
      </c>
      <c r="L136" t="str">
        <f t="shared" si="17"/>
        <v>06SEP2022:15:00:00</v>
      </c>
      <c r="M136">
        <v>15</v>
      </c>
      <c r="N136">
        <f t="shared" si="18"/>
        <v>-1309.7421880000002</v>
      </c>
      <c r="O136">
        <f t="shared" si="19"/>
        <v>-1309.7421880000002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6.048404519879945</v>
      </c>
    </row>
    <row r="137" spans="1:19" x14ac:dyDescent="0.25">
      <c r="A137" t="s">
        <v>186</v>
      </c>
      <c r="B137">
        <v>22027.507813</v>
      </c>
      <c r="C137">
        <v>20912.599609000001</v>
      </c>
      <c r="D137">
        <v>20661.207031000002</v>
      </c>
      <c r="E137">
        <v>20103.748047000001</v>
      </c>
      <c r="F137">
        <v>19684.800781000002</v>
      </c>
      <c r="G137">
        <v>20912.599609000001</v>
      </c>
      <c r="H137">
        <v>20894.300781000002</v>
      </c>
      <c r="I137">
        <v>20824.800781000002</v>
      </c>
      <c r="J137">
        <v>20693.125</v>
      </c>
      <c r="L137" t="str">
        <f t="shared" si="17"/>
        <v>06SEP2022:16:00:00</v>
      </c>
      <c r="M137">
        <v>16</v>
      </c>
      <c r="N137">
        <f t="shared" si="18"/>
        <v>-1114.9082039999994</v>
      </c>
      <c r="O137">
        <f t="shared" si="19"/>
        <v>-1114.9082039999994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5.0614359711724299</v>
      </c>
    </row>
    <row r="138" spans="1:19" x14ac:dyDescent="0.25">
      <c r="A138" t="s">
        <v>187</v>
      </c>
      <c r="B138">
        <v>22147.560547000001</v>
      </c>
      <c r="C138">
        <v>21293.5</v>
      </c>
      <c r="D138">
        <v>21260.208984000001</v>
      </c>
      <c r="E138">
        <v>20783.347656000002</v>
      </c>
      <c r="F138">
        <v>19861.5</v>
      </c>
      <c r="G138">
        <v>21293.5</v>
      </c>
      <c r="H138">
        <v>21204.699218999998</v>
      </c>
      <c r="I138">
        <v>21275.199218999998</v>
      </c>
      <c r="J138">
        <v>21050.09375</v>
      </c>
      <c r="L138" t="str">
        <f t="shared" si="17"/>
        <v>06SEP2022:17:00:00</v>
      </c>
      <c r="M138">
        <v>17</v>
      </c>
      <c r="N138">
        <f t="shared" si="18"/>
        <v>-854.06054700000095</v>
      </c>
      <c r="O138">
        <f t="shared" si="19"/>
        <v>-854.06054700000095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3.8562285231710893</v>
      </c>
    </row>
    <row r="139" spans="1:19" x14ac:dyDescent="0.25">
      <c r="A139" t="s">
        <v>188</v>
      </c>
      <c r="B139">
        <v>21980.916015999999</v>
      </c>
      <c r="C139">
        <v>21153.099609000001</v>
      </c>
      <c r="D139">
        <v>20970.820313</v>
      </c>
      <c r="E139">
        <v>20546.310547000001</v>
      </c>
      <c r="F139">
        <v>19597.400390999999</v>
      </c>
      <c r="G139">
        <v>21153.099609000001</v>
      </c>
      <c r="H139">
        <v>21006.599609000001</v>
      </c>
      <c r="I139">
        <v>21307.400390999999</v>
      </c>
      <c r="J139">
        <v>20937.125</v>
      </c>
      <c r="L139" t="str">
        <f t="shared" si="17"/>
        <v>06SEP2022:18:00:00</v>
      </c>
      <c r="M139">
        <v>18</v>
      </c>
      <c r="N139">
        <f t="shared" si="18"/>
        <v>-827.81640699999843</v>
      </c>
      <c r="O139">
        <f t="shared" si="19"/>
        <v>-827.81640699999843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3.7660687407086559</v>
      </c>
    </row>
    <row r="140" spans="1:19" x14ac:dyDescent="0.25">
      <c r="A140" t="s">
        <v>189</v>
      </c>
      <c r="B140">
        <v>21392.046875</v>
      </c>
      <c r="C140">
        <v>20625</v>
      </c>
      <c r="D140">
        <v>20331.580077999999</v>
      </c>
      <c r="E140">
        <v>20112.730468999998</v>
      </c>
      <c r="F140">
        <v>19065.400390999999</v>
      </c>
      <c r="G140">
        <v>20625</v>
      </c>
      <c r="H140">
        <v>20479.099609000001</v>
      </c>
      <c r="I140">
        <v>20809.400390999999</v>
      </c>
      <c r="J140">
        <v>20419.125</v>
      </c>
      <c r="L140" t="str">
        <f t="shared" si="17"/>
        <v>06SEP2022:19:00:00</v>
      </c>
      <c r="M140">
        <v>19</v>
      </c>
      <c r="N140">
        <f t="shared" si="18"/>
        <v>-767.046875</v>
      </c>
      <c r="O140">
        <f t="shared" si="19"/>
        <v>-767.046875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3.585663772532286</v>
      </c>
    </row>
    <row r="141" spans="1:19" x14ac:dyDescent="0.25">
      <c r="A141" t="s">
        <v>190</v>
      </c>
      <c r="B141">
        <v>20315.246093999998</v>
      </c>
      <c r="C141">
        <v>19638</v>
      </c>
      <c r="D141">
        <v>19517.382813</v>
      </c>
      <c r="E141">
        <v>19349.933593999998</v>
      </c>
      <c r="F141">
        <v>18211.599609000001</v>
      </c>
      <c r="G141">
        <v>19638</v>
      </c>
      <c r="H141">
        <v>19556.400390999999</v>
      </c>
      <c r="I141">
        <v>19721.5</v>
      </c>
      <c r="J141">
        <v>19432.865234000001</v>
      </c>
      <c r="L141" t="str">
        <f t="shared" si="17"/>
        <v>06SEP2022:20:00:00</v>
      </c>
      <c r="M141">
        <v>20</v>
      </c>
      <c r="N141">
        <f t="shared" si="18"/>
        <v>-677.24609399999827</v>
      </c>
      <c r="O141">
        <f t="shared" si="19"/>
        <v>-677.24609399999827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3.3336839281509829</v>
      </c>
    </row>
    <row r="142" spans="1:19" x14ac:dyDescent="0.25">
      <c r="A142" t="s">
        <v>191</v>
      </c>
      <c r="B142">
        <v>19660.041015999999</v>
      </c>
      <c r="C142">
        <v>18856.699218999998</v>
      </c>
      <c r="D142">
        <v>18825.054688</v>
      </c>
      <c r="E142">
        <v>18574.146484000001</v>
      </c>
      <c r="F142">
        <v>17651</v>
      </c>
      <c r="G142">
        <v>18856.699218999998</v>
      </c>
      <c r="H142">
        <v>18892.800781000002</v>
      </c>
      <c r="I142">
        <v>18885.900390999999</v>
      </c>
      <c r="J142">
        <v>18695.089843999998</v>
      </c>
      <c r="L142" t="str">
        <f t="shared" si="17"/>
        <v>06SEP2022:21:00:00</v>
      </c>
      <c r="M142">
        <v>21</v>
      </c>
      <c r="N142">
        <f t="shared" si="18"/>
        <v>-803.34179700000095</v>
      </c>
      <c r="O142">
        <f t="shared" si="19"/>
        <v>-803.34179700000095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4.0861654171840973</v>
      </c>
    </row>
    <row r="143" spans="1:19" x14ac:dyDescent="0.25">
      <c r="A143" t="s">
        <v>192</v>
      </c>
      <c r="B143">
        <v>18459.083984000001</v>
      </c>
      <c r="C143">
        <v>17865.599609000001</v>
      </c>
      <c r="D143">
        <v>17785.568359000001</v>
      </c>
      <c r="E143">
        <v>17491.208984000001</v>
      </c>
      <c r="F143">
        <v>16755.599609000001</v>
      </c>
      <c r="G143">
        <v>17865.599609000001</v>
      </c>
      <c r="H143">
        <v>17922.599609000001</v>
      </c>
      <c r="I143">
        <v>17732.599609000001</v>
      </c>
      <c r="J143">
        <v>17666.800781000002</v>
      </c>
      <c r="L143" t="str">
        <f t="shared" si="17"/>
        <v>06SEP2022:22:00:00</v>
      </c>
      <c r="M143">
        <v>22</v>
      </c>
      <c r="N143">
        <f t="shared" si="18"/>
        <v>-593.484375</v>
      </c>
      <c r="O143">
        <f t="shared" si="19"/>
        <v>-593.484375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3.2151344861663858</v>
      </c>
    </row>
    <row r="144" spans="1:19" x14ac:dyDescent="0.25">
      <c r="A144" t="s">
        <v>193</v>
      </c>
      <c r="B144">
        <v>16759.417968999998</v>
      </c>
      <c r="C144">
        <v>16406.300781000002</v>
      </c>
      <c r="D144">
        <v>16405.021484000001</v>
      </c>
      <c r="E144">
        <v>16259.432617</v>
      </c>
      <c r="F144">
        <v>15386.400390999999</v>
      </c>
      <c r="G144">
        <v>16406.300781000002</v>
      </c>
      <c r="H144">
        <v>16506.800781000002</v>
      </c>
      <c r="I144">
        <v>16289.5</v>
      </c>
      <c r="J144">
        <v>16237.560546999999</v>
      </c>
      <c r="L144" t="str">
        <f t="shared" si="17"/>
        <v>06SEP2022:23:00:00</v>
      </c>
      <c r="M144">
        <v>23</v>
      </c>
      <c r="N144">
        <f t="shared" si="18"/>
        <v>-353.11718799999653</v>
      </c>
      <c r="O144">
        <f t="shared" si="19"/>
        <v>-353.11718799999653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2.1069776328340262</v>
      </c>
    </row>
    <row r="145" spans="1:19" x14ac:dyDescent="0.25">
      <c r="A145" t="s">
        <v>194</v>
      </c>
      <c r="B145">
        <v>15190.765625</v>
      </c>
      <c r="C145">
        <v>14870.299805000001</v>
      </c>
      <c r="D145">
        <v>15051.6875</v>
      </c>
      <c r="E145">
        <v>14914.197265999999</v>
      </c>
      <c r="F145">
        <v>13963.799805000001</v>
      </c>
      <c r="G145">
        <v>14870.299805000001</v>
      </c>
      <c r="H145">
        <v>15023.099609000001</v>
      </c>
      <c r="I145">
        <v>14970.900390999999</v>
      </c>
      <c r="J145">
        <v>14807.734375</v>
      </c>
      <c r="L145" t="str">
        <f t="shared" si="17"/>
        <v>07SEP2022:00:00:00</v>
      </c>
      <c r="M145">
        <v>24</v>
      </c>
      <c r="N145">
        <f t="shared" si="18"/>
        <v>-320.46581999999944</v>
      </c>
      <c r="O145">
        <f t="shared" si="19"/>
        <v>-320.46581999999944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2.1096094029164476</v>
      </c>
    </row>
    <row r="146" spans="1:19" x14ac:dyDescent="0.25">
      <c r="A146" t="s">
        <v>195</v>
      </c>
      <c r="B146">
        <v>13986.419921999999</v>
      </c>
      <c r="C146">
        <v>13632.599609000001</v>
      </c>
      <c r="D146">
        <v>13941.828125</v>
      </c>
      <c r="E146">
        <v>13910.515625</v>
      </c>
      <c r="F146">
        <v>13007.5</v>
      </c>
      <c r="G146">
        <v>13701.599609000001</v>
      </c>
      <c r="H146">
        <v>13632.599609000001</v>
      </c>
      <c r="I146">
        <v>13744.400390999999</v>
      </c>
      <c r="J146">
        <v>13595.214844</v>
      </c>
      <c r="L146" t="str">
        <f t="shared" si="17"/>
        <v>07SEP2022:01:00:00</v>
      </c>
      <c r="M146">
        <v>1</v>
      </c>
      <c r="N146">
        <f t="shared" si="18"/>
        <v>-353.82031299999835</v>
      </c>
      <c r="O146">
        <f t="shared" si="19"/>
        <v>-353.82031299999835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2.5297418136535081</v>
      </c>
    </row>
    <row r="147" spans="1:19" x14ac:dyDescent="0.25">
      <c r="A147" t="s">
        <v>196</v>
      </c>
      <c r="B147">
        <v>13113.851563</v>
      </c>
      <c r="C147">
        <v>12916.5</v>
      </c>
      <c r="D147">
        <v>13006.963867</v>
      </c>
      <c r="E147">
        <v>12877.455078000001</v>
      </c>
      <c r="F147">
        <v>12251.200194999999</v>
      </c>
      <c r="G147">
        <v>12850.799805000001</v>
      </c>
      <c r="H147">
        <v>12916.5</v>
      </c>
      <c r="I147">
        <v>12913.299805000001</v>
      </c>
      <c r="J147">
        <v>12799.160156</v>
      </c>
      <c r="L147" t="str">
        <f t="shared" si="17"/>
        <v>07SEP2022:02:00:00</v>
      </c>
      <c r="M147">
        <v>2</v>
      </c>
      <c r="N147">
        <f t="shared" si="18"/>
        <v>-197.35156300000017</v>
      </c>
      <c r="O147">
        <f t="shared" si="19"/>
        <v>-197.35156300000017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1.5049092332020639</v>
      </c>
    </row>
    <row r="148" spans="1:19" x14ac:dyDescent="0.25">
      <c r="A148" t="s">
        <v>197</v>
      </c>
      <c r="B148">
        <v>12468.555664</v>
      </c>
      <c r="C148">
        <v>12442.299805000001</v>
      </c>
      <c r="D148">
        <v>12317.715819999999</v>
      </c>
      <c r="E148">
        <v>12099.123046999999</v>
      </c>
      <c r="F148">
        <v>11693.400390999999</v>
      </c>
      <c r="G148">
        <v>12206.599609000001</v>
      </c>
      <c r="H148">
        <v>12442.299805000001</v>
      </c>
      <c r="I148">
        <v>12342.799805000001</v>
      </c>
      <c r="J148">
        <v>12236.214844</v>
      </c>
      <c r="L148" t="str">
        <f t="shared" si="17"/>
        <v>07SEP2022:03:00:00</v>
      </c>
      <c r="M148">
        <v>3</v>
      </c>
      <c r="N148">
        <f t="shared" si="18"/>
        <v>-26.255858999998964</v>
      </c>
      <c r="O148">
        <f t="shared" si="19"/>
        <v>-26.255858999998964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0.21057658727711773</v>
      </c>
    </row>
    <row r="149" spans="1:19" x14ac:dyDescent="0.25">
      <c r="A149" t="s">
        <v>198</v>
      </c>
      <c r="B149">
        <v>12106.859375</v>
      </c>
      <c r="C149">
        <v>12206.200194999999</v>
      </c>
      <c r="D149">
        <v>11936.144531</v>
      </c>
      <c r="E149">
        <v>11655.948242</v>
      </c>
      <c r="F149">
        <v>11481.799805000001</v>
      </c>
      <c r="G149">
        <v>11950.700194999999</v>
      </c>
      <c r="H149">
        <v>12206.200194999999</v>
      </c>
      <c r="I149">
        <v>12003.799805000001</v>
      </c>
      <c r="J149">
        <v>11962.825194999999</v>
      </c>
      <c r="L149" t="str">
        <f t="shared" si="17"/>
        <v>07SEP2022:04:00:00</v>
      </c>
      <c r="M149">
        <v>4</v>
      </c>
      <c r="N149">
        <f t="shared" si="18"/>
        <v>99.340819999999439</v>
      </c>
      <c r="O149" t="str">
        <f t="shared" si="19"/>
        <v/>
      </c>
      <c r="P149">
        <f t="shared" si="20"/>
        <v>99.340819999999439</v>
      </c>
      <c r="Q149" t="str">
        <f t="shared" si="21"/>
        <v/>
      </c>
      <c r="R149">
        <f t="shared" si="22"/>
        <v>1</v>
      </c>
      <c r="S149">
        <f t="shared" si="23"/>
        <v>0.82053335983345754</v>
      </c>
    </row>
    <row r="150" spans="1:19" x14ac:dyDescent="0.25">
      <c r="A150" t="s">
        <v>199</v>
      </c>
      <c r="B150">
        <v>12058.638671999999</v>
      </c>
      <c r="C150">
        <v>12257.099609000001</v>
      </c>
      <c r="D150">
        <v>11851.283203000001</v>
      </c>
      <c r="E150">
        <v>11507.941406</v>
      </c>
      <c r="F150">
        <v>11542</v>
      </c>
      <c r="G150">
        <v>11969.700194999999</v>
      </c>
      <c r="H150">
        <v>12257.099609000001</v>
      </c>
      <c r="I150">
        <v>11973.700194999999</v>
      </c>
      <c r="J150">
        <v>11978.794921999999</v>
      </c>
      <c r="L150" t="str">
        <f t="shared" si="17"/>
        <v>07SEP2022:05:00:00</v>
      </c>
      <c r="M150">
        <v>5</v>
      </c>
      <c r="N150">
        <f t="shared" si="18"/>
        <v>198.46093700000165</v>
      </c>
      <c r="O150" t="str">
        <f t="shared" si="19"/>
        <v/>
      </c>
      <c r="P150">
        <f t="shared" si="20"/>
        <v>198.46093700000165</v>
      </c>
      <c r="Q150" t="str">
        <f t="shared" si="21"/>
        <v/>
      </c>
      <c r="R150">
        <f t="shared" si="22"/>
        <v>1</v>
      </c>
      <c r="S150">
        <f t="shared" si="23"/>
        <v>1.6457988534047823</v>
      </c>
    </row>
    <row r="151" spans="1:19" x14ac:dyDescent="0.25">
      <c r="A151" t="s">
        <v>200</v>
      </c>
      <c r="B151">
        <v>12658.412109000001</v>
      </c>
      <c r="C151">
        <v>12591.299805000001</v>
      </c>
      <c r="D151">
        <v>12044.573242</v>
      </c>
      <c r="E151">
        <v>11693.139648</v>
      </c>
      <c r="F151">
        <v>11851.900390999999</v>
      </c>
      <c r="G151">
        <v>12269.799805000001</v>
      </c>
      <c r="H151">
        <v>12591.299805000001</v>
      </c>
      <c r="I151">
        <v>12374.700194999999</v>
      </c>
      <c r="J151">
        <v>12324.205078000001</v>
      </c>
      <c r="L151" t="str">
        <f t="shared" si="17"/>
        <v>07SEP2022:06:00:00</v>
      </c>
      <c r="M151">
        <v>6</v>
      </c>
      <c r="N151">
        <f t="shared" si="18"/>
        <v>-67.112304000000222</v>
      </c>
      <c r="O151">
        <f t="shared" si="19"/>
        <v>-67.112304000000222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0.53017948398349324</v>
      </c>
    </row>
    <row r="152" spans="1:19" x14ac:dyDescent="0.25">
      <c r="A152" t="s">
        <v>201</v>
      </c>
      <c r="B152">
        <v>13322.624023</v>
      </c>
      <c r="C152">
        <v>13360.200194999999</v>
      </c>
      <c r="D152">
        <v>12614.400390999999</v>
      </c>
      <c r="E152">
        <v>12024.146484000001</v>
      </c>
      <c r="F152">
        <v>12612.200194999999</v>
      </c>
      <c r="G152">
        <v>13007.599609000001</v>
      </c>
      <c r="H152">
        <v>13360.200194999999</v>
      </c>
      <c r="I152">
        <v>13184.599609000001</v>
      </c>
      <c r="J152">
        <v>13098.390625</v>
      </c>
      <c r="L152" t="str">
        <f t="shared" si="17"/>
        <v>07SEP2022:07:00:00</v>
      </c>
      <c r="M152">
        <v>7</v>
      </c>
      <c r="N152">
        <f t="shared" si="18"/>
        <v>37.576171999999133</v>
      </c>
      <c r="O152" t="str">
        <f t="shared" si="19"/>
        <v/>
      </c>
      <c r="P152">
        <f t="shared" si="20"/>
        <v>37.576171999999133</v>
      </c>
      <c r="Q152" t="str">
        <f t="shared" si="21"/>
        <v/>
      </c>
      <c r="R152">
        <f t="shared" si="22"/>
        <v>1</v>
      </c>
      <c r="S152">
        <f t="shared" si="23"/>
        <v>0.28204783033078268</v>
      </c>
    </row>
    <row r="153" spans="1:19" x14ac:dyDescent="0.25">
      <c r="A153" t="s">
        <v>202</v>
      </c>
      <c r="B153">
        <v>13603.622069999999</v>
      </c>
      <c r="C153">
        <v>13696.099609000001</v>
      </c>
      <c r="D153">
        <v>12939.405273</v>
      </c>
      <c r="E153">
        <v>12316.450194999999</v>
      </c>
      <c r="F153">
        <v>12983.5</v>
      </c>
      <c r="G153">
        <v>13330.599609000001</v>
      </c>
      <c r="H153">
        <v>13696.099609000001</v>
      </c>
      <c r="I153">
        <v>13576.599609000001</v>
      </c>
      <c r="J153">
        <v>13456.008789</v>
      </c>
      <c r="L153" t="str">
        <f t="shared" si="17"/>
        <v>07SEP2022:08:00:00</v>
      </c>
      <c r="M153">
        <v>8</v>
      </c>
      <c r="N153">
        <f t="shared" si="18"/>
        <v>92.477539000001343</v>
      </c>
      <c r="O153" t="str">
        <f t="shared" si="19"/>
        <v/>
      </c>
      <c r="P153">
        <f t="shared" si="20"/>
        <v>92.477539000001343</v>
      </c>
      <c r="Q153" t="str">
        <f t="shared" si="21"/>
        <v/>
      </c>
      <c r="R153">
        <f t="shared" si="22"/>
        <v>1</v>
      </c>
      <c r="S153">
        <f t="shared" si="23"/>
        <v>0.6798008539500785</v>
      </c>
    </row>
    <row r="154" spans="1:19" x14ac:dyDescent="0.25">
      <c r="A154" t="s">
        <v>203</v>
      </c>
      <c r="B154">
        <v>14057.900390999999</v>
      </c>
      <c r="C154">
        <v>14413.5</v>
      </c>
      <c r="D154">
        <v>13546</v>
      </c>
      <c r="E154">
        <v>13075.677734000001</v>
      </c>
      <c r="F154">
        <v>13628</v>
      </c>
      <c r="G154">
        <v>14030.599609000001</v>
      </c>
      <c r="H154">
        <v>14413.5</v>
      </c>
      <c r="I154">
        <v>14285.900390999999</v>
      </c>
      <c r="J154">
        <v>14155.289063</v>
      </c>
      <c r="L154" t="str">
        <f t="shared" si="17"/>
        <v>07SEP2022:09:00:00</v>
      </c>
      <c r="M154">
        <v>9</v>
      </c>
      <c r="N154">
        <f t="shared" si="18"/>
        <v>355.59960900000078</v>
      </c>
      <c r="O154" t="str">
        <f t="shared" si="19"/>
        <v/>
      </c>
      <c r="P154">
        <f t="shared" si="20"/>
        <v>355.59960900000078</v>
      </c>
      <c r="Q154" t="str">
        <f t="shared" si="21"/>
        <v/>
      </c>
      <c r="R154">
        <f t="shared" si="22"/>
        <v>1</v>
      </c>
      <c r="S154">
        <f t="shared" si="23"/>
        <v>2.5295356995676181</v>
      </c>
    </row>
    <row r="155" spans="1:19" x14ac:dyDescent="0.25">
      <c r="A155" t="s">
        <v>204</v>
      </c>
      <c r="B155">
        <v>15081.230469</v>
      </c>
      <c r="C155">
        <v>15538.400390999999</v>
      </c>
      <c r="D155">
        <v>14711.114258</v>
      </c>
      <c r="E155">
        <v>14362.073242</v>
      </c>
      <c r="F155">
        <v>14547</v>
      </c>
      <c r="G155">
        <v>15069.5</v>
      </c>
      <c r="H155">
        <v>15538.400390999999</v>
      </c>
      <c r="I155">
        <v>15518.900390999999</v>
      </c>
      <c r="J155">
        <v>15265.640625</v>
      </c>
      <c r="L155" t="str">
        <f t="shared" si="17"/>
        <v>07SEP2022:10:00:00</v>
      </c>
      <c r="M155">
        <v>10</v>
      </c>
      <c r="N155">
        <f t="shared" si="18"/>
        <v>457.16992199999913</v>
      </c>
      <c r="O155" t="str">
        <f t="shared" si="19"/>
        <v/>
      </c>
      <c r="P155">
        <f t="shared" si="20"/>
        <v>457.16992199999913</v>
      </c>
      <c r="Q155" t="str">
        <f t="shared" si="21"/>
        <v/>
      </c>
      <c r="R155">
        <f t="shared" si="22"/>
        <v>1</v>
      </c>
      <c r="S155">
        <f t="shared" si="23"/>
        <v>3.0313834334653791</v>
      </c>
    </row>
    <row r="156" spans="1:19" x14ac:dyDescent="0.25">
      <c r="A156" t="s">
        <v>205</v>
      </c>
      <c r="B156">
        <v>16425.486327999999</v>
      </c>
      <c r="C156">
        <v>17120.5</v>
      </c>
      <c r="D156">
        <v>16197.225586</v>
      </c>
      <c r="E156">
        <v>15906.923828000001</v>
      </c>
      <c r="F156">
        <v>15860.299805000001</v>
      </c>
      <c r="G156">
        <v>16593.400390999999</v>
      </c>
      <c r="H156">
        <v>17120.5</v>
      </c>
      <c r="I156">
        <v>17088.5</v>
      </c>
      <c r="J156">
        <v>16788.496093999998</v>
      </c>
      <c r="L156" t="str">
        <f t="shared" si="17"/>
        <v>07SEP2022:11:00:00</v>
      </c>
      <c r="M156">
        <v>11</v>
      </c>
      <c r="N156">
        <f t="shared" si="18"/>
        <v>695.01367200000095</v>
      </c>
      <c r="O156" t="str">
        <f t="shared" si="19"/>
        <v/>
      </c>
      <c r="P156">
        <f t="shared" si="20"/>
        <v>695.01367200000095</v>
      </c>
      <c r="Q156" t="str">
        <f t="shared" si="21"/>
        <v/>
      </c>
      <c r="R156">
        <f t="shared" si="22"/>
        <v>1</v>
      </c>
      <c r="S156">
        <f t="shared" si="23"/>
        <v>4.2313125962987987</v>
      </c>
    </row>
    <row r="157" spans="1:19" x14ac:dyDescent="0.25">
      <c r="A157" t="s">
        <v>206</v>
      </c>
      <c r="B157">
        <v>17963.445313</v>
      </c>
      <c r="C157">
        <v>18680.199218999998</v>
      </c>
      <c r="D157">
        <v>17809.447265999999</v>
      </c>
      <c r="E157">
        <v>17620.585938</v>
      </c>
      <c r="F157">
        <v>17281.199218999998</v>
      </c>
      <c r="G157">
        <v>18178.300781000002</v>
      </c>
      <c r="H157">
        <v>18680.199218999998</v>
      </c>
      <c r="I157">
        <v>18554</v>
      </c>
      <c r="J157">
        <v>18300.705077999999</v>
      </c>
      <c r="L157" t="str">
        <f t="shared" si="17"/>
        <v>07SEP2022:12:00:00</v>
      </c>
      <c r="M157">
        <v>12</v>
      </c>
      <c r="N157">
        <f t="shared" si="18"/>
        <v>716.7539059999981</v>
      </c>
      <c r="O157" t="str">
        <f t="shared" si="19"/>
        <v/>
      </c>
      <c r="P157">
        <f t="shared" si="20"/>
        <v>716.7539059999981</v>
      </c>
      <c r="Q157" t="str">
        <f t="shared" si="21"/>
        <v/>
      </c>
      <c r="R157">
        <f t="shared" si="22"/>
        <v>1</v>
      </c>
      <c r="S157">
        <f t="shared" si="23"/>
        <v>3.9900692406778395</v>
      </c>
    </row>
    <row r="158" spans="1:19" x14ac:dyDescent="0.25">
      <c r="A158" t="s">
        <v>207</v>
      </c>
      <c r="B158">
        <v>19526.005859000001</v>
      </c>
      <c r="C158">
        <v>19894.400390999999</v>
      </c>
      <c r="D158">
        <v>19282.328125</v>
      </c>
      <c r="E158">
        <v>19214.265625</v>
      </c>
      <c r="F158">
        <v>18498.599609000001</v>
      </c>
      <c r="G158">
        <v>19464.599609000001</v>
      </c>
      <c r="H158">
        <v>19894.400390999999</v>
      </c>
      <c r="I158">
        <v>19774.199218999998</v>
      </c>
      <c r="J158">
        <v>19535.509765999999</v>
      </c>
      <c r="L158" t="str">
        <f t="shared" si="17"/>
        <v>07SEP2022:13:00:00</v>
      </c>
      <c r="M158">
        <v>13</v>
      </c>
      <c r="N158">
        <f t="shared" si="18"/>
        <v>368.39453199999843</v>
      </c>
      <c r="O158" t="str">
        <f t="shared" si="19"/>
        <v/>
      </c>
      <c r="P158">
        <f t="shared" si="20"/>
        <v>368.39453199999843</v>
      </c>
      <c r="Q158" t="str">
        <f t="shared" si="21"/>
        <v/>
      </c>
      <c r="R158">
        <f t="shared" si="22"/>
        <v>1</v>
      </c>
      <c r="S158">
        <f t="shared" si="23"/>
        <v>1.8866865792227379</v>
      </c>
    </row>
    <row r="159" spans="1:19" x14ac:dyDescent="0.25">
      <c r="A159" t="s">
        <v>208</v>
      </c>
      <c r="B159">
        <v>20880.013672000001</v>
      </c>
      <c r="C159">
        <v>20772.900390999999</v>
      </c>
      <c r="D159">
        <v>20603.78125</v>
      </c>
      <c r="E159">
        <v>20648.140625</v>
      </c>
      <c r="F159">
        <v>19353.900390999999</v>
      </c>
      <c r="G159">
        <v>20420.5</v>
      </c>
      <c r="H159">
        <v>20772.900390999999</v>
      </c>
      <c r="I159">
        <v>20791.599609000001</v>
      </c>
      <c r="J159">
        <v>20478.496093999998</v>
      </c>
      <c r="L159" t="str">
        <f t="shared" si="17"/>
        <v>07SEP2022:14:00:00</v>
      </c>
      <c r="M159">
        <v>14</v>
      </c>
      <c r="N159">
        <f t="shared" si="18"/>
        <v>-107.11328100000173</v>
      </c>
      <c r="O159">
        <f t="shared" si="19"/>
        <v>-107.11328100000173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0.51299430490143849</v>
      </c>
    </row>
    <row r="160" spans="1:19" x14ac:dyDescent="0.25">
      <c r="A160" t="s">
        <v>209</v>
      </c>
      <c r="B160">
        <v>21738.910156000002</v>
      </c>
      <c r="C160">
        <v>21417.5</v>
      </c>
      <c r="D160">
        <v>21394.453125</v>
      </c>
      <c r="E160">
        <v>21528.447265999999</v>
      </c>
      <c r="F160">
        <v>19931.199218999998</v>
      </c>
      <c r="G160">
        <v>21156.5</v>
      </c>
      <c r="H160">
        <v>21417.5</v>
      </c>
      <c r="I160">
        <v>21530.599609000001</v>
      </c>
      <c r="J160">
        <v>21168.890625</v>
      </c>
      <c r="L160" t="str">
        <f t="shared" si="17"/>
        <v>07SEP2022:15:00:00</v>
      </c>
      <c r="M160">
        <v>15</v>
      </c>
      <c r="N160">
        <f t="shared" si="18"/>
        <v>-321.41015600000173</v>
      </c>
      <c r="O160">
        <f t="shared" si="19"/>
        <v>-321.41015600000173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1.4785016989975075</v>
      </c>
    </row>
    <row r="161" spans="1:19" x14ac:dyDescent="0.25">
      <c r="A161" t="s">
        <v>210</v>
      </c>
      <c r="B161">
        <v>22071.486327999999</v>
      </c>
      <c r="C161">
        <v>21836.400390999999</v>
      </c>
      <c r="D161">
        <v>21467.935547000001</v>
      </c>
      <c r="E161">
        <v>21508.798827999999</v>
      </c>
      <c r="F161">
        <v>20237.599609000001</v>
      </c>
      <c r="G161">
        <v>21619.099609000001</v>
      </c>
      <c r="H161">
        <v>21836.400390999999</v>
      </c>
      <c r="I161">
        <v>21892.199218999998</v>
      </c>
      <c r="J161">
        <v>21561.785156000002</v>
      </c>
      <c r="L161" t="str">
        <f t="shared" si="17"/>
        <v>07SEP2022:16:00:00</v>
      </c>
      <c r="M161">
        <v>16</v>
      </c>
      <c r="N161">
        <f t="shared" si="18"/>
        <v>-235.08593699999983</v>
      </c>
      <c r="O161">
        <f t="shared" si="19"/>
        <v>-235.08593699999983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1.0651114904833963</v>
      </c>
    </row>
    <row r="162" spans="1:19" x14ac:dyDescent="0.25">
      <c r="A162" t="s">
        <v>211</v>
      </c>
      <c r="B162">
        <v>22345.949218999998</v>
      </c>
      <c r="C162">
        <v>22099.400390999999</v>
      </c>
      <c r="D162">
        <v>21761.164063</v>
      </c>
      <c r="E162">
        <v>21705.103515999999</v>
      </c>
      <c r="F162">
        <v>20368.599609000001</v>
      </c>
      <c r="G162">
        <v>21902.800781000002</v>
      </c>
      <c r="H162">
        <v>22099.400390999999</v>
      </c>
      <c r="I162">
        <v>22017.300781000002</v>
      </c>
      <c r="J162">
        <v>21761.894531000002</v>
      </c>
      <c r="L162" t="str">
        <f t="shared" si="17"/>
        <v>07SEP2022:17:00:00</v>
      </c>
      <c r="M162">
        <v>17</v>
      </c>
      <c r="N162">
        <f t="shared" si="18"/>
        <v>-246.54882799999905</v>
      </c>
      <c r="O162">
        <f t="shared" si="19"/>
        <v>-246.54882799999905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1.1033267174453569</v>
      </c>
    </row>
    <row r="163" spans="1:19" x14ac:dyDescent="0.25">
      <c r="A163" t="s">
        <v>212</v>
      </c>
      <c r="B163">
        <v>22378.880859000001</v>
      </c>
      <c r="C163">
        <v>21861.5</v>
      </c>
      <c r="D163">
        <v>21596.066406000002</v>
      </c>
      <c r="E163">
        <v>21496.460938</v>
      </c>
      <c r="F163">
        <v>20004.199218999998</v>
      </c>
      <c r="G163">
        <v>21666.099609000001</v>
      </c>
      <c r="H163">
        <v>21861.5</v>
      </c>
      <c r="I163">
        <v>21793.099609000001</v>
      </c>
      <c r="J163">
        <v>21510.113281000002</v>
      </c>
      <c r="L163" t="str">
        <f t="shared" si="17"/>
        <v>07SEP2022:18:00:00</v>
      </c>
      <c r="M163">
        <v>18</v>
      </c>
      <c r="N163">
        <f t="shared" si="18"/>
        <v>-517.38085900000078</v>
      </c>
      <c r="O163">
        <f t="shared" si="19"/>
        <v>-517.38085900000078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2.3119156952476843</v>
      </c>
    </row>
    <row r="164" spans="1:19" x14ac:dyDescent="0.25">
      <c r="A164" t="s">
        <v>213</v>
      </c>
      <c r="B164">
        <v>21713.25</v>
      </c>
      <c r="C164">
        <v>21203.5</v>
      </c>
      <c r="D164">
        <v>20953.527343999998</v>
      </c>
      <c r="E164">
        <v>20870.433593999998</v>
      </c>
      <c r="F164">
        <v>19382.900390999999</v>
      </c>
      <c r="G164">
        <v>21045.300781000002</v>
      </c>
      <c r="H164">
        <v>21203.5</v>
      </c>
      <c r="I164">
        <v>21035.300781000002</v>
      </c>
      <c r="J164">
        <v>20831.990234000001</v>
      </c>
      <c r="L164" t="str">
        <f t="shared" si="17"/>
        <v>07SEP2022:19:00:00</v>
      </c>
      <c r="M164">
        <v>19</v>
      </c>
      <c r="N164">
        <f t="shared" si="18"/>
        <v>-509.75</v>
      </c>
      <c r="O164">
        <f t="shared" si="19"/>
        <v>-509.75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2.3476448712191864</v>
      </c>
    </row>
    <row r="165" spans="1:19" x14ac:dyDescent="0.25">
      <c r="A165" t="s">
        <v>214</v>
      </c>
      <c r="B165">
        <v>20504.324218999998</v>
      </c>
      <c r="C165">
        <v>20115</v>
      </c>
      <c r="D165">
        <v>20282.357422000001</v>
      </c>
      <c r="E165">
        <v>20115.566406000002</v>
      </c>
      <c r="F165">
        <v>18507.400390999999</v>
      </c>
      <c r="G165">
        <v>19989.5</v>
      </c>
      <c r="H165">
        <v>20115</v>
      </c>
      <c r="I165">
        <v>19834.800781000002</v>
      </c>
      <c r="J165">
        <v>19744.416015999999</v>
      </c>
      <c r="L165" t="str">
        <f t="shared" si="17"/>
        <v>07SEP2022:20:00:00</v>
      </c>
      <c r="M165">
        <v>20</v>
      </c>
      <c r="N165">
        <f t="shared" si="18"/>
        <v>-389.32421899999827</v>
      </c>
      <c r="O165">
        <f t="shared" si="19"/>
        <v>-389.32421899999827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1.8987420157901977</v>
      </c>
    </row>
    <row r="166" spans="1:19" x14ac:dyDescent="0.25">
      <c r="A166" t="s">
        <v>215</v>
      </c>
      <c r="B166">
        <v>19618.935547000001</v>
      </c>
      <c r="C166">
        <v>19340.400390999999</v>
      </c>
      <c r="D166">
        <v>19462.701172000001</v>
      </c>
      <c r="E166">
        <v>19208.46875</v>
      </c>
      <c r="F166">
        <v>17912.699218999998</v>
      </c>
      <c r="G166">
        <v>19190.5</v>
      </c>
      <c r="H166">
        <v>19340.400390999999</v>
      </c>
      <c r="I166">
        <v>19068.599609000001</v>
      </c>
      <c r="J166">
        <v>18993.640625</v>
      </c>
      <c r="L166" t="str">
        <f t="shared" si="17"/>
        <v>07SEP2022:21:00:00</v>
      </c>
      <c r="M166">
        <v>21</v>
      </c>
      <c r="N166">
        <f t="shared" si="18"/>
        <v>-278.53515600000173</v>
      </c>
      <c r="O166">
        <f t="shared" si="19"/>
        <v>-278.53515600000173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1.4197261382134134</v>
      </c>
    </row>
    <row r="167" spans="1:19" x14ac:dyDescent="0.25">
      <c r="A167" t="s">
        <v>216</v>
      </c>
      <c r="B167">
        <v>18359.484375</v>
      </c>
      <c r="C167">
        <v>18292.099609000001</v>
      </c>
      <c r="D167">
        <v>18365.210938</v>
      </c>
      <c r="E167">
        <v>18015.585938</v>
      </c>
      <c r="F167">
        <v>16998.599609000001</v>
      </c>
      <c r="G167">
        <v>18184.599609000001</v>
      </c>
      <c r="H167">
        <v>18292.099609000001</v>
      </c>
      <c r="I167">
        <v>17894.599609000001</v>
      </c>
      <c r="J167">
        <v>17932.074218999998</v>
      </c>
      <c r="L167" t="str">
        <f t="shared" si="17"/>
        <v>07SEP2022:22:00:00</v>
      </c>
      <c r="M167">
        <v>22</v>
      </c>
      <c r="N167">
        <f t="shared" si="18"/>
        <v>-67.384765999999217</v>
      </c>
      <c r="O167">
        <f t="shared" si="19"/>
        <v>-67.384765999999217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0.36702973037607012</v>
      </c>
    </row>
    <row r="168" spans="1:19" x14ac:dyDescent="0.25">
      <c r="A168" t="s">
        <v>217</v>
      </c>
      <c r="B168">
        <v>16753.847656000002</v>
      </c>
      <c r="C168">
        <v>16955.300781000002</v>
      </c>
      <c r="D168">
        <v>16875.652343999998</v>
      </c>
      <c r="E168">
        <v>16647.083984000001</v>
      </c>
      <c r="F168">
        <v>15718.5</v>
      </c>
      <c r="G168">
        <v>16779.599609000001</v>
      </c>
      <c r="H168">
        <v>16955.300781000002</v>
      </c>
      <c r="I168">
        <v>16556.099609000001</v>
      </c>
      <c r="J168">
        <v>16586.134765999999</v>
      </c>
      <c r="L168" t="str">
        <f t="shared" si="17"/>
        <v>07SEP2022:23:00:00</v>
      </c>
      <c r="M168">
        <v>23</v>
      </c>
      <c r="N168">
        <f t="shared" si="18"/>
        <v>201.453125</v>
      </c>
      <c r="O168" t="str">
        <f t="shared" si="19"/>
        <v/>
      </c>
      <c r="P168">
        <f t="shared" si="20"/>
        <v>201.453125</v>
      </c>
      <c r="Q168" t="str">
        <f t="shared" si="21"/>
        <v/>
      </c>
      <c r="R168">
        <f t="shared" si="22"/>
        <v>1</v>
      </c>
      <c r="S168">
        <f t="shared" si="23"/>
        <v>1.2024290129429118</v>
      </c>
    </row>
    <row r="169" spans="1:19" x14ac:dyDescent="0.25">
      <c r="A169" t="s">
        <v>218</v>
      </c>
      <c r="B169">
        <v>15180.911133</v>
      </c>
      <c r="C169">
        <v>15466.400390999999</v>
      </c>
      <c r="D169">
        <v>15226.511719</v>
      </c>
      <c r="E169">
        <v>15023.034180000001</v>
      </c>
      <c r="F169">
        <v>14309</v>
      </c>
      <c r="G169">
        <v>15230.099609000001</v>
      </c>
      <c r="H169">
        <v>15466.400390999999</v>
      </c>
      <c r="I169">
        <v>15203.900390999999</v>
      </c>
      <c r="J169">
        <v>15141.839844</v>
      </c>
      <c r="L169" t="str">
        <f t="shared" si="17"/>
        <v>08SEP2022:00:00:00</v>
      </c>
      <c r="M169">
        <v>24</v>
      </c>
      <c r="N169">
        <f t="shared" si="18"/>
        <v>285.48925799999961</v>
      </c>
      <c r="O169" t="str">
        <f t="shared" si="19"/>
        <v/>
      </c>
      <c r="P169">
        <f t="shared" si="20"/>
        <v>285.48925799999961</v>
      </c>
      <c r="Q169" t="str">
        <f t="shared" si="21"/>
        <v/>
      </c>
      <c r="R169">
        <f t="shared" si="22"/>
        <v>1</v>
      </c>
      <c r="S169">
        <f t="shared" si="23"/>
        <v>1.8805805231242547</v>
      </c>
    </row>
    <row r="170" spans="1:19" x14ac:dyDescent="0.25">
      <c r="A170" t="s">
        <v>219</v>
      </c>
      <c r="B170">
        <v>13993.436523</v>
      </c>
      <c r="C170">
        <v>14199.799805000001</v>
      </c>
      <c r="D170">
        <v>14181.897461</v>
      </c>
      <c r="E170">
        <v>13969.303711</v>
      </c>
      <c r="F170">
        <v>13724.900390999999</v>
      </c>
      <c r="G170">
        <v>14199.799805000001</v>
      </c>
      <c r="H170">
        <v>14443.700194999999</v>
      </c>
      <c r="I170">
        <v>13817.299805000001</v>
      </c>
      <c r="J170">
        <v>14055.665039</v>
      </c>
      <c r="L170" t="str">
        <f t="shared" si="17"/>
        <v>08SEP2022:01:00:00</v>
      </c>
      <c r="M170">
        <v>1</v>
      </c>
      <c r="N170">
        <f t="shared" si="18"/>
        <v>206.36328200000025</v>
      </c>
      <c r="O170" t="str">
        <f t="shared" si="19"/>
        <v/>
      </c>
      <c r="P170">
        <f t="shared" si="20"/>
        <v>206.36328200000025</v>
      </c>
      <c r="Q170" t="str">
        <f t="shared" si="21"/>
        <v/>
      </c>
      <c r="R170">
        <f t="shared" si="22"/>
        <v>1</v>
      </c>
      <c r="S170">
        <f t="shared" si="23"/>
        <v>1.4747148183422696</v>
      </c>
    </row>
    <row r="171" spans="1:19" x14ac:dyDescent="0.25">
      <c r="A171" t="s">
        <v>220</v>
      </c>
      <c r="B171">
        <v>13148.25</v>
      </c>
      <c r="C171">
        <v>13349.799805000001</v>
      </c>
      <c r="D171">
        <v>13314.071289</v>
      </c>
      <c r="E171">
        <v>13134.228515999999</v>
      </c>
      <c r="F171">
        <v>12940.900390999999</v>
      </c>
      <c r="G171">
        <v>13349.799805000001</v>
      </c>
      <c r="H171">
        <v>13671.599609000001</v>
      </c>
      <c r="I171">
        <v>12900.5</v>
      </c>
      <c r="J171">
        <v>13211.659180000001</v>
      </c>
      <c r="L171" t="str">
        <f t="shared" si="17"/>
        <v>08SEP2022:02:00:00</v>
      </c>
      <c r="M171">
        <v>2</v>
      </c>
      <c r="N171">
        <f t="shared" si="18"/>
        <v>201.54980500000056</v>
      </c>
      <c r="O171" t="str">
        <f t="shared" si="19"/>
        <v/>
      </c>
      <c r="P171">
        <f t="shared" si="20"/>
        <v>201.54980500000056</v>
      </c>
      <c r="Q171" t="str">
        <f t="shared" si="21"/>
        <v/>
      </c>
      <c r="R171">
        <f t="shared" si="22"/>
        <v>1</v>
      </c>
      <c r="S171">
        <f t="shared" si="23"/>
        <v>1.5329021352651537</v>
      </c>
    </row>
    <row r="172" spans="1:19" x14ac:dyDescent="0.25">
      <c r="A172" t="s">
        <v>221</v>
      </c>
      <c r="B172">
        <v>12578.328125</v>
      </c>
      <c r="C172">
        <v>12692.400390999999</v>
      </c>
      <c r="D172">
        <v>12683.557617</v>
      </c>
      <c r="E172">
        <v>12489.834961</v>
      </c>
      <c r="F172">
        <v>12403.799805000001</v>
      </c>
      <c r="G172">
        <v>12692.400390999999</v>
      </c>
      <c r="H172">
        <v>13096.599609000001</v>
      </c>
      <c r="I172">
        <v>12183</v>
      </c>
      <c r="J172">
        <v>12571.870117</v>
      </c>
      <c r="L172" t="str">
        <f t="shared" si="17"/>
        <v>08SEP2022:03:00:00</v>
      </c>
      <c r="M172">
        <v>3</v>
      </c>
      <c r="N172">
        <f t="shared" si="18"/>
        <v>114.07226599999922</v>
      </c>
      <c r="O172" t="str">
        <f t="shared" si="19"/>
        <v/>
      </c>
      <c r="P172">
        <f t="shared" si="20"/>
        <v>114.07226599999922</v>
      </c>
      <c r="Q172" t="str">
        <f t="shared" si="21"/>
        <v/>
      </c>
      <c r="R172">
        <f t="shared" si="22"/>
        <v>1</v>
      </c>
      <c r="S172">
        <f t="shared" si="23"/>
        <v>0.90689529535547242</v>
      </c>
    </row>
    <row r="173" spans="1:19" x14ac:dyDescent="0.25">
      <c r="A173" t="s">
        <v>222</v>
      </c>
      <c r="B173">
        <v>12193.825194999999</v>
      </c>
      <c r="C173">
        <v>12397.900390999999</v>
      </c>
      <c r="D173">
        <v>12310.868164</v>
      </c>
      <c r="E173">
        <v>12076.295898</v>
      </c>
      <c r="F173">
        <v>12124.5</v>
      </c>
      <c r="G173">
        <v>12397.900390999999</v>
      </c>
      <c r="H173">
        <v>12773.099609000001</v>
      </c>
      <c r="I173">
        <v>11780</v>
      </c>
      <c r="J173">
        <v>12234.425781</v>
      </c>
      <c r="L173" t="str">
        <f t="shared" si="17"/>
        <v>08SEP2022:04:00:00</v>
      </c>
      <c r="M173">
        <v>4</v>
      </c>
      <c r="N173">
        <f t="shared" si="18"/>
        <v>204.07519599999978</v>
      </c>
      <c r="O173" t="str">
        <f t="shared" si="19"/>
        <v/>
      </c>
      <c r="P173">
        <f t="shared" si="20"/>
        <v>204.07519599999978</v>
      </c>
      <c r="Q173" t="str">
        <f t="shared" si="21"/>
        <v/>
      </c>
      <c r="R173">
        <f t="shared" si="22"/>
        <v>1</v>
      </c>
      <c r="S173">
        <f t="shared" si="23"/>
        <v>1.6735945672214454</v>
      </c>
    </row>
    <row r="174" spans="1:19" x14ac:dyDescent="0.25">
      <c r="A174" t="s">
        <v>223</v>
      </c>
      <c r="B174">
        <v>12145.533203000001</v>
      </c>
      <c r="C174">
        <v>12396.799805000001</v>
      </c>
      <c r="D174">
        <v>12073.600586</v>
      </c>
      <c r="E174">
        <v>11884.628906</v>
      </c>
      <c r="F174">
        <v>12134.200194999999</v>
      </c>
      <c r="G174">
        <v>12396.799805000001</v>
      </c>
      <c r="H174">
        <v>12763.599609000001</v>
      </c>
      <c r="I174">
        <v>11671.299805000001</v>
      </c>
      <c r="J174">
        <v>12195.184569999999</v>
      </c>
      <c r="L174" t="str">
        <f t="shared" si="17"/>
        <v>08SEP2022:05:00:00</v>
      </c>
      <c r="M174">
        <v>5</v>
      </c>
      <c r="N174">
        <f t="shared" si="18"/>
        <v>251.26660199999969</v>
      </c>
      <c r="O174" t="str">
        <f t="shared" si="19"/>
        <v/>
      </c>
      <c r="P174">
        <f t="shared" si="20"/>
        <v>251.26660199999969</v>
      </c>
      <c r="Q174" t="str">
        <f t="shared" si="21"/>
        <v/>
      </c>
      <c r="R174">
        <f t="shared" si="22"/>
        <v>1</v>
      </c>
      <c r="S174">
        <f t="shared" si="23"/>
        <v>2.0687984446655312</v>
      </c>
    </row>
    <row r="175" spans="1:19" x14ac:dyDescent="0.25">
      <c r="A175" t="s">
        <v>224</v>
      </c>
      <c r="B175">
        <v>12661.045898</v>
      </c>
      <c r="C175">
        <v>12667.299805000001</v>
      </c>
      <c r="D175">
        <v>12530.351563</v>
      </c>
      <c r="E175">
        <v>12324.863281</v>
      </c>
      <c r="F175">
        <v>12412.200194999999</v>
      </c>
      <c r="G175">
        <v>12667.299805000001</v>
      </c>
      <c r="H175">
        <v>13024</v>
      </c>
      <c r="I175">
        <v>11958.200194999999</v>
      </c>
      <c r="J175">
        <v>12470.025390999999</v>
      </c>
      <c r="L175" t="str">
        <f t="shared" si="17"/>
        <v>08SEP2022:06:00:00</v>
      </c>
      <c r="M175">
        <v>6</v>
      </c>
      <c r="N175">
        <f t="shared" si="18"/>
        <v>6.2539070000002539</v>
      </c>
      <c r="O175" t="str">
        <f t="shared" si="19"/>
        <v/>
      </c>
      <c r="P175">
        <f t="shared" si="20"/>
        <v>6.2539070000002539</v>
      </c>
      <c r="Q175" t="str">
        <f t="shared" si="21"/>
        <v/>
      </c>
      <c r="R175">
        <f t="shared" si="22"/>
        <v>1</v>
      </c>
      <c r="S175">
        <f t="shared" si="23"/>
        <v>4.9394868720823069E-2</v>
      </c>
    </row>
    <row r="176" spans="1:19" x14ac:dyDescent="0.25">
      <c r="A176" t="s">
        <v>225</v>
      </c>
      <c r="B176">
        <v>13341.438477</v>
      </c>
      <c r="C176">
        <v>13352.299805000001</v>
      </c>
      <c r="D176">
        <v>13038.627930000001</v>
      </c>
      <c r="E176">
        <v>12733.599609000001</v>
      </c>
      <c r="F176">
        <v>13113.700194999999</v>
      </c>
      <c r="G176">
        <v>13352.299805000001</v>
      </c>
      <c r="H176">
        <v>13704</v>
      </c>
      <c r="I176">
        <v>12630.299805000001</v>
      </c>
      <c r="J176">
        <v>13151.734375</v>
      </c>
      <c r="L176" t="str">
        <f t="shared" si="17"/>
        <v>08SEP2022:07:00:00</v>
      </c>
      <c r="M176">
        <v>7</v>
      </c>
      <c r="N176">
        <f t="shared" si="18"/>
        <v>10.861328000000867</v>
      </c>
      <c r="O176" t="str">
        <f t="shared" si="19"/>
        <v/>
      </c>
      <c r="P176">
        <f t="shared" si="20"/>
        <v>10.861328000000867</v>
      </c>
      <c r="Q176" t="str">
        <f t="shared" si="21"/>
        <v/>
      </c>
      <c r="R176">
        <f t="shared" si="22"/>
        <v>1</v>
      </c>
      <c r="S176">
        <f t="shared" si="23"/>
        <v>8.1410471732304396E-2</v>
      </c>
    </row>
    <row r="177" spans="1:19" x14ac:dyDescent="0.25">
      <c r="A177" t="s">
        <v>226</v>
      </c>
      <c r="B177">
        <v>13638.581055000001</v>
      </c>
      <c r="C177">
        <v>13604.299805000001</v>
      </c>
      <c r="D177">
        <v>13429.077148</v>
      </c>
      <c r="E177">
        <v>13096.448242</v>
      </c>
      <c r="F177">
        <v>13407.099609000001</v>
      </c>
      <c r="G177">
        <v>13604.299805000001</v>
      </c>
      <c r="H177">
        <v>13946.5</v>
      </c>
      <c r="I177">
        <v>12984.900390999999</v>
      </c>
      <c r="J177">
        <v>13443.480469</v>
      </c>
      <c r="L177" t="str">
        <f t="shared" si="17"/>
        <v>08SEP2022:08:00:00</v>
      </c>
      <c r="M177">
        <v>8</v>
      </c>
      <c r="N177">
        <f t="shared" si="18"/>
        <v>-34.28125</v>
      </c>
      <c r="O177">
        <f t="shared" si="19"/>
        <v>-34.28125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0.25135496032728605</v>
      </c>
    </row>
    <row r="178" spans="1:19" x14ac:dyDescent="0.25">
      <c r="A178" t="s">
        <v>227</v>
      </c>
      <c r="B178">
        <v>14052.612305000001</v>
      </c>
      <c r="C178">
        <v>14119.900390999999</v>
      </c>
      <c r="D178">
        <v>14000.006836</v>
      </c>
      <c r="E178">
        <v>13719.033203000001</v>
      </c>
      <c r="F178">
        <v>13895.900390999999</v>
      </c>
      <c r="G178">
        <v>14119.900390999999</v>
      </c>
      <c r="H178">
        <v>14425.799805000001</v>
      </c>
      <c r="I178">
        <v>13572.700194999999</v>
      </c>
      <c r="J178">
        <v>13971.255859000001</v>
      </c>
      <c r="L178" t="str">
        <f t="shared" si="17"/>
        <v>08SEP2022:09:00:00</v>
      </c>
      <c r="M178">
        <v>9</v>
      </c>
      <c r="N178">
        <f t="shared" si="18"/>
        <v>67.288085999998657</v>
      </c>
      <c r="O178" t="str">
        <f t="shared" si="19"/>
        <v/>
      </c>
      <c r="P178">
        <f t="shared" si="20"/>
        <v>67.288085999998657</v>
      </c>
      <c r="Q178" t="str">
        <f t="shared" si="21"/>
        <v/>
      </c>
      <c r="R178">
        <f t="shared" si="22"/>
        <v>1</v>
      </c>
      <c r="S178">
        <f t="shared" si="23"/>
        <v>0.47882973314546767</v>
      </c>
    </row>
    <row r="179" spans="1:19" x14ac:dyDescent="0.25">
      <c r="A179" t="s">
        <v>228</v>
      </c>
      <c r="B179">
        <v>14897.772461</v>
      </c>
      <c r="C179">
        <v>15036</v>
      </c>
      <c r="D179">
        <v>14958.944336</v>
      </c>
      <c r="E179">
        <v>14675.871094</v>
      </c>
      <c r="F179">
        <v>14761.700194999999</v>
      </c>
      <c r="G179">
        <v>15036</v>
      </c>
      <c r="H179">
        <v>15413.400390999999</v>
      </c>
      <c r="I179">
        <v>14648.099609000001</v>
      </c>
      <c r="J179">
        <v>14953.440430000001</v>
      </c>
      <c r="L179" t="str">
        <f t="shared" si="17"/>
        <v>08SEP2022:10:00:00</v>
      </c>
      <c r="M179">
        <v>10</v>
      </c>
      <c r="N179">
        <f t="shared" si="18"/>
        <v>138.22753899999952</v>
      </c>
      <c r="O179" t="str">
        <f t="shared" si="19"/>
        <v/>
      </c>
      <c r="P179">
        <f t="shared" si="20"/>
        <v>138.22753899999952</v>
      </c>
      <c r="Q179" t="str">
        <f t="shared" si="21"/>
        <v/>
      </c>
      <c r="R179">
        <f t="shared" si="22"/>
        <v>1</v>
      </c>
      <c r="S179">
        <f t="shared" si="23"/>
        <v>0.92784031546902213</v>
      </c>
    </row>
    <row r="180" spans="1:19" x14ac:dyDescent="0.25">
      <c r="A180" t="s">
        <v>229</v>
      </c>
      <c r="B180">
        <v>16048.026367</v>
      </c>
      <c r="C180">
        <v>16318</v>
      </c>
      <c r="D180">
        <v>16185.640625</v>
      </c>
      <c r="E180">
        <v>15926.699219</v>
      </c>
      <c r="F180">
        <v>15968.799805000001</v>
      </c>
      <c r="G180">
        <v>16318</v>
      </c>
      <c r="H180">
        <v>16763.199218999998</v>
      </c>
      <c r="I180">
        <v>15934.5</v>
      </c>
      <c r="J180">
        <v>16242.695313</v>
      </c>
      <c r="L180" t="str">
        <f t="shared" si="17"/>
        <v>08SEP2022:11:00:00</v>
      </c>
      <c r="M180">
        <v>11</v>
      </c>
      <c r="N180">
        <f t="shared" si="18"/>
        <v>269.97363299999961</v>
      </c>
      <c r="O180" t="str">
        <f t="shared" si="19"/>
        <v/>
      </c>
      <c r="P180">
        <f t="shared" si="20"/>
        <v>269.97363299999961</v>
      </c>
      <c r="Q180" t="str">
        <f t="shared" si="21"/>
        <v/>
      </c>
      <c r="R180">
        <f t="shared" si="22"/>
        <v>1</v>
      </c>
      <c r="S180">
        <f t="shared" si="23"/>
        <v>1.6822855772168583</v>
      </c>
    </row>
    <row r="181" spans="1:19" x14ac:dyDescent="0.25">
      <c r="A181" t="s">
        <v>230</v>
      </c>
      <c r="B181">
        <v>17255.564452999999</v>
      </c>
      <c r="C181">
        <v>17646.099609000001</v>
      </c>
      <c r="D181">
        <v>17633.986327999999</v>
      </c>
      <c r="E181">
        <v>17351.386718999998</v>
      </c>
      <c r="F181">
        <v>17211.5</v>
      </c>
      <c r="G181">
        <v>17646.099609000001</v>
      </c>
      <c r="H181">
        <v>18074.400390999999</v>
      </c>
      <c r="I181">
        <v>17160.599609000001</v>
      </c>
      <c r="J181">
        <v>17518.058593999998</v>
      </c>
      <c r="L181" t="str">
        <f t="shared" si="17"/>
        <v>08SEP2022:12:00:00</v>
      </c>
      <c r="M181">
        <v>12</v>
      </c>
      <c r="N181">
        <f t="shared" si="18"/>
        <v>390.53515600000173</v>
      </c>
      <c r="O181" t="str">
        <f t="shared" si="19"/>
        <v/>
      </c>
      <c r="P181">
        <f t="shared" si="20"/>
        <v>390.53515600000173</v>
      </c>
      <c r="Q181" t="str">
        <f t="shared" si="21"/>
        <v/>
      </c>
      <c r="R181">
        <f t="shared" si="22"/>
        <v>1</v>
      </c>
      <c r="S181">
        <f t="shared" si="23"/>
        <v>2.2632418491074313</v>
      </c>
    </row>
    <row r="182" spans="1:19" x14ac:dyDescent="0.25">
      <c r="A182" t="s">
        <v>231</v>
      </c>
      <c r="B182">
        <v>18295.492188</v>
      </c>
      <c r="C182">
        <v>18711.5</v>
      </c>
      <c r="D182">
        <v>18864.886718999998</v>
      </c>
      <c r="E182">
        <v>18679.542968999998</v>
      </c>
      <c r="F182">
        <v>18235.400390999999</v>
      </c>
      <c r="G182">
        <v>18711.5</v>
      </c>
      <c r="H182">
        <v>19088.800781000002</v>
      </c>
      <c r="I182">
        <v>18241.599609000001</v>
      </c>
      <c r="J182">
        <v>18569.945313</v>
      </c>
      <c r="L182" t="str">
        <f t="shared" si="17"/>
        <v>08SEP2022:13:00:00</v>
      </c>
      <c r="M182">
        <v>13</v>
      </c>
      <c r="N182">
        <f t="shared" si="18"/>
        <v>416.00781199999983</v>
      </c>
      <c r="O182" t="str">
        <f t="shared" si="19"/>
        <v/>
      </c>
      <c r="P182">
        <f t="shared" si="20"/>
        <v>416.00781199999983</v>
      </c>
      <c r="Q182" t="str">
        <f t="shared" si="21"/>
        <v/>
      </c>
      <c r="R182">
        <f t="shared" si="22"/>
        <v>1</v>
      </c>
      <c r="S182">
        <f t="shared" si="23"/>
        <v>2.2738268406512674</v>
      </c>
    </row>
    <row r="183" spans="1:19" x14ac:dyDescent="0.25">
      <c r="A183" t="s">
        <v>232</v>
      </c>
      <c r="B183">
        <v>19151.023438</v>
      </c>
      <c r="C183">
        <v>19556.800781000002</v>
      </c>
      <c r="D183">
        <v>20098.554688</v>
      </c>
      <c r="E183">
        <v>19974.527343999998</v>
      </c>
      <c r="F183">
        <v>19008.199218999998</v>
      </c>
      <c r="G183">
        <v>19556.800781000002</v>
      </c>
      <c r="H183">
        <v>19894.199218999998</v>
      </c>
      <c r="I183">
        <v>19238.5</v>
      </c>
      <c r="J183">
        <v>19447.455077999999</v>
      </c>
      <c r="L183" t="str">
        <f t="shared" si="17"/>
        <v>08SEP2022:14:00:00</v>
      </c>
      <c r="M183">
        <v>14</v>
      </c>
      <c r="N183">
        <f t="shared" si="18"/>
        <v>405.77734300000157</v>
      </c>
      <c r="O183" t="str">
        <f t="shared" si="19"/>
        <v/>
      </c>
      <c r="P183">
        <f t="shared" si="20"/>
        <v>405.77734300000157</v>
      </c>
      <c r="Q183" t="str">
        <f t="shared" si="21"/>
        <v/>
      </c>
      <c r="R183">
        <f t="shared" si="22"/>
        <v>1</v>
      </c>
      <c r="S183">
        <f t="shared" si="23"/>
        <v>2.1188285018483488</v>
      </c>
    </row>
    <row r="184" spans="1:19" x14ac:dyDescent="0.25">
      <c r="A184" t="s">
        <v>233</v>
      </c>
      <c r="B184">
        <v>19705.925781000002</v>
      </c>
      <c r="C184">
        <v>20237.400390999999</v>
      </c>
      <c r="D184">
        <v>20802.445313</v>
      </c>
      <c r="E184">
        <v>20723.234375</v>
      </c>
      <c r="F184">
        <v>19582.699218999998</v>
      </c>
      <c r="G184">
        <v>20237.400390999999</v>
      </c>
      <c r="H184">
        <v>20531.900390999999</v>
      </c>
      <c r="I184">
        <v>20036.800781000002</v>
      </c>
      <c r="J184">
        <v>20142.611327999999</v>
      </c>
      <c r="L184" t="str">
        <f t="shared" si="17"/>
        <v>08SEP2022:15:00:00</v>
      </c>
      <c r="M184">
        <v>15</v>
      </c>
      <c r="N184">
        <f t="shared" si="18"/>
        <v>531.47460999999748</v>
      </c>
      <c r="O184" t="str">
        <f t="shared" si="19"/>
        <v/>
      </c>
      <c r="P184">
        <f t="shared" si="20"/>
        <v>531.47460999999748</v>
      </c>
      <c r="Q184" t="str">
        <f t="shared" si="21"/>
        <v/>
      </c>
      <c r="R184">
        <f t="shared" si="22"/>
        <v>1</v>
      </c>
      <c r="S184">
        <f t="shared" si="23"/>
        <v>2.6970293905827707</v>
      </c>
    </row>
    <row r="185" spans="1:19" x14ac:dyDescent="0.25">
      <c r="A185" t="s">
        <v>234</v>
      </c>
      <c r="B185">
        <v>20106.035156000002</v>
      </c>
      <c r="C185">
        <v>20704.599609000001</v>
      </c>
      <c r="D185">
        <v>20830.816406000002</v>
      </c>
      <c r="E185">
        <v>20747.412109000001</v>
      </c>
      <c r="F185">
        <v>19953.800781000002</v>
      </c>
      <c r="G185">
        <v>20704.599609000001</v>
      </c>
      <c r="H185">
        <v>20981.300781000002</v>
      </c>
      <c r="I185">
        <v>20483.400390999999</v>
      </c>
      <c r="J185">
        <v>20583.734375</v>
      </c>
      <c r="L185" t="str">
        <f t="shared" si="17"/>
        <v>08SEP2022:16:00:00</v>
      </c>
      <c r="M185">
        <v>16</v>
      </c>
      <c r="N185">
        <f t="shared" si="18"/>
        <v>598.56445299999905</v>
      </c>
      <c r="O185" t="str">
        <f t="shared" si="19"/>
        <v/>
      </c>
      <c r="P185">
        <f t="shared" si="20"/>
        <v>598.56445299999905</v>
      </c>
      <c r="Q185" t="str">
        <f t="shared" si="21"/>
        <v/>
      </c>
      <c r="R185">
        <f t="shared" si="22"/>
        <v>1</v>
      </c>
      <c r="S185">
        <f t="shared" si="23"/>
        <v>2.9770387267097593</v>
      </c>
    </row>
    <row r="186" spans="1:19" x14ac:dyDescent="0.25">
      <c r="A186" t="s">
        <v>235</v>
      </c>
      <c r="B186">
        <v>20450.185547000001</v>
      </c>
      <c r="C186">
        <v>20952</v>
      </c>
      <c r="D186">
        <v>21126.978515999999</v>
      </c>
      <c r="E186">
        <v>21020.517577999999</v>
      </c>
      <c r="F186">
        <v>20087.900390999999</v>
      </c>
      <c r="G186">
        <v>20952</v>
      </c>
      <c r="H186">
        <v>21207.800781000002</v>
      </c>
      <c r="I186">
        <v>20621.400390999999</v>
      </c>
      <c r="J186">
        <v>20770.625</v>
      </c>
      <c r="L186" t="str">
        <f t="shared" si="17"/>
        <v>08SEP2022:17:00:00</v>
      </c>
      <c r="M186">
        <v>17</v>
      </c>
      <c r="N186">
        <f t="shared" si="18"/>
        <v>501.81445299999905</v>
      </c>
      <c r="O186" t="str">
        <f t="shared" si="19"/>
        <v/>
      </c>
      <c r="P186">
        <f t="shared" si="20"/>
        <v>501.81445299999905</v>
      </c>
      <c r="Q186" t="str">
        <f t="shared" si="21"/>
        <v/>
      </c>
      <c r="R186">
        <f t="shared" si="22"/>
        <v>1</v>
      </c>
      <c r="S186">
        <f t="shared" si="23"/>
        <v>2.4538381416965391</v>
      </c>
    </row>
    <row r="187" spans="1:19" x14ac:dyDescent="0.25">
      <c r="A187" t="s">
        <v>236</v>
      </c>
      <c r="B187">
        <v>20434.953125</v>
      </c>
      <c r="C187">
        <v>20623.800781000002</v>
      </c>
      <c r="D187">
        <v>20994.1875</v>
      </c>
      <c r="E187">
        <v>20882.511718999998</v>
      </c>
      <c r="F187">
        <v>19702.5</v>
      </c>
      <c r="G187">
        <v>20623.800781000002</v>
      </c>
      <c r="H187">
        <v>20835.5</v>
      </c>
      <c r="I187">
        <v>20339.199218999998</v>
      </c>
      <c r="J187">
        <v>20438.919922000001</v>
      </c>
      <c r="L187" t="str">
        <f t="shared" si="17"/>
        <v>08SEP2022:18:00:00</v>
      </c>
      <c r="M187">
        <v>18</v>
      </c>
      <c r="N187">
        <f t="shared" si="18"/>
        <v>188.84765600000173</v>
      </c>
      <c r="O187" t="str">
        <f t="shared" si="19"/>
        <v/>
      </c>
      <c r="P187">
        <f t="shared" si="20"/>
        <v>188.84765600000173</v>
      </c>
      <c r="Q187" t="str">
        <f t="shared" si="21"/>
        <v/>
      </c>
      <c r="R187">
        <f t="shared" si="22"/>
        <v>1</v>
      </c>
      <c r="S187">
        <f t="shared" si="23"/>
        <v>0.92414039241894153</v>
      </c>
    </row>
    <row r="188" spans="1:19" x14ac:dyDescent="0.25">
      <c r="A188" t="s">
        <v>237</v>
      </c>
      <c r="B188">
        <v>19838.501952999999</v>
      </c>
      <c r="C188">
        <v>19888.199218999998</v>
      </c>
      <c r="D188">
        <v>20524.224609000001</v>
      </c>
      <c r="E188">
        <v>20423.728515999999</v>
      </c>
      <c r="F188">
        <v>18928.199218999998</v>
      </c>
      <c r="G188">
        <v>19888.199218999998</v>
      </c>
      <c r="H188">
        <v>20048.699218999998</v>
      </c>
      <c r="I188">
        <v>19476.599609000001</v>
      </c>
      <c r="J188">
        <v>19640.265625</v>
      </c>
      <c r="L188" t="str">
        <f t="shared" si="17"/>
        <v>08SEP2022:19:00:00</v>
      </c>
      <c r="M188">
        <v>19</v>
      </c>
      <c r="N188">
        <f t="shared" si="18"/>
        <v>49.697265999999217</v>
      </c>
      <c r="O188" t="str">
        <f t="shared" si="19"/>
        <v/>
      </c>
      <c r="P188">
        <f t="shared" si="20"/>
        <v>49.697265999999217</v>
      </c>
      <c r="Q188" t="str">
        <f t="shared" si="21"/>
        <v/>
      </c>
      <c r="R188">
        <f t="shared" si="22"/>
        <v>1</v>
      </c>
      <c r="S188">
        <f t="shared" si="23"/>
        <v>0.25050916706179993</v>
      </c>
    </row>
    <row r="189" spans="1:19" x14ac:dyDescent="0.25">
      <c r="A189" t="s">
        <v>238</v>
      </c>
      <c r="B189">
        <v>18856.964843999998</v>
      </c>
      <c r="C189">
        <v>19106.599609000001</v>
      </c>
      <c r="D189">
        <v>19425.947265999999</v>
      </c>
      <c r="E189">
        <v>19306.615234000001</v>
      </c>
      <c r="F189">
        <v>18197.400390999999</v>
      </c>
      <c r="G189">
        <v>19106.599609000001</v>
      </c>
      <c r="H189">
        <v>19235.400390999999</v>
      </c>
      <c r="I189">
        <v>18554</v>
      </c>
      <c r="J189">
        <v>18809.009765999999</v>
      </c>
      <c r="L189" t="str">
        <f t="shared" si="17"/>
        <v>08SEP2022:20:00:00</v>
      </c>
      <c r="M189">
        <v>20</v>
      </c>
      <c r="N189">
        <f t="shared" si="18"/>
        <v>249.63476500000252</v>
      </c>
      <c r="O189" t="str">
        <f t="shared" si="19"/>
        <v/>
      </c>
      <c r="P189">
        <f t="shared" si="20"/>
        <v>249.63476500000252</v>
      </c>
      <c r="Q189" t="str">
        <f t="shared" si="21"/>
        <v/>
      </c>
      <c r="R189">
        <f t="shared" si="22"/>
        <v>1</v>
      </c>
      <c r="S189">
        <f t="shared" si="23"/>
        <v>1.3238332205908128</v>
      </c>
    </row>
    <row r="190" spans="1:19" x14ac:dyDescent="0.25">
      <c r="A190" t="s">
        <v>239</v>
      </c>
      <c r="B190">
        <v>18092.652343999998</v>
      </c>
      <c r="C190">
        <v>18433.599609000001</v>
      </c>
      <c r="D190">
        <v>18901.871093999998</v>
      </c>
      <c r="E190">
        <v>18650.277343999998</v>
      </c>
      <c r="F190">
        <v>17596.699218999998</v>
      </c>
      <c r="G190">
        <v>18433.599609000001</v>
      </c>
      <c r="H190">
        <v>18588.900390999999</v>
      </c>
      <c r="I190">
        <v>17893.699218999998</v>
      </c>
      <c r="J190">
        <v>18157.923827999999</v>
      </c>
      <c r="L190" t="str">
        <f t="shared" si="17"/>
        <v>08SEP2022:21:00:00</v>
      </c>
      <c r="M190">
        <v>21</v>
      </c>
      <c r="N190">
        <f t="shared" si="18"/>
        <v>340.94726500000252</v>
      </c>
      <c r="O190" t="str">
        <f t="shared" si="19"/>
        <v/>
      </c>
      <c r="P190">
        <f t="shared" si="20"/>
        <v>340.94726500000252</v>
      </c>
      <c r="Q190" t="str">
        <f t="shared" si="21"/>
        <v/>
      </c>
      <c r="R190">
        <f t="shared" si="22"/>
        <v>1</v>
      </c>
      <c r="S190">
        <f t="shared" si="23"/>
        <v>1.8844515360019596</v>
      </c>
    </row>
    <row r="191" spans="1:19" x14ac:dyDescent="0.25">
      <c r="A191" t="s">
        <v>240</v>
      </c>
      <c r="B191">
        <v>16990.03125</v>
      </c>
      <c r="C191">
        <v>17576.5</v>
      </c>
      <c r="D191">
        <v>17818.46875</v>
      </c>
      <c r="E191">
        <v>17586.359375</v>
      </c>
      <c r="F191">
        <v>16775.300781000002</v>
      </c>
      <c r="G191">
        <v>17576.5</v>
      </c>
      <c r="H191">
        <v>17617.800781000002</v>
      </c>
      <c r="I191">
        <v>16925.800781000002</v>
      </c>
      <c r="J191">
        <v>17238.900390999999</v>
      </c>
      <c r="L191" t="str">
        <f t="shared" si="17"/>
        <v>08SEP2022:22:00:00</v>
      </c>
      <c r="M191">
        <v>22</v>
      </c>
      <c r="N191">
        <f t="shared" si="18"/>
        <v>586.46875</v>
      </c>
      <c r="O191" t="str">
        <f t="shared" si="19"/>
        <v/>
      </c>
      <c r="P191">
        <f t="shared" si="20"/>
        <v>586.46875</v>
      </c>
      <c r="Q191" t="str">
        <f t="shared" si="21"/>
        <v/>
      </c>
      <c r="R191">
        <f t="shared" si="22"/>
        <v>1</v>
      </c>
      <c r="S191">
        <f t="shared" si="23"/>
        <v>3.451840325484981</v>
      </c>
    </row>
    <row r="192" spans="1:19" x14ac:dyDescent="0.25">
      <c r="A192" t="s">
        <v>241</v>
      </c>
      <c r="B192">
        <v>15541.078125</v>
      </c>
      <c r="C192">
        <v>16303.099609000001</v>
      </c>
      <c r="D192">
        <v>16173.944336</v>
      </c>
      <c r="E192">
        <v>16006.289063</v>
      </c>
      <c r="F192">
        <v>15616.299805000001</v>
      </c>
      <c r="G192">
        <v>16303.099609000001</v>
      </c>
      <c r="H192">
        <v>16299.200194999999</v>
      </c>
      <c r="I192">
        <v>15717.400390999999</v>
      </c>
      <c r="J192">
        <v>15994.109375</v>
      </c>
      <c r="L192" t="str">
        <f t="shared" si="17"/>
        <v>08SEP2022:23:00:00</v>
      </c>
      <c r="M192">
        <v>23</v>
      </c>
      <c r="N192">
        <f t="shared" si="18"/>
        <v>762.02148400000078</v>
      </c>
      <c r="O192" t="str">
        <f t="shared" si="19"/>
        <v/>
      </c>
      <c r="P192">
        <f t="shared" si="20"/>
        <v>762.02148400000078</v>
      </c>
      <c r="Q192" t="str">
        <f t="shared" si="21"/>
        <v/>
      </c>
      <c r="R192">
        <f t="shared" si="22"/>
        <v>1</v>
      </c>
      <c r="S192">
        <f t="shared" si="23"/>
        <v>4.9032729767581733</v>
      </c>
    </row>
    <row r="193" spans="1:19" x14ac:dyDescent="0.25">
      <c r="A193" t="s">
        <v>242</v>
      </c>
      <c r="B193">
        <v>14110.792969</v>
      </c>
      <c r="C193">
        <v>14867.400390999999</v>
      </c>
      <c r="D193">
        <v>14505.689453000001</v>
      </c>
      <c r="E193">
        <v>14338.431640999999</v>
      </c>
      <c r="F193">
        <v>14273</v>
      </c>
      <c r="G193">
        <v>14867.400390999999</v>
      </c>
      <c r="H193">
        <v>14884.900390999999</v>
      </c>
      <c r="I193">
        <v>14471.700194999999</v>
      </c>
      <c r="J193">
        <v>14644.121094</v>
      </c>
      <c r="L193" t="str">
        <f t="shared" si="17"/>
        <v>09SEP2022:00:00:00</v>
      </c>
      <c r="M193">
        <v>24</v>
      </c>
      <c r="N193">
        <f t="shared" si="18"/>
        <v>756.60742199999913</v>
      </c>
      <c r="O193" t="str">
        <f t="shared" si="19"/>
        <v/>
      </c>
      <c r="P193">
        <f t="shared" si="20"/>
        <v>756.60742199999913</v>
      </c>
      <c r="Q193" t="str">
        <f t="shared" si="21"/>
        <v/>
      </c>
      <c r="R193">
        <f t="shared" si="22"/>
        <v>1</v>
      </c>
      <c r="S193">
        <f t="shared" si="23"/>
        <v>5.3619057671825381</v>
      </c>
    </row>
    <row r="194" spans="1:19" x14ac:dyDescent="0.25">
      <c r="A194" t="s">
        <v>243</v>
      </c>
      <c r="B194">
        <v>13025.881836</v>
      </c>
      <c r="C194">
        <v>13440.5</v>
      </c>
      <c r="D194">
        <v>13375.896484000001</v>
      </c>
      <c r="E194">
        <v>13179.866211</v>
      </c>
      <c r="F194">
        <v>13235.099609000001</v>
      </c>
      <c r="G194">
        <v>13551.599609000001</v>
      </c>
      <c r="H194">
        <v>13560.299805000001</v>
      </c>
      <c r="I194">
        <v>13440.5</v>
      </c>
      <c r="J194">
        <v>13467.415039</v>
      </c>
      <c r="L194" t="str">
        <f t="shared" si="17"/>
        <v>09SEP2022:01:00:00</v>
      </c>
      <c r="M194">
        <v>1</v>
      </c>
      <c r="N194">
        <f t="shared" si="18"/>
        <v>414.61816399999952</v>
      </c>
      <c r="O194" t="str">
        <f t="shared" si="19"/>
        <v/>
      </c>
      <c r="P194">
        <f t="shared" si="20"/>
        <v>414.61816399999952</v>
      </c>
      <c r="Q194" t="str">
        <f t="shared" si="21"/>
        <v/>
      </c>
      <c r="R194">
        <f t="shared" si="22"/>
        <v>1</v>
      </c>
      <c r="S194">
        <f t="shared" si="23"/>
        <v>3.183033357896027</v>
      </c>
    </row>
    <row r="195" spans="1:19" x14ac:dyDescent="0.25">
      <c r="A195" t="s">
        <v>244</v>
      </c>
      <c r="B195">
        <v>12221.8125</v>
      </c>
      <c r="C195">
        <v>12495.099609000001</v>
      </c>
      <c r="D195">
        <v>12481.966796999999</v>
      </c>
      <c r="E195">
        <v>12260.836914</v>
      </c>
      <c r="F195">
        <v>12436.400390999999</v>
      </c>
      <c r="G195">
        <v>12694</v>
      </c>
      <c r="H195">
        <v>12722.900390999999</v>
      </c>
      <c r="I195">
        <v>12495.099609000001</v>
      </c>
      <c r="J195">
        <v>12592.970703000001</v>
      </c>
      <c r="L195" t="str">
        <f t="shared" ref="L195:L258" si="24">A195</f>
        <v>09SEP2022:02:00:00</v>
      </c>
      <c r="M195">
        <v>2</v>
      </c>
      <c r="N195">
        <f t="shared" ref="N195:N258" si="25">C195-B195</f>
        <v>273.28710900000078</v>
      </c>
      <c r="O195" t="str">
        <f t="shared" ref="O195:O258" si="26">IF(N195&lt;0,N195,"")</f>
        <v/>
      </c>
      <c r="P195">
        <f t="shared" ref="P195:P258" si="27">IF(N195&gt;0,N195,"")</f>
        <v>273.28710900000078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2.2360603961155578</v>
      </c>
    </row>
    <row r="196" spans="1:19" x14ac:dyDescent="0.25">
      <c r="A196" t="s">
        <v>245</v>
      </c>
      <c r="B196">
        <v>11662.805664</v>
      </c>
      <c r="C196">
        <v>11782.5</v>
      </c>
      <c r="D196">
        <v>11749.648438</v>
      </c>
      <c r="E196">
        <v>11582.299805000001</v>
      </c>
      <c r="F196">
        <v>11840</v>
      </c>
      <c r="G196">
        <v>12050.099609000001</v>
      </c>
      <c r="H196">
        <v>12097.799805000001</v>
      </c>
      <c r="I196">
        <v>11782.5</v>
      </c>
      <c r="J196">
        <v>11936.849609000001</v>
      </c>
      <c r="L196" t="str">
        <f t="shared" si="24"/>
        <v>09SEP2022:03:00:00</v>
      </c>
      <c r="M196">
        <v>3</v>
      </c>
      <c r="N196">
        <f t="shared" si="25"/>
        <v>119.69433600000048</v>
      </c>
      <c r="O196" t="str">
        <f t="shared" si="26"/>
        <v/>
      </c>
      <c r="P196">
        <f t="shared" si="27"/>
        <v>119.69433600000048</v>
      </c>
      <c r="Q196" t="str">
        <f t="shared" si="28"/>
        <v/>
      </c>
      <c r="R196">
        <f t="shared" si="29"/>
        <v>1</v>
      </c>
      <c r="S196">
        <f t="shared" si="30"/>
        <v>1.0262910953705187</v>
      </c>
    </row>
    <row r="197" spans="1:19" x14ac:dyDescent="0.25">
      <c r="A197" t="s">
        <v>246</v>
      </c>
      <c r="B197">
        <v>11306.380859000001</v>
      </c>
      <c r="C197">
        <v>11333.799805000001</v>
      </c>
      <c r="D197">
        <v>11333.986328000001</v>
      </c>
      <c r="E197">
        <v>11164.095703000001</v>
      </c>
      <c r="F197">
        <v>11489.700194999999</v>
      </c>
      <c r="G197">
        <v>11697.599609000001</v>
      </c>
      <c r="H197">
        <v>11734.200194999999</v>
      </c>
      <c r="I197">
        <v>11333.799805000001</v>
      </c>
      <c r="J197">
        <v>11548.235352</v>
      </c>
      <c r="L197" t="str">
        <f t="shared" si="24"/>
        <v>09SEP2022:04:00:00</v>
      </c>
      <c r="M197">
        <v>4</v>
      </c>
      <c r="N197">
        <f t="shared" si="25"/>
        <v>27.418945999999778</v>
      </c>
      <c r="O197" t="str">
        <f t="shared" si="26"/>
        <v/>
      </c>
      <c r="P197">
        <f t="shared" si="27"/>
        <v>27.418945999999778</v>
      </c>
      <c r="Q197" t="str">
        <f t="shared" si="28"/>
        <v/>
      </c>
      <c r="R197">
        <f t="shared" si="29"/>
        <v>1</v>
      </c>
      <c r="S197">
        <f t="shared" si="30"/>
        <v>0.24250860060294185</v>
      </c>
    </row>
    <row r="198" spans="1:19" x14ac:dyDescent="0.25">
      <c r="A198" t="s">
        <v>247</v>
      </c>
      <c r="B198">
        <v>11217.653319999999</v>
      </c>
      <c r="C198">
        <v>11169.099609000001</v>
      </c>
      <c r="D198">
        <v>11158.691406</v>
      </c>
      <c r="E198">
        <v>11026.618164</v>
      </c>
      <c r="F198">
        <v>11417.099609000001</v>
      </c>
      <c r="G198">
        <v>11618.400390999999</v>
      </c>
      <c r="H198">
        <v>11641.599609000001</v>
      </c>
      <c r="I198">
        <v>11169.099609000001</v>
      </c>
      <c r="J198">
        <v>11436.75</v>
      </c>
      <c r="L198" t="str">
        <f t="shared" si="24"/>
        <v>09SEP2022:05:00:00</v>
      </c>
      <c r="M198">
        <v>5</v>
      </c>
      <c r="N198">
        <f t="shared" si="25"/>
        <v>-48.553710999998657</v>
      </c>
      <c r="O198">
        <f t="shared" si="26"/>
        <v>-48.553710999998657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0.43283304996983685</v>
      </c>
    </row>
    <row r="199" spans="1:19" x14ac:dyDescent="0.25">
      <c r="A199" t="s">
        <v>248</v>
      </c>
      <c r="B199">
        <v>11786.008789</v>
      </c>
      <c r="C199">
        <v>11360.599609000001</v>
      </c>
      <c r="D199">
        <v>11460.734375</v>
      </c>
      <c r="E199">
        <v>11401.670898</v>
      </c>
      <c r="F199">
        <v>11560.799805000001</v>
      </c>
      <c r="G199">
        <v>11766.900390999999</v>
      </c>
      <c r="H199">
        <v>11768.900390999999</v>
      </c>
      <c r="I199">
        <v>11360.599609000001</v>
      </c>
      <c r="J199">
        <v>11594.280273</v>
      </c>
      <c r="L199" t="str">
        <f t="shared" si="24"/>
        <v>09SEP2022:06:00:00</v>
      </c>
      <c r="M199">
        <v>6</v>
      </c>
      <c r="N199">
        <f t="shared" si="25"/>
        <v>-425.40917999999874</v>
      </c>
      <c r="O199">
        <f t="shared" si="26"/>
        <v>-425.40917999999874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3.6094422430520958</v>
      </c>
    </row>
    <row r="200" spans="1:19" x14ac:dyDescent="0.25">
      <c r="A200" t="s">
        <v>249</v>
      </c>
      <c r="B200">
        <v>12400.095703000001</v>
      </c>
      <c r="C200">
        <v>11892.099609000001</v>
      </c>
      <c r="D200">
        <v>11956.244140999999</v>
      </c>
      <c r="E200">
        <v>11879.554688</v>
      </c>
      <c r="F200">
        <v>12084.5</v>
      </c>
      <c r="G200">
        <v>12294.299805000001</v>
      </c>
      <c r="H200">
        <v>12264.299805000001</v>
      </c>
      <c r="I200">
        <v>11892.099609000001</v>
      </c>
      <c r="J200">
        <v>12114.560546999999</v>
      </c>
      <c r="L200" t="str">
        <f t="shared" si="24"/>
        <v>09SEP2022:07:00:00</v>
      </c>
      <c r="M200">
        <v>7</v>
      </c>
      <c r="N200">
        <f t="shared" si="25"/>
        <v>-507.99609400000008</v>
      </c>
      <c r="O200">
        <f t="shared" si="26"/>
        <v>-507.99609400000008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4.0967110751983853</v>
      </c>
    </row>
    <row r="201" spans="1:19" x14ac:dyDescent="0.25">
      <c r="A201" t="s">
        <v>250</v>
      </c>
      <c r="B201">
        <v>12706.415039</v>
      </c>
      <c r="C201">
        <v>12215</v>
      </c>
      <c r="D201">
        <v>12138.002930000001</v>
      </c>
      <c r="E201">
        <v>12029.448242</v>
      </c>
      <c r="F201">
        <v>12336.400390999999</v>
      </c>
      <c r="G201">
        <v>12546.099609000001</v>
      </c>
      <c r="H201">
        <v>12501</v>
      </c>
      <c r="I201">
        <v>12215</v>
      </c>
      <c r="J201">
        <v>12387.484375</v>
      </c>
      <c r="L201" t="str">
        <f t="shared" si="24"/>
        <v>09SEP2022:08:00:00</v>
      </c>
      <c r="M201">
        <v>8</v>
      </c>
      <c r="N201">
        <f t="shared" si="25"/>
        <v>-491.41503899999952</v>
      </c>
      <c r="O201">
        <f t="shared" si="26"/>
        <v>-491.41503899999952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3.867456221850865</v>
      </c>
    </row>
    <row r="202" spans="1:19" x14ac:dyDescent="0.25">
      <c r="A202" t="s">
        <v>251</v>
      </c>
      <c r="B202">
        <v>13208.003906</v>
      </c>
      <c r="C202">
        <v>12864.599609000001</v>
      </c>
      <c r="D202">
        <v>12918.152344</v>
      </c>
      <c r="E202">
        <v>12746.615234000001</v>
      </c>
      <c r="F202">
        <v>12942.700194999999</v>
      </c>
      <c r="G202">
        <v>13134.700194999999</v>
      </c>
      <c r="H202">
        <v>13133.599609000001</v>
      </c>
      <c r="I202">
        <v>12864.599609000001</v>
      </c>
      <c r="J202">
        <v>13011.089844</v>
      </c>
      <c r="L202" t="str">
        <f t="shared" si="24"/>
        <v>09SEP2022:09:00:00</v>
      </c>
      <c r="M202">
        <v>9</v>
      </c>
      <c r="N202">
        <f t="shared" si="25"/>
        <v>-343.40429699999913</v>
      </c>
      <c r="O202">
        <f t="shared" si="26"/>
        <v>-343.40429699999913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2.5999711950721096</v>
      </c>
    </row>
    <row r="203" spans="1:19" x14ac:dyDescent="0.25">
      <c r="A203" t="s">
        <v>252</v>
      </c>
      <c r="B203">
        <v>14169.073242</v>
      </c>
      <c r="C203">
        <v>13976.099609000001</v>
      </c>
      <c r="D203">
        <v>14170.902344</v>
      </c>
      <c r="E203">
        <v>13872.269531</v>
      </c>
      <c r="F203">
        <v>13902.799805000001</v>
      </c>
      <c r="G203">
        <v>14104.400390999999</v>
      </c>
      <c r="H203">
        <v>14157.599609000001</v>
      </c>
      <c r="I203">
        <v>13976.099609000001</v>
      </c>
      <c r="J203">
        <v>14042.554688</v>
      </c>
      <c r="L203" t="str">
        <f t="shared" si="24"/>
        <v>09SEP2022:10:00:00</v>
      </c>
      <c r="M203">
        <v>10</v>
      </c>
      <c r="N203">
        <f t="shared" si="25"/>
        <v>-192.97363299999961</v>
      </c>
      <c r="O203">
        <f t="shared" si="26"/>
        <v>-192.97363299999961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1.3619354611562506</v>
      </c>
    </row>
    <row r="204" spans="1:19" x14ac:dyDescent="0.25">
      <c r="A204" t="s">
        <v>253</v>
      </c>
      <c r="B204">
        <v>15340.342773</v>
      </c>
      <c r="C204">
        <v>15280.599609000001</v>
      </c>
      <c r="D204">
        <v>15648.474609000001</v>
      </c>
      <c r="E204">
        <v>15287.955078000001</v>
      </c>
      <c r="F204">
        <v>15145.799805000001</v>
      </c>
      <c r="G204">
        <v>15394.599609000001</v>
      </c>
      <c r="H204">
        <v>15495.400390999999</v>
      </c>
      <c r="I204">
        <v>15280.599609000001</v>
      </c>
      <c r="J204">
        <v>15342.580078000001</v>
      </c>
      <c r="L204" t="str">
        <f t="shared" si="24"/>
        <v>09SEP2022:11:00:00</v>
      </c>
      <c r="M204">
        <v>11</v>
      </c>
      <c r="N204">
        <f t="shared" si="25"/>
        <v>-59.743163999999524</v>
      </c>
      <c r="O204">
        <f t="shared" si="26"/>
        <v>-59.743163999999524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0.38945129769297837</v>
      </c>
    </row>
    <row r="205" spans="1:19" x14ac:dyDescent="0.25">
      <c r="A205" t="s">
        <v>254</v>
      </c>
      <c r="B205">
        <v>16436.826172000001</v>
      </c>
      <c r="C205">
        <v>16600.900390999999</v>
      </c>
      <c r="D205">
        <v>17059.001952999999</v>
      </c>
      <c r="E205">
        <v>16758.257813</v>
      </c>
      <c r="F205">
        <v>16461.900390999999</v>
      </c>
      <c r="G205">
        <v>16788.300781000002</v>
      </c>
      <c r="H205">
        <v>16927.199218999998</v>
      </c>
      <c r="I205">
        <v>16600.900390999999</v>
      </c>
      <c r="J205">
        <v>16708.474609000001</v>
      </c>
      <c r="L205" t="str">
        <f t="shared" si="24"/>
        <v>09SEP2022:12:00:00</v>
      </c>
      <c r="M205">
        <v>12</v>
      </c>
      <c r="N205">
        <f t="shared" si="25"/>
        <v>164.07421899999827</v>
      </c>
      <c r="O205" t="str">
        <f t="shared" si="26"/>
        <v/>
      </c>
      <c r="P205">
        <f t="shared" si="27"/>
        <v>164.07421899999827</v>
      </c>
      <c r="Q205" t="str">
        <f t="shared" si="28"/>
        <v/>
      </c>
      <c r="R205">
        <f t="shared" si="29"/>
        <v>1</v>
      </c>
      <c r="S205">
        <f t="shared" si="30"/>
        <v>0.99821107361649508</v>
      </c>
    </row>
    <row r="206" spans="1:19" x14ac:dyDescent="0.25">
      <c r="A206" t="s">
        <v>255</v>
      </c>
      <c r="B206">
        <v>17606.580077999999</v>
      </c>
      <c r="C206">
        <v>17880.5</v>
      </c>
      <c r="D206">
        <v>18602.613281000002</v>
      </c>
      <c r="E206">
        <v>18229.113281000002</v>
      </c>
      <c r="F206">
        <v>17644</v>
      </c>
      <c r="G206">
        <v>18057.599609000001</v>
      </c>
      <c r="H206">
        <v>18214.199218999998</v>
      </c>
      <c r="I206">
        <v>17880.5</v>
      </c>
      <c r="J206">
        <v>17972.724609000001</v>
      </c>
      <c r="L206" t="str">
        <f t="shared" si="24"/>
        <v>09SEP2022:13:00:00</v>
      </c>
      <c r="M206">
        <v>13</v>
      </c>
      <c r="N206">
        <f t="shared" si="25"/>
        <v>273.91992200000095</v>
      </c>
      <c r="O206" t="str">
        <f t="shared" si="26"/>
        <v/>
      </c>
      <c r="P206">
        <f t="shared" si="27"/>
        <v>273.91992200000095</v>
      </c>
      <c r="Q206" t="str">
        <f t="shared" si="28"/>
        <v/>
      </c>
      <c r="R206">
        <f t="shared" si="29"/>
        <v>1</v>
      </c>
      <c r="S206">
        <f t="shared" si="30"/>
        <v>1.5557815361443925</v>
      </c>
    </row>
    <row r="207" spans="1:19" x14ac:dyDescent="0.25">
      <c r="A207" t="s">
        <v>256</v>
      </c>
      <c r="B207">
        <v>18492.648438</v>
      </c>
      <c r="C207">
        <v>19098.400390999999</v>
      </c>
      <c r="D207">
        <v>19919.679688</v>
      </c>
      <c r="E207">
        <v>19720.296875</v>
      </c>
      <c r="F207">
        <v>18667.599609000001</v>
      </c>
      <c r="G207">
        <v>19146.800781000002</v>
      </c>
      <c r="H207">
        <v>19308.300781000002</v>
      </c>
      <c r="I207">
        <v>19098.400390999999</v>
      </c>
      <c r="J207">
        <v>19098.355468999998</v>
      </c>
      <c r="L207" t="str">
        <f t="shared" si="24"/>
        <v>09SEP2022:14:00:00</v>
      </c>
      <c r="M207">
        <v>14</v>
      </c>
      <c r="N207">
        <f t="shared" si="25"/>
        <v>605.75195299999905</v>
      </c>
      <c r="O207" t="str">
        <f t="shared" si="26"/>
        <v/>
      </c>
      <c r="P207">
        <f t="shared" si="27"/>
        <v>605.75195299999905</v>
      </c>
      <c r="Q207" t="str">
        <f t="shared" si="28"/>
        <v/>
      </c>
      <c r="R207">
        <f t="shared" si="29"/>
        <v>1</v>
      </c>
      <c r="S207">
        <f t="shared" si="30"/>
        <v>3.2756365592029377</v>
      </c>
    </row>
    <row r="208" spans="1:19" x14ac:dyDescent="0.25">
      <c r="A208" t="s">
        <v>257</v>
      </c>
      <c r="B208">
        <v>19216.898438</v>
      </c>
      <c r="C208">
        <v>20085.599609000001</v>
      </c>
      <c r="D208">
        <v>20686.736327999999</v>
      </c>
      <c r="E208">
        <v>20592.3125</v>
      </c>
      <c r="F208">
        <v>19505.699218999998</v>
      </c>
      <c r="G208">
        <v>20067.199218999998</v>
      </c>
      <c r="H208">
        <v>20223.699218999998</v>
      </c>
      <c r="I208">
        <v>20085.599609000001</v>
      </c>
      <c r="J208">
        <v>20028.539063</v>
      </c>
      <c r="L208" t="str">
        <f t="shared" si="24"/>
        <v>09SEP2022:15:00:00</v>
      </c>
      <c r="M208">
        <v>15</v>
      </c>
      <c r="N208">
        <f t="shared" si="25"/>
        <v>868.70117100000061</v>
      </c>
      <c r="O208" t="str">
        <f t="shared" si="26"/>
        <v/>
      </c>
      <c r="P208">
        <f t="shared" si="27"/>
        <v>868.70117100000061</v>
      </c>
      <c r="Q208" t="str">
        <f t="shared" si="28"/>
        <v/>
      </c>
      <c r="R208">
        <f t="shared" si="29"/>
        <v>1</v>
      </c>
      <c r="S208">
        <f t="shared" si="30"/>
        <v>4.5205066457665612</v>
      </c>
    </row>
    <row r="209" spans="1:19" x14ac:dyDescent="0.25">
      <c r="A209" t="s">
        <v>258</v>
      </c>
      <c r="B209">
        <v>19687.886718999998</v>
      </c>
      <c r="C209">
        <v>20678.5</v>
      </c>
      <c r="D209">
        <v>20711.595702999999</v>
      </c>
      <c r="E209">
        <v>20741.060547000001</v>
      </c>
      <c r="F209">
        <v>20121.400390999999</v>
      </c>
      <c r="G209">
        <v>20750.800781000002</v>
      </c>
      <c r="H209">
        <v>20895.900390999999</v>
      </c>
      <c r="I209">
        <v>20678.5</v>
      </c>
      <c r="J209">
        <v>20667.359375</v>
      </c>
      <c r="L209" t="str">
        <f t="shared" si="24"/>
        <v>09SEP2022:16:00:00</v>
      </c>
      <c r="M209">
        <v>16</v>
      </c>
      <c r="N209">
        <f t="shared" si="25"/>
        <v>990.61328100000173</v>
      </c>
      <c r="O209" t="str">
        <f t="shared" si="26"/>
        <v/>
      </c>
      <c r="P209">
        <f t="shared" si="27"/>
        <v>990.61328100000173</v>
      </c>
      <c r="Q209" t="str">
        <f t="shared" si="28"/>
        <v/>
      </c>
      <c r="R209">
        <f t="shared" si="29"/>
        <v>1</v>
      </c>
      <c r="S209">
        <f t="shared" si="30"/>
        <v>5.0315876718449424</v>
      </c>
    </row>
    <row r="210" spans="1:19" x14ac:dyDescent="0.25">
      <c r="A210" t="s">
        <v>259</v>
      </c>
      <c r="B210">
        <v>19992.398438</v>
      </c>
      <c r="C210">
        <v>20867.199218999998</v>
      </c>
      <c r="D210">
        <v>21188.082031000002</v>
      </c>
      <c r="E210">
        <v>21025.710938</v>
      </c>
      <c r="F210">
        <v>20434.300781000002</v>
      </c>
      <c r="G210">
        <v>21120.599609000001</v>
      </c>
      <c r="H210">
        <v>21219.199218999998</v>
      </c>
      <c r="I210">
        <v>20867.199218999998</v>
      </c>
      <c r="J210">
        <v>20953.613281000002</v>
      </c>
      <c r="L210" t="str">
        <f t="shared" si="24"/>
        <v>09SEP2022:17:00:00</v>
      </c>
      <c r="M210">
        <v>17</v>
      </c>
      <c r="N210">
        <f t="shared" si="25"/>
        <v>874.8007809999981</v>
      </c>
      <c r="O210" t="str">
        <f t="shared" si="26"/>
        <v/>
      </c>
      <c r="P210">
        <f t="shared" si="27"/>
        <v>874.8007809999981</v>
      </c>
      <c r="Q210" t="str">
        <f t="shared" si="28"/>
        <v/>
      </c>
      <c r="R210">
        <f t="shared" si="29"/>
        <v>1</v>
      </c>
      <c r="S210">
        <f t="shared" si="30"/>
        <v>4.3756670001996589</v>
      </c>
    </row>
    <row r="211" spans="1:19" x14ac:dyDescent="0.25">
      <c r="A211" t="s">
        <v>260</v>
      </c>
      <c r="B211">
        <v>19867.65625</v>
      </c>
      <c r="C211">
        <v>20517.800781000002</v>
      </c>
      <c r="D211">
        <v>21017.726563</v>
      </c>
      <c r="E211">
        <v>21006.183593999998</v>
      </c>
      <c r="F211">
        <v>20066.199218999998</v>
      </c>
      <c r="G211">
        <v>20793.099609000001</v>
      </c>
      <c r="H211">
        <v>20875.5</v>
      </c>
      <c r="I211">
        <v>20517.800781000002</v>
      </c>
      <c r="J211">
        <v>20608.310547000001</v>
      </c>
      <c r="L211" t="str">
        <f t="shared" si="24"/>
        <v>09SEP2022:18:00:00</v>
      </c>
      <c r="M211">
        <v>18</v>
      </c>
      <c r="N211">
        <f t="shared" si="25"/>
        <v>650.14453100000173</v>
      </c>
      <c r="O211" t="str">
        <f t="shared" si="26"/>
        <v/>
      </c>
      <c r="P211">
        <f t="shared" si="27"/>
        <v>650.14453100000173</v>
      </c>
      <c r="Q211" t="str">
        <f t="shared" si="28"/>
        <v/>
      </c>
      <c r="R211">
        <f t="shared" si="29"/>
        <v>1</v>
      </c>
      <c r="S211">
        <f t="shared" si="30"/>
        <v>3.2723765844297903</v>
      </c>
    </row>
    <row r="212" spans="1:19" x14ac:dyDescent="0.25">
      <c r="A212" t="s">
        <v>261</v>
      </c>
      <c r="B212">
        <v>19102.804688</v>
      </c>
      <c r="C212">
        <v>19547.099609000001</v>
      </c>
      <c r="D212">
        <v>20399.230468999998</v>
      </c>
      <c r="E212">
        <v>20276.845702999999</v>
      </c>
      <c r="F212">
        <v>19179.5</v>
      </c>
      <c r="G212">
        <v>19903.400390999999</v>
      </c>
      <c r="H212">
        <v>20014.199218999998</v>
      </c>
      <c r="I212">
        <v>19547.099609000001</v>
      </c>
      <c r="J212">
        <v>19697.810547000001</v>
      </c>
      <c r="L212" t="str">
        <f t="shared" si="24"/>
        <v>09SEP2022:19:00:00</v>
      </c>
      <c r="M212">
        <v>19</v>
      </c>
      <c r="N212">
        <f t="shared" si="25"/>
        <v>444.29492100000061</v>
      </c>
      <c r="O212" t="str">
        <f t="shared" si="26"/>
        <v/>
      </c>
      <c r="P212">
        <f t="shared" si="27"/>
        <v>444.29492100000061</v>
      </c>
      <c r="Q212" t="str">
        <f t="shared" si="28"/>
        <v/>
      </c>
      <c r="R212">
        <f t="shared" si="29"/>
        <v>1</v>
      </c>
      <c r="S212">
        <f t="shared" si="30"/>
        <v>2.3258098915658065</v>
      </c>
    </row>
    <row r="213" spans="1:19" x14ac:dyDescent="0.25">
      <c r="A213" t="s">
        <v>262</v>
      </c>
      <c r="B213">
        <v>17909.314452999999</v>
      </c>
      <c r="C213">
        <v>18423.400390999999</v>
      </c>
      <c r="D213">
        <v>19057.205077999999</v>
      </c>
      <c r="E213">
        <v>18907.503906000002</v>
      </c>
      <c r="F213">
        <v>18190.900390999999</v>
      </c>
      <c r="G213">
        <v>18871.199218999998</v>
      </c>
      <c r="H213">
        <v>18973.099609000001</v>
      </c>
      <c r="I213">
        <v>18423.400390999999</v>
      </c>
      <c r="J213">
        <v>18637.900390999999</v>
      </c>
      <c r="L213" t="str">
        <f t="shared" si="24"/>
        <v>09SEP2022:20:00:00</v>
      </c>
      <c r="M213">
        <v>20</v>
      </c>
      <c r="N213">
        <f t="shared" si="25"/>
        <v>514.08593800000017</v>
      </c>
      <c r="O213" t="str">
        <f t="shared" si="26"/>
        <v/>
      </c>
      <c r="P213">
        <f t="shared" si="27"/>
        <v>514.08593800000017</v>
      </c>
      <c r="Q213" t="str">
        <f t="shared" si="28"/>
        <v/>
      </c>
      <c r="R213">
        <f t="shared" si="29"/>
        <v>1</v>
      </c>
      <c r="S213">
        <f t="shared" si="30"/>
        <v>2.8704947883356047</v>
      </c>
    </row>
    <row r="214" spans="1:19" x14ac:dyDescent="0.25">
      <c r="A214" t="s">
        <v>263</v>
      </c>
      <c r="B214">
        <v>17096.386718999998</v>
      </c>
      <c r="C214">
        <v>17567.900390999999</v>
      </c>
      <c r="D214">
        <v>18397.474609000001</v>
      </c>
      <c r="E214">
        <v>18152.617188</v>
      </c>
      <c r="F214">
        <v>17318.199218999998</v>
      </c>
      <c r="G214">
        <v>17951.599609000001</v>
      </c>
      <c r="H214">
        <v>18039.699218999998</v>
      </c>
      <c r="I214">
        <v>17567.900390999999</v>
      </c>
      <c r="J214">
        <v>17744.320313</v>
      </c>
      <c r="L214" t="str">
        <f t="shared" si="24"/>
        <v>09SEP2022:21:00:00</v>
      </c>
      <c r="M214">
        <v>21</v>
      </c>
      <c r="N214">
        <f t="shared" si="25"/>
        <v>471.51367200000095</v>
      </c>
      <c r="O214" t="str">
        <f t="shared" si="26"/>
        <v/>
      </c>
      <c r="P214">
        <f t="shared" si="27"/>
        <v>471.51367200000095</v>
      </c>
      <c r="Q214" t="str">
        <f t="shared" si="28"/>
        <v/>
      </c>
      <c r="R214">
        <f t="shared" si="29"/>
        <v>1</v>
      </c>
      <c r="S214">
        <f t="shared" si="30"/>
        <v>2.7579726625859848</v>
      </c>
    </row>
    <row r="215" spans="1:19" x14ac:dyDescent="0.25">
      <c r="A215" t="s">
        <v>264</v>
      </c>
      <c r="B215">
        <v>16046.844727</v>
      </c>
      <c r="C215">
        <v>16529.699218999998</v>
      </c>
      <c r="D215">
        <v>17312.933593999998</v>
      </c>
      <c r="E215">
        <v>17126.449218999998</v>
      </c>
      <c r="F215">
        <v>16422.699218999998</v>
      </c>
      <c r="G215">
        <v>17014.900390999999</v>
      </c>
      <c r="H215">
        <v>17088.900390999999</v>
      </c>
      <c r="I215">
        <v>16529.699218999998</v>
      </c>
      <c r="J215">
        <v>16774.75</v>
      </c>
      <c r="L215" t="str">
        <f t="shared" si="24"/>
        <v>09SEP2022:22:00:00</v>
      </c>
      <c r="M215">
        <v>22</v>
      </c>
      <c r="N215">
        <f t="shared" si="25"/>
        <v>482.85449199999857</v>
      </c>
      <c r="O215" t="str">
        <f t="shared" si="26"/>
        <v/>
      </c>
      <c r="P215">
        <f t="shared" si="27"/>
        <v>482.85449199999857</v>
      </c>
      <c r="Q215" t="str">
        <f t="shared" si="28"/>
        <v/>
      </c>
      <c r="R215">
        <f t="shared" si="29"/>
        <v>1</v>
      </c>
      <c r="S215">
        <f t="shared" si="30"/>
        <v>3.0090307485032262</v>
      </c>
    </row>
    <row r="216" spans="1:19" x14ac:dyDescent="0.25">
      <c r="A216" t="s">
        <v>265</v>
      </c>
      <c r="B216">
        <v>14968.542969</v>
      </c>
      <c r="C216">
        <v>15355.400390999999</v>
      </c>
      <c r="D216">
        <v>15868.116211</v>
      </c>
      <c r="E216">
        <v>15635.879883</v>
      </c>
      <c r="F216">
        <v>15355.299805000001</v>
      </c>
      <c r="G216">
        <v>15860.599609000001</v>
      </c>
      <c r="H216">
        <v>15909.400390999999</v>
      </c>
      <c r="I216">
        <v>15355.400390999999</v>
      </c>
      <c r="J216">
        <v>15620.185546999999</v>
      </c>
      <c r="L216" t="str">
        <f t="shared" si="24"/>
        <v>09SEP2022:23:00:00</v>
      </c>
      <c r="M216">
        <v>23</v>
      </c>
      <c r="N216">
        <f t="shared" si="25"/>
        <v>386.85742199999913</v>
      </c>
      <c r="O216" t="str">
        <f t="shared" si="26"/>
        <v/>
      </c>
      <c r="P216">
        <f t="shared" si="27"/>
        <v>386.85742199999913</v>
      </c>
      <c r="Q216" t="str">
        <f t="shared" si="28"/>
        <v/>
      </c>
      <c r="R216">
        <f t="shared" si="29"/>
        <v>1</v>
      </c>
      <c r="S216">
        <f t="shared" si="30"/>
        <v>2.5844694623998117</v>
      </c>
    </row>
    <row r="217" spans="1:19" x14ac:dyDescent="0.25">
      <c r="A217" t="s">
        <v>266</v>
      </c>
      <c r="B217">
        <v>13843.464844</v>
      </c>
      <c r="C217">
        <v>14180.5</v>
      </c>
      <c r="D217">
        <v>14426.875977</v>
      </c>
      <c r="E217">
        <v>14172.774414</v>
      </c>
      <c r="F217">
        <v>14146.400390999999</v>
      </c>
      <c r="G217">
        <v>14576.099609000001</v>
      </c>
      <c r="H217">
        <v>14605.099609000001</v>
      </c>
      <c r="I217">
        <v>14180.5</v>
      </c>
      <c r="J217">
        <v>14380.434569999999</v>
      </c>
      <c r="L217" t="str">
        <f t="shared" si="24"/>
        <v>10SEP2022:00:00:00</v>
      </c>
      <c r="M217">
        <v>24</v>
      </c>
      <c r="N217">
        <f t="shared" si="25"/>
        <v>337.03515599999992</v>
      </c>
      <c r="O217" t="str">
        <f t="shared" si="26"/>
        <v/>
      </c>
      <c r="P217">
        <f t="shared" si="27"/>
        <v>337.03515599999992</v>
      </c>
      <c r="Q217" t="str">
        <f t="shared" si="28"/>
        <v/>
      </c>
      <c r="R217">
        <f t="shared" si="29"/>
        <v>1</v>
      </c>
      <c r="S217">
        <f t="shared" si="30"/>
        <v>2.4346156095890752</v>
      </c>
    </row>
    <row r="218" spans="1:19" x14ac:dyDescent="0.25">
      <c r="A218" t="s">
        <v>267</v>
      </c>
      <c r="B218">
        <v>12726.580078000001</v>
      </c>
      <c r="C218">
        <v>13031.700194999999</v>
      </c>
      <c r="D218">
        <v>13058.403319999999</v>
      </c>
      <c r="E218">
        <v>12802.321289</v>
      </c>
      <c r="F218">
        <v>12892.799805000001</v>
      </c>
      <c r="G218">
        <v>13147.799805000001</v>
      </c>
      <c r="H218">
        <v>13031.700194999999</v>
      </c>
      <c r="I218">
        <v>13054</v>
      </c>
      <c r="J218">
        <v>13047.695313</v>
      </c>
      <c r="L218" t="str">
        <f t="shared" si="24"/>
        <v>10SEP2022:01:00:00</v>
      </c>
      <c r="M218">
        <v>1</v>
      </c>
      <c r="N218">
        <f t="shared" si="25"/>
        <v>305.12011699999857</v>
      </c>
      <c r="O218" t="str">
        <f t="shared" si="26"/>
        <v/>
      </c>
      <c r="P218">
        <f t="shared" si="27"/>
        <v>305.12011699999857</v>
      </c>
      <c r="Q218" t="str">
        <f t="shared" si="28"/>
        <v/>
      </c>
      <c r="R218">
        <f t="shared" si="29"/>
        <v>1</v>
      </c>
      <c r="S218">
        <f t="shared" si="30"/>
        <v>2.3975028258176696</v>
      </c>
    </row>
    <row r="219" spans="1:19" x14ac:dyDescent="0.25">
      <c r="A219" t="s">
        <v>268</v>
      </c>
      <c r="B219">
        <v>11823.556640999999</v>
      </c>
      <c r="C219">
        <v>12181.900390999999</v>
      </c>
      <c r="D219">
        <v>12081.482421999999</v>
      </c>
      <c r="E219">
        <v>11880.982421999999</v>
      </c>
      <c r="F219">
        <v>12075.799805000001</v>
      </c>
      <c r="G219">
        <v>12282.799805000001</v>
      </c>
      <c r="H219">
        <v>12181.900390999999</v>
      </c>
      <c r="I219">
        <v>12206.299805000001</v>
      </c>
      <c r="J219">
        <v>12199.75</v>
      </c>
      <c r="L219" t="str">
        <f t="shared" si="24"/>
        <v>10SEP2022:02:00:00</v>
      </c>
      <c r="M219">
        <v>2</v>
      </c>
      <c r="N219">
        <f t="shared" si="25"/>
        <v>358.34375</v>
      </c>
      <c r="O219" t="str">
        <f t="shared" si="26"/>
        <v/>
      </c>
      <c r="P219">
        <f t="shared" si="27"/>
        <v>358.34375</v>
      </c>
      <c r="Q219" t="str">
        <f t="shared" si="28"/>
        <v/>
      </c>
      <c r="R219">
        <f t="shared" si="29"/>
        <v>1</v>
      </c>
      <c r="S219">
        <f t="shared" si="30"/>
        <v>3.0307610550736315</v>
      </c>
    </row>
    <row r="220" spans="1:19" x14ac:dyDescent="0.25">
      <c r="A220" t="s">
        <v>269</v>
      </c>
      <c r="B220">
        <v>11142.390625</v>
      </c>
      <c r="C220">
        <v>11511.5</v>
      </c>
      <c r="D220">
        <v>11485.734375</v>
      </c>
      <c r="E220">
        <v>11341.823242</v>
      </c>
      <c r="F220">
        <v>11437.099609000001</v>
      </c>
      <c r="G220">
        <v>11621.900390999999</v>
      </c>
      <c r="H220">
        <v>11511.5</v>
      </c>
      <c r="I220">
        <v>11553.799805000001</v>
      </c>
      <c r="J220">
        <v>11542.745117</v>
      </c>
      <c r="L220" t="str">
        <f t="shared" si="24"/>
        <v>10SEP2022:03:00:00</v>
      </c>
      <c r="M220">
        <v>3</v>
      </c>
      <c r="N220">
        <f t="shared" si="25"/>
        <v>369.109375</v>
      </c>
      <c r="O220" t="str">
        <f t="shared" si="26"/>
        <v/>
      </c>
      <c r="P220">
        <f t="shared" si="27"/>
        <v>369.109375</v>
      </c>
      <c r="Q220" t="str">
        <f t="shared" si="28"/>
        <v/>
      </c>
      <c r="R220">
        <f t="shared" si="29"/>
        <v>1</v>
      </c>
      <c r="S220">
        <f t="shared" si="30"/>
        <v>3.3126587230915714</v>
      </c>
    </row>
    <row r="221" spans="1:19" x14ac:dyDescent="0.25">
      <c r="A221" t="s">
        <v>270</v>
      </c>
      <c r="B221">
        <v>10655.073242</v>
      </c>
      <c r="C221">
        <v>11093.799805000001</v>
      </c>
      <c r="D221">
        <v>10746.301758</v>
      </c>
      <c r="E221">
        <v>10685.750977</v>
      </c>
      <c r="F221">
        <v>11017.200194999999</v>
      </c>
      <c r="G221">
        <v>11199.700194999999</v>
      </c>
      <c r="H221">
        <v>11093.799805000001</v>
      </c>
      <c r="I221">
        <v>11076.200194999999</v>
      </c>
      <c r="J221">
        <v>11102.625</v>
      </c>
      <c r="L221" t="str">
        <f t="shared" si="24"/>
        <v>10SEP2022:04:00:00</v>
      </c>
      <c r="M221">
        <v>4</v>
      </c>
      <c r="N221">
        <f t="shared" si="25"/>
        <v>438.72656300000017</v>
      </c>
      <c r="O221" t="str">
        <f t="shared" si="26"/>
        <v/>
      </c>
      <c r="P221">
        <f t="shared" si="27"/>
        <v>438.72656300000017</v>
      </c>
      <c r="Q221" t="str">
        <f t="shared" si="28"/>
        <v/>
      </c>
      <c r="R221">
        <f t="shared" si="29"/>
        <v>1</v>
      </c>
      <c r="S221">
        <f t="shared" si="30"/>
        <v>4.1175368112030863</v>
      </c>
    </row>
    <row r="222" spans="1:19" x14ac:dyDescent="0.25">
      <c r="A222" t="s">
        <v>271</v>
      </c>
      <c r="B222">
        <v>10400.214844</v>
      </c>
      <c r="C222">
        <v>10872.700194999999</v>
      </c>
      <c r="D222">
        <v>10479.703125</v>
      </c>
      <c r="E222">
        <v>10489.645508</v>
      </c>
      <c r="F222">
        <v>10801.5</v>
      </c>
      <c r="G222">
        <v>10977.599609000001</v>
      </c>
      <c r="H222">
        <v>10872.700194999999</v>
      </c>
      <c r="I222">
        <v>10797.400390999999</v>
      </c>
      <c r="J222">
        <v>10861.889648</v>
      </c>
      <c r="L222" t="str">
        <f t="shared" si="24"/>
        <v>10SEP2022:05:00:00</v>
      </c>
      <c r="M222">
        <v>5</v>
      </c>
      <c r="N222">
        <f t="shared" si="25"/>
        <v>472.48535099999935</v>
      </c>
      <c r="O222" t="str">
        <f t="shared" si="26"/>
        <v/>
      </c>
      <c r="P222">
        <f t="shared" si="27"/>
        <v>472.48535099999935</v>
      </c>
      <c r="Q222" t="str">
        <f t="shared" si="28"/>
        <v/>
      </c>
      <c r="R222">
        <f t="shared" si="29"/>
        <v>1</v>
      </c>
      <c r="S222">
        <f t="shared" si="30"/>
        <v>4.5430345246433195</v>
      </c>
    </row>
    <row r="223" spans="1:19" x14ac:dyDescent="0.25">
      <c r="A223" t="s">
        <v>272</v>
      </c>
      <c r="B223">
        <v>10571.631836</v>
      </c>
      <c r="C223">
        <v>10752.200194999999</v>
      </c>
      <c r="D223">
        <v>10372.832031</v>
      </c>
      <c r="E223">
        <v>10505.943359000001</v>
      </c>
      <c r="F223">
        <v>10683</v>
      </c>
      <c r="G223">
        <v>10853.799805000001</v>
      </c>
      <c r="H223">
        <v>10752.200194999999</v>
      </c>
      <c r="I223">
        <v>10723.200194999999</v>
      </c>
      <c r="J223">
        <v>10757.070313</v>
      </c>
      <c r="L223" t="str">
        <f t="shared" si="24"/>
        <v>10SEP2022:06:00:00</v>
      </c>
      <c r="M223">
        <v>6</v>
      </c>
      <c r="N223">
        <f t="shared" si="25"/>
        <v>180.56835899999896</v>
      </c>
      <c r="O223" t="str">
        <f t="shared" si="26"/>
        <v/>
      </c>
      <c r="P223">
        <f t="shared" si="27"/>
        <v>180.56835899999896</v>
      </c>
      <c r="Q223" t="str">
        <f t="shared" si="28"/>
        <v/>
      </c>
      <c r="R223">
        <f t="shared" si="29"/>
        <v>1</v>
      </c>
      <c r="S223">
        <f t="shared" si="30"/>
        <v>1.7080462297703398</v>
      </c>
    </row>
    <row r="224" spans="1:19" x14ac:dyDescent="0.25">
      <c r="A224" t="s">
        <v>273</v>
      </c>
      <c r="B224">
        <v>10598.670898</v>
      </c>
      <c r="C224">
        <v>10849.099609000001</v>
      </c>
      <c r="D224">
        <v>10387.540039</v>
      </c>
      <c r="E224">
        <v>10584.835938</v>
      </c>
      <c r="F224">
        <v>10786.900390999999</v>
      </c>
      <c r="G224">
        <v>10950.599609000001</v>
      </c>
      <c r="H224">
        <v>10849.099609000001</v>
      </c>
      <c r="I224">
        <v>10837.5</v>
      </c>
      <c r="J224">
        <v>10861.084961</v>
      </c>
      <c r="L224" t="str">
        <f t="shared" si="24"/>
        <v>10SEP2022:07:00:00</v>
      </c>
      <c r="M224">
        <v>7</v>
      </c>
      <c r="N224">
        <f t="shared" si="25"/>
        <v>250.42871100000048</v>
      </c>
      <c r="O224" t="str">
        <f t="shared" si="26"/>
        <v/>
      </c>
      <c r="P224">
        <f t="shared" si="27"/>
        <v>250.42871100000048</v>
      </c>
      <c r="Q224" t="str">
        <f t="shared" si="28"/>
        <v/>
      </c>
      <c r="R224">
        <f t="shared" si="29"/>
        <v>1</v>
      </c>
      <c r="S224">
        <f t="shared" si="30"/>
        <v>2.3628312777148039</v>
      </c>
    </row>
    <row r="225" spans="1:19" x14ac:dyDescent="0.25">
      <c r="A225" t="s">
        <v>274</v>
      </c>
      <c r="B225">
        <v>10812.300781</v>
      </c>
      <c r="C225">
        <v>10969.700194999999</v>
      </c>
      <c r="D225">
        <v>10618.501953000001</v>
      </c>
      <c r="E225">
        <v>10794.271484000001</v>
      </c>
      <c r="F225">
        <v>10927</v>
      </c>
      <c r="G225">
        <v>11069.099609000001</v>
      </c>
      <c r="H225">
        <v>10969.700194999999</v>
      </c>
      <c r="I225">
        <v>11021.700194999999</v>
      </c>
      <c r="J225">
        <v>11006.344727</v>
      </c>
      <c r="L225" t="str">
        <f t="shared" si="24"/>
        <v>10SEP2022:08:00:00</v>
      </c>
      <c r="M225">
        <v>8</v>
      </c>
      <c r="N225">
        <f t="shared" si="25"/>
        <v>157.39941399999952</v>
      </c>
      <c r="O225" t="str">
        <f t="shared" si="26"/>
        <v/>
      </c>
      <c r="P225">
        <f t="shared" si="27"/>
        <v>157.39941399999952</v>
      </c>
      <c r="Q225" t="str">
        <f t="shared" si="28"/>
        <v/>
      </c>
      <c r="R225">
        <f t="shared" si="29"/>
        <v>1</v>
      </c>
      <c r="S225">
        <f t="shared" si="30"/>
        <v>1.4557439456049064</v>
      </c>
    </row>
    <row r="226" spans="1:19" x14ac:dyDescent="0.25">
      <c r="A226" t="s">
        <v>275</v>
      </c>
      <c r="B226">
        <v>11566.782227</v>
      </c>
      <c r="C226">
        <v>11766.400390999999</v>
      </c>
      <c r="D226">
        <v>11549.914063</v>
      </c>
      <c r="E226">
        <v>11569.041015999999</v>
      </c>
      <c r="F226">
        <v>11692.900390999999</v>
      </c>
      <c r="G226">
        <v>11845.5</v>
      </c>
      <c r="H226">
        <v>11766.400390999999</v>
      </c>
      <c r="I226">
        <v>11785.200194999999</v>
      </c>
      <c r="J226">
        <v>11781.730469</v>
      </c>
      <c r="L226" t="str">
        <f t="shared" si="24"/>
        <v>10SEP2022:09:00:00</v>
      </c>
      <c r="M226">
        <v>9</v>
      </c>
      <c r="N226">
        <f t="shared" si="25"/>
        <v>199.61816399999952</v>
      </c>
      <c r="O226" t="str">
        <f t="shared" si="26"/>
        <v/>
      </c>
      <c r="P226">
        <f t="shared" si="27"/>
        <v>199.61816399999952</v>
      </c>
      <c r="Q226" t="str">
        <f t="shared" si="28"/>
        <v/>
      </c>
      <c r="R226">
        <f t="shared" si="29"/>
        <v>1</v>
      </c>
      <c r="S226">
        <f t="shared" si="30"/>
        <v>1.7257882104327746</v>
      </c>
    </row>
    <row r="227" spans="1:19" x14ac:dyDescent="0.25">
      <c r="A227" t="s">
        <v>276</v>
      </c>
      <c r="B227">
        <v>12626.617188</v>
      </c>
      <c r="C227">
        <v>12952.299805000001</v>
      </c>
      <c r="D227">
        <v>13067.945313</v>
      </c>
      <c r="E227">
        <v>12847.381836</v>
      </c>
      <c r="F227">
        <v>12839.400390999999</v>
      </c>
      <c r="G227">
        <v>13009</v>
      </c>
      <c r="H227">
        <v>12952.299805000001</v>
      </c>
      <c r="I227">
        <v>12960.5</v>
      </c>
      <c r="J227">
        <v>12952.410156</v>
      </c>
      <c r="L227" t="str">
        <f t="shared" si="24"/>
        <v>10SEP2022:10:00:00</v>
      </c>
      <c r="M227">
        <v>10</v>
      </c>
      <c r="N227">
        <f t="shared" si="25"/>
        <v>325.68261700000039</v>
      </c>
      <c r="O227" t="str">
        <f t="shared" si="26"/>
        <v/>
      </c>
      <c r="P227">
        <f t="shared" si="27"/>
        <v>325.68261700000039</v>
      </c>
      <c r="Q227" t="str">
        <f t="shared" si="28"/>
        <v/>
      </c>
      <c r="R227">
        <f t="shared" si="29"/>
        <v>1</v>
      </c>
      <c r="S227">
        <f t="shared" si="30"/>
        <v>2.5793338956179053</v>
      </c>
    </row>
    <row r="228" spans="1:19" x14ac:dyDescent="0.25">
      <c r="A228" t="s">
        <v>277</v>
      </c>
      <c r="B228">
        <v>13938.365234000001</v>
      </c>
      <c r="C228">
        <v>14356.700194999999</v>
      </c>
      <c r="D228">
        <v>14900.798828000001</v>
      </c>
      <c r="E228">
        <v>14438.205078000001</v>
      </c>
      <c r="F228">
        <v>14191.700194999999</v>
      </c>
      <c r="G228">
        <v>14378</v>
      </c>
      <c r="H228">
        <v>14356.700194999999</v>
      </c>
      <c r="I228">
        <v>14189.299805000001</v>
      </c>
      <c r="J228">
        <v>14278.684569999999</v>
      </c>
      <c r="L228" t="str">
        <f t="shared" si="24"/>
        <v>10SEP2022:11:00:00</v>
      </c>
      <c r="M228">
        <v>11</v>
      </c>
      <c r="N228">
        <f t="shared" si="25"/>
        <v>418.33496099999866</v>
      </c>
      <c r="O228" t="str">
        <f t="shared" si="26"/>
        <v/>
      </c>
      <c r="P228">
        <f t="shared" si="27"/>
        <v>418.33496099999866</v>
      </c>
      <c r="Q228" t="str">
        <f t="shared" si="28"/>
        <v/>
      </c>
      <c r="R228">
        <f t="shared" si="29"/>
        <v>1</v>
      </c>
      <c r="S228">
        <f t="shared" si="30"/>
        <v>3.001320125975389</v>
      </c>
    </row>
    <row r="229" spans="1:19" x14ac:dyDescent="0.25">
      <c r="A229" t="s">
        <v>278</v>
      </c>
      <c r="B229">
        <v>15155.184569999999</v>
      </c>
      <c r="C229">
        <v>15850.599609000001</v>
      </c>
      <c r="D229">
        <v>16554.607422000001</v>
      </c>
      <c r="E229">
        <v>16081.359375</v>
      </c>
      <c r="F229">
        <v>15557.799805000001</v>
      </c>
      <c r="G229">
        <v>15865.5</v>
      </c>
      <c r="H229">
        <v>15850.599609000001</v>
      </c>
      <c r="I229">
        <v>15347.799805000001</v>
      </c>
      <c r="J229">
        <v>15634.425781</v>
      </c>
      <c r="L229" t="str">
        <f t="shared" si="24"/>
        <v>10SEP2022:12:00:00</v>
      </c>
      <c r="M229">
        <v>12</v>
      </c>
      <c r="N229">
        <f t="shared" si="25"/>
        <v>695.41503900000134</v>
      </c>
      <c r="O229" t="str">
        <f t="shared" si="26"/>
        <v/>
      </c>
      <c r="P229">
        <f t="shared" si="27"/>
        <v>695.41503900000134</v>
      </c>
      <c r="Q229" t="str">
        <f t="shared" si="28"/>
        <v/>
      </c>
      <c r="R229">
        <f t="shared" si="29"/>
        <v>1</v>
      </c>
      <c r="S229">
        <f t="shared" si="30"/>
        <v>4.5886279760431936</v>
      </c>
    </row>
    <row r="230" spans="1:19" x14ac:dyDescent="0.25">
      <c r="A230" t="s">
        <v>279</v>
      </c>
      <c r="B230">
        <v>16226.371094</v>
      </c>
      <c r="C230">
        <v>17184</v>
      </c>
      <c r="D230">
        <v>17878.947265999999</v>
      </c>
      <c r="E230">
        <v>17386.458984000001</v>
      </c>
      <c r="F230">
        <v>16806.199218999998</v>
      </c>
      <c r="G230">
        <v>17181.599609000001</v>
      </c>
      <c r="H230">
        <v>17184</v>
      </c>
      <c r="I230">
        <v>16378.200194999999</v>
      </c>
      <c r="J230">
        <v>16844.699218999998</v>
      </c>
      <c r="L230" t="str">
        <f t="shared" si="24"/>
        <v>10SEP2022:13:00:00</v>
      </c>
      <c r="M230">
        <v>13</v>
      </c>
      <c r="N230">
        <f t="shared" si="25"/>
        <v>957.62890599999992</v>
      </c>
      <c r="O230" t="str">
        <f t="shared" si="26"/>
        <v/>
      </c>
      <c r="P230">
        <f t="shared" si="27"/>
        <v>957.62890599999992</v>
      </c>
      <c r="Q230" t="str">
        <f t="shared" si="28"/>
        <v/>
      </c>
      <c r="R230">
        <f t="shared" si="29"/>
        <v>1</v>
      </c>
      <c r="S230">
        <f t="shared" si="30"/>
        <v>5.9016825170114648</v>
      </c>
    </row>
    <row r="231" spans="1:19" x14ac:dyDescent="0.25">
      <c r="A231" t="s">
        <v>280</v>
      </c>
      <c r="B231">
        <v>17279.160156000002</v>
      </c>
      <c r="C231">
        <v>18218.5</v>
      </c>
      <c r="D231">
        <v>18984.152343999998</v>
      </c>
      <c r="E231">
        <v>18553.568359000001</v>
      </c>
      <c r="F231">
        <v>17783</v>
      </c>
      <c r="G231">
        <v>18231.199218999998</v>
      </c>
      <c r="H231">
        <v>18218.5</v>
      </c>
      <c r="I231">
        <v>17292</v>
      </c>
      <c r="J231">
        <v>17832.074218999998</v>
      </c>
      <c r="L231" t="str">
        <f t="shared" si="24"/>
        <v>10SEP2022:14:00:00</v>
      </c>
      <c r="M231">
        <v>14</v>
      </c>
      <c r="N231">
        <f t="shared" si="25"/>
        <v>939.33984399999827</v>
      </c>
      <c r="O231" t="str">
        <f t="shared" si="26"/>
        <v/>
      </c>
      <c r="P231">
        <f t="shared" si="27"/>
        <v>939.33984399999827</v>
      </c>
      <c r="Q231" t="str">
        <f t="shared" si="28"/>
        <v/>
      </c>
      <c r="R231">
        <f t="shared" si="29"/>
        <v>1</v>
      </c>
      <c r="S231">
        <f t="shared" si="30"/>
        <v>5.4362586810900222</v>
      </c>
    </row>
    <row r="232" spans="1:19" x14ac:dyDescent="0.25">
      <c r="A232" t="s">
        <v>281</v>
      </c>
      <c r="B232">
        <v>18176.773438</v>
      </c>
      <c r="C232">
        <v>19174.599609000001</v>
      </c>
      <c r="D232">
        <v>19800.527343999998</v>
      </c>
      <c r="E232">
        <v>19353.076172000001</v>
      </c>
      <c r="F232">
        <v>18685.900390999999</v>
      </c>
      <c r="G232">
        <v>19208.400390999999</v>
      </c>
      <c r="H232">
        <v>19174.599609000001</v>
      </c>
      <c r="I232">
        <v>18143.300781000002</v>
      </c>
      <c r="J232">
        <v>18748.789063</v>
      </c>
      <c r="L232" t="str">
        <f t="shared" si="24"/>
        <v>10SEP2022:15:00:00</v>
      </c>
      <c r="M232">
        <v>15</v>
      </c>
      <c r="N232">
        <f t="shared" si="25"/>
        <v>997.82617100000061</v>
      </c>
      <c r="O232" t="str">
        <f t="shared" si="26"/>
        <v/>
      </c>
      <c r="P232">
        <f t="shared" si="27"/>
        <v>997.82617100000061</v>
      </c>
      <c r="Q232" t="str">
        <f t="shared" si="28"/>
        <v/>
      </c>
      <c r="R232">
        <f t="shared" si="29"/>
        <v>1</v>
      </c>
      <c r="S232">
        <f t="shared" si="30"/>
        <v>5.4895670807777419</v>
      </c>
    </row>
    <row r="233" spans="1:19" x14ac:dyDescent="0.25">
      <c r="A233" t="s">
        <v>282</v>
      </c>
      <c r="B233">
        <v>18851.597656000002</v>
      </c>
      <c r="C233">
        <v>19954.099609000001</v>
      </c>
      <c r="D233">
        <v>20178.263672000001</v>
      </c>
      <c r="E233">
        <v>19811.462890999999</v>
      </c>
      <c r="F233">
        <v>19417.199218999998</v>
      </c>
      <c r="G233">
        <v>20010.699218999998</v>
      </c>
      <c r="H233">
        <v>19954.099609000001</v>
      </c>
      <c r="I233">
        <v>18755.699218999998</v>
      </c>
      <c r="J233">
        <v>19468.273438</v>
      </c>
      <c r="L233" t="str">
        <f t="shared" si="24"/>
        <v>10SEP2022:16:00:00</v>
      </c>
      <c r="M233">
        <v>16</v>
      </c>
      <c r="N233">
        <f t="shared" si="25"/>
        <v>1102.501952999999</v>
      </c>
      <c r="O233" t="str">
        <f t="shared" si="26"/>
        <v/>
      </c>
      <c r="P233">
        <f t="shared" si="27"/>
        <v>1102.501952999999</v>
      </c>
      <c r="Q233" t="str">
        <f t="shared" si="28"/>
        <v/>
      </c>
      <c r="R233">
        <f t="shared" si="29"/>
        <v>1</v>
      </c>
      <c r="S233">
        <f t="shared" si="30"/>
        <v>5.8483210448165899</v>
      </c>
    </row>
    <row r="234" spans="1:19" x14ac:dyDescent="0.25">
      <c r="A234" t="s">
        <v>283</v>
      </c>
      <c r="B234">
        <v>19257.361327999999</v>
      </c>
      <c r="C234">
        <v>20462.900390999999</v>
      </c>
      <c r="D234">
        <v>20424.0625</v>
      </c>
      <c r="E234">
        <v>20203.734375</v>
      </c>
      <c r="F234">
        <v>19861.900390999999</v>
      </c>
      <c r="G234">
        <v>20556.900390999999</v>
      </c>
      <c r="H234">
        <v>20462.900390999999</v>
      </c>
      <c r="I234">
        <v>19123.300781000002</v>
      </c>
      <c r="J234">
        <v>19927.390625</v>
      </c>
      <c r="L234" t="str">
        <f t="shared" si="24"/>
        <v>10SEP2022:17:00:00</v>
      </c>
      <c r="M234">
        <v>17</v>
      </c>
      <c r="N234">
        <f t="shared" si="25"/>
        <v>1205.5390630000002</v>
      </c>
      <c r="O234" t="str">
        <f t="shared" si="26"/>
        <v/>
      </c>
      <c r="P234">
        <f t="shared" si="27"/>
        <v>1205.5390630000002</v>
      </c>
      <c r="Q234" t="str">
        <f t="shared" si="28"/>
        <v/>
      </c>
      <c r="R234">
        <f t="shared" si="29"/>
        <v>1</v>
      </c>
      <c r="S234">
        <f t="shared" si="30"/>
        <v>6.2601466653022655</v>
      </c>
    </row>
    <row r="235" spans="1:19" x14ac:dyDescent="0.25">
      <c r="A235" t="s">
        <v>284</v>
      </c>
      <c r="B235">
        <v>19295.060547000001</v>
      </c>
      <c r="C235">
        <v>20321.099609000001</v>
      </c>
      <c r="D235">
        <v>20150.648438</v>
      </c>
      <c r="E235">
        <v>20143.498047000001</v>
      </c>
      <c r="F235">
        <v>19671.199218999998</v>
      </c>
      <c r="G235">
        <v>20426</v>
      </c>
      <c r="H235">
        <v>20321.099609000001</v>
      </c>
      <c r="I235">
        <v>19039.400390999999</v>
      </c>
      <c r="J235">
        <v>19801.246093999998</v>
      </c>
      <c r="L235" t="str">
        <f t="shared" si="24"/>
        <v>10SEP2022:18:00:00</v>
      </c>
      <c r="M235">
        <v>18</v>
      </c>
      <c r="N235">
        <f t="shared" si="25"/>
        <v>1026.0390619999998</v>
      </c>
      <c r="O235" t="str">
        <f t="shared" si="26"/>
        <v/>
      </c>
      <c r="P235">
        <f t="shared" si="27"/>
        <v>1026.0390619999998</v>
      </c>
      <c r="Q235" t="str">
        <f t="shared" si="28"/>
        <v/>
      </c>
      <c r="R235">
        <f t="shared" si="29"/>
        <v>1</v>
      </c>
      <c r="S235">
        <f t="shared" si="30"/>
        <v>5.317625510947301</v>
      </c>
    </row>
    <row r="236" spans="1:19" x14ac:dyDescent="0.25">
      <c r="A236" t="s">
        <v>285</v>
      </c>
      <c r="B236">
        <v>18741.572265999999</v>
      </c>
      <c r="C236">
        <v>19575</v>
      </c>
      <c r="D236">
        <v>19447.046875</v>
      </c>
      <c r="E236">
        <v>19373.158202999999</v>
      </c>
      <c r="F236">
        <v>18899.900390999999</v>
      </c>
      <c r="G236">
        <v>19682.400390999999</v>
      </c>
      <c r="H236">
        <v>19575</v>
      </c>
      <c r="I236">
        <v>18290.300781000002</v>
      </c>
      <c r="J236">
        <v>19050.939452999999</v>
      </c>
      <c r="L236" t="str">
        <f t="shared" si="24"/>
        <v>10SEP2022:19:00:00</v>
      </c>
      <c r="M236">
        <v>19</v>
      </c>
      <c r="N236">
        <f t="shared" si="25"/>
        <v>833.42773400000078</v>
      </c>
      <c r="O236" t="str">
        <f t="shared" si="26"/>
        <v/>
      </c>
      <c r="P236">
        <f t="shared" si="27"/>
        <v>833.42773400000078</v>
      </c>
      <c r="Q236" t="str">
        <f t="shared" si="28"/>
        <v/>
      </c>
      <c r="R236">
        <f t="shared" si="29"/>
        <v>1</v>
      </c>
      <c r="S236">
        <f t="shared" si="30"/>
        <v>4.4469467244856649</v>
      </c>
    </row>
    <row r="237" spans="1:19" x14ac:dyDescent="0.25">
      <c r="A237" t="s">
        <v>286</v>
      </c>
      <c r="B237">
        <v>17694.486327999999</v>
      </c>
      <c r="C237">
        <v>18600.199218999998</v>
      </c>
      <c r="D237">
        <v>18199.230468999998</v>
      </c>
      <c r="E237">
        <v>18246.345702999999</v>
      </c>
      <c r="F237">
        <v>17961.300781000002</v>
      </c>
      <c r="G237">
        <v>18708</v>
      </c>
      <c r="H237">
        <v>18600.199218999998</v>
      </c>
      <c r="I237">
        <v>17373.900390999999</v>
      </c>
      <c r="J237">
        <v>18102.109375</v>
      </c>
      <c r="L237" t="str">
        <f t="shared" si="24"/>
        <v>10SEP2022:20:00:00</v>
      </c>
      <c r="M237">
        <v>20</v>
      </c>
      <c r="N237">
        <f t="shared" si="25"/>
        <v>905.71289099999922</v>
      </c>
      <c r="O237" t="str">
        <f t="shared" si="26"/>
        <v/>
      </c>
      <c r="P237">
        <f t="shared" si="27"/>
        <v>905.71289099999922</v>
      </c>
      <c r="Q237" t="str">
        <f t="shared" si="28"/>
        <v/>
      </c>
      <c r="R237">
        <f t="shared" si="29"/>
        <v>1</v>
      </c>
      <c r="S237">
        <f t="shared" si="30"/>
        <v>5.1186164673612859</v>
      </c>
    </row>
    <row r="238" spans="1:19" x14ac:dyDescent="0.25">
      <c r="A238" t="s">
        <v>287</v>
      </c>
      <c r="B238">
        <v>16872.949218999998</v>
      </c>
      <c r="C238">
        <v>17690.5</v>
      </c>
      <c r="D238">
        <v>17571.277343999998</v>
      </c>
      <c r="E238">
        <v>17745.283202999999</v>
      </c>
      <c r="F238">
        <v>17146.800781000002</v>
      </c>
      <c r="G238">
        <v>17790.699218999998</v>
      </c>
      <c r="H238">
        <v>17690.5</v>
      </c>
      <c r="I238">
        <v>16683.199218999998</v>
      </c>
      <c r="J238">
        <v>17281.439452999999</v>
      </c>
      <c r="L238" t="str">
        <f t="shared" si="24"/>
        <v>10SEP2022:21:00:00</v>
      </c>
      <c r="M238">
        <v>21</v>
      </c>
      <c r="N238">
        <f t="shared" si="25"/>
        <v>817.55078100000173</v>
      </c>
      <c r="O238" t="str">
        <f t="shared" si="26"/>
        <v/>
      </c>
      <c r="P238">
        <f t="shared" si="27"/>
        <v>817.55078100000173</v>
      </c>
      <c r="Q238" t="str">
        <f t="shared" si="28"/>
        <v/>
      </c>
      <c r="R238">
        <f t="shared" si="29"/>
        <v>1</v>
      </c>
      <c r="S238">
        <f t="shared" si="30"/>
        <v>4.8453342115164331</v>
      </c>
    </row>
    <row r="239" spans="1:19" x14ac:dyDescent="0.25">
      <c r="A239" t="s">
        <v>288</v>
      </c>
      <c r="B239">
        <v>15858.522461</v>
      </c>
      <c r="C239">
        <v>16716.400390999999</v>
      </c>
      <c r="D239">
        <v>16779.712890999999</v>
      </c>
      <c r="E239">
        <v>16968.240234000001</v>
      </c>
      <c r="F239">
        <v>16209.599609000001</v>
      </c>
      <c r="G239">
        <v>16825.800781000002</v>
      </c>
      <c r="H239">
        <v>16716.400390999999</v>
      </c>
      <c r="I239">
        <v>15763.700194999999</v>
      </c>
      <c r="J239">
        <v>16334.285156</v>
      </c>
      <c r="L239" t="str">
        <f t="shared" si="24"/>
        <v>10SEP2022:22:00:00</v>
      </c>
      <c r="M239">
        <v>22</v>
      </c>
      <c r="N239">
        <f t="shared" si="25"/>
        <v>857.87792999999874</v>
      </c>
      <c r="O239" t="str">
        <f t="shared" si="26"/>
        <v/>
      </c>
      <c r="P239">
        <f t="shared" si="27"/>
        <v>857.87792999999874</v>
      </c>
      <c r="Q239" t="str">
        <f t="shared" si="28"/>
        <v/>
      </c>
      <c r="R239">
        <f t="shared" si="29"/>
        <v>1</v>
      </c>
      <c r="S239">
        <f t="shared" si="30"/>
        <v>5.4095703563161779</v>
      </c>
    </row>
    <row r="240" spans="1:19" x14ac:dyDescent="0.25">
      <c r="A240" t="s">
        <v>289</v>
      </c>
      <c r="B240">
        <v>14762.509765999999</v>
      </c>
      <c r="C240">
        <v>15526.099609000001</v>
      </c>
      <c r="D240">
        <v>15406.584961</v>
      </c>
      <c r="E240">
        <v>15568.461914</v>
      </c>
      <c r="F240">
        <v>15117.200194999999</v>
      </c>
      <c r="G240">
        <v>15619.5</v>
      </c>
      <c r="H240">
        <v>15526.099609000001</v>
      </c>
      <c r="I240">
        <v>14757.099609000001</v>
      </c>
      <c r="J240">
        <v>15218.964844</v>
      </c>
      <c r="L240" t="str">
        <f t="shared" si="24"/>
        <v>10SEP2022:23:00:00</v>
      </c>
      <c r="M240">
        <v>23</v>
      </c>
      <c r="N240">
        <f t="shared" si="25"/>
        <v>763.58984300000157</v>
      </c>
      <c r="O240" t="str">
        <f t="shared" si="26"/>
        <v/>
      </c>
      <c r="P240">
        <f t="shared" si="27"/>
        <v>763.58984300000157</v>
      </c>
      <c r="Q240" t="str">
        <f t="shared" si="28"/>
        <v/>
      </c>
      <c r="R240">
        <f t="shared" si="29"/>
        <v>1</v>
      </c>
      <c r="S240">
        <f t="shared" si="30"/>
        <v>5.1724933978275791</v>
      </c>
    </row>
    <row r="241" spans="1:19" x14ac:dyDescent="0.25">
      <c r="A241" t="s">
        <v>290</v>
      </c>
      <c r="B241">
        <v>13642.084961</v>
      </c>
      <c r="C241">
        <v>14244.200194999999</v>
      </c>
      <c r="D241">
        <v>13918.432617</v>
      </c>
      <c r="E241">
        <v>14079.547852</v>
      </c>
      <c r="F241">
        <v>13936.900390999999</v>
      </c>
      <c r="G241">
        <v>14331.200194999999</v>
      </c>
      <c r="H241">
        <v>14244.200194999999</v>
      </c>
      <c r="I241">
        <v>13742.299805000001</v>
      </c>
      <c r="J241">
        <v>14044.189453000001</v>
      </c>
      <c r="L241" t="str">
        <f t="shared" si="24"/>
        <v>11SEP2022:00:00:00</v>
      </c>
      <c r="M241">
        <v>24</v>
      </c>
      <c r="N241">
        <f t="shared" si="25"/>
        <v>602.11523399999896</v>
      </c>
      <c r="O241" t="str">
        <f t="shared" si="26"/>
        <v/>
      </c>
      <c r="P241">
        <f t="shared" si="27"/>
        <v>602.11523399999896</v>
      </c>
      <c r="Q241" t="str">
        <f t="shared" si="28"/>
        <v/>
      </c>
      <c r="R241">
        <f t="shared" si="29"/>
        <v>1</v>
      </c>
      <c r="S241">
        <f t="shared" si="30"/>
        <v>4.4136599040493172</v>
      </c>
    </row>
    <row r="242" spans="1:19" x14ac:dyDescent="0.25">
      <c r="A242" t="s">
        <v>291</v>
      </c>
      <c r="B242">
        <v>12620.769531</v>
      </c>
      <c r="C242">
        <v>12747.599609000001</v>
      </c>
      <c r="D242">
        <v>12563.979492</v>
      </c>
      <c r="E242">
        <v>12737.649414</v>
      </c>
      <c r="F242">
        <v>12578.200194999999</v>
      </c>
      <c r="G242">
        <v>12697.5</v>
      </c>
      <c r="H242">
        <v>12747.599609000001</v>
      </c>
      <c r="I242">
        <v>12634.400390999999</v>
      </c>
      <c r="J242">
        <v>12670.044921999999</v>
      </c>
      <c r="L242" t="str">
        <f t="shared" si="24"/>
        <v>11SEP2022:01:00:00</v>
      </c>
      <c r="M242">
        <v>1</v>
      </c>
      <c r="N242">
        <f t="shared" si="25"/>
        <v>126.83007800000087</v>
      </c>
      <c r="O242" t="str">
        <f t="shared" si="26"/>
        <v/>
      </c>
      <c r="P242">
        <f t="shared" si="27"/>
        <v>126.83007800000087</v>
      </c>
      <c r="Q242" t="str">
        <f t="shared" si="28"/>
        <v/>
      </c>
      <c r="R242">
        <f t="shared" si="29"/>
        <v>1</v>
      </c>
      <c r="S242">
        <f t="shared" si="30"/>
        <v>1.0049314163329908</v>
      </c>
    </row>
    <row r="243" spans="1:19" x14ac:dyDescent="0.25">
      <c r="A243" t="s">
        <v>292</v>
      </c>
      <c r="B243">
        <v>11870.286133</v>
      </c>
      <c r="C243">
        <v>12014</v>
      </c>
      <c r="D243">
        <v>11751.277344</v>
      </c>
      <c r="E243">
        <v>11872.090819999999</v>
      </c>
      <c r="F243">
        <v>11917.799805000001</v>
      </c>
      <c r="G243">
        <v>11972.599609000001</v>
      </c>
      <c r="H243">
        <v>12014</v>
      </c>
      <c r="I243">
        <v>11882</v>
      </c>
      <c r="J243">
        <v>11943.019531</v>
      </c>
      <c r="L243" t="str">
        <f t="shared" si="24"/>
        <v>11SEP2022:02:00:00</v>
      </c>
      <c r="M243">
        <v>2</v>
      </c>
      <c r="N243">
        <f t="shared" si="25"/>
        <v>143.71386700000039</v>
      </c>
      <c r="O243" t="str">
        <f t="shared" si="26"/>
        <v/>
      </c>
      <c r="P243">
        <f t="shared" si="27"/>
        <v>143.71386700000039</v>
      </c>
      <c r="Q243" t="str">
        <f t="shared" si="28"/>
        <v/>
      </c>
      <c r="R243">
        <f t="shared" si="29"/>
        <v>1</v>
      </c>
      <c r="S243">
        <f t="shared" si="30"/>
        <v>1.2107026350482699</v>
      </c>
    </row>
    <row r="244" spans="1:19" x14ac:dyDescent="0.25">
      <c r="A244" t="s">
        <v>293</v>
      </c>
      <c r="B244">
        <v>11301.583984000001</v>
      </c>
      <c r="C244">
        <v>11321.700194999999</v>
      </c>
      <c r="D244">
        <v>11092.482421999999</v>
      </c>
      <c r="E244">
        <v>11237.429688</v>
      </c>
      <c r="F244">
        <v>11303.799805000001</v>
      </c>
      <c r="G244">
        <v>11300.099609000001</v>
      </c>
      <c r="H244">
        <v>11321.700194999999</v>
      </c>
      <c r="I244">
        <v>11276.5</v>
      </c>
      <c r="J244">
        <v>11297.794921999999</v>
      </c>
      <c r="L244" t="str">
        <f t="shared" si="24"/>
        <v>11SEP2022:03:00:00</v>
      </c>
      <c r="M244">
        <v>3</v>
      </c>
      <c r="N244">
        <f t="shared" si="25"/>
        <v>20.116210999998657</v>
      </c>
      <c r="O244" t="str">
        <f t="shared" si="26"/>
        <v/>
      </c>
      <c r="P244">
        <f t="shared" si="27"/>
        <v>20.116210999998657</v>
      </c>
      <c r="Q244" t="str">
        <f t="shared" si="28"/>
        <v/>
      </c>
      <c r="R244">
        <f t="shared" si="29"/>
        <v>1</v>
      </c>
      <c r="S244">
        <f t="shared" si="30"/>
        <v>0.17799461587400311</v>
      </c>
    </row>
    <row r="245" spans="1:19" x14ac:dyDescent="0.25">
      <c r="A245" t="s">
        <v>294</v>
      </c>
      <c r="B245">
        <v>10916.871094</v>
      </c>
      <c r="C245">
        <v>10951.599609000001</v>
      </c>
      <c r="D245">
        <v>10616.506836</v>
      </c>
      <c r="E245">
        <v>10769.402344</v>
      </c>
      <c r="F245">
        <v>10955.200194999999</v>
      </c>
      <c r="G245">
        <v>10976.299805000001</v>
      </c>
      <c r="H245">
        <v>10951.599609000001</v>
      </c>
      <c r="I245">
        <v>10859.200194999999</v>
      </c>
      <c r="J245">
        <v>10925.974609000001</v>
      </c>
      <c r="L245" t="str">
        <f t="shared" si="24"/>
        <v>11SEP2022:04:00:00</v>
      </c>
      <c r="M245">
        <v>4</v>
      </c>
      <c r="N245">
        <f t="shared" si="25"/>
        <v>34.728515000000698</v>
      </c>
      <c r="O245" t="str">
        <f t="shared" si="26"/>
        <v/>
      </c>
      <c r="P245">
        <f t="shared" si="27"/>
        <v>34.728515000000698</v>
      </c>
      <c r="Q245" t="str">
        <f t="shared" si="28"/>
        <v/>
      </c>
      <c r="R245">
        <f t="shared" si="29"/>
        <v>1</v>
      </c>
      <c r="S245">
        <f t="shared" si="30"/>
        <v>0.31811784439854535</v>
      </c>
    </row>
    <row r="246" spans="1:19" x14ac:dyDescent="0.25">
      <c r="A246" t="s">
        <v>295</v>
      </c>
      <c r="B246">
        <v>10702.847656</v>
      </c>
      <c r="C246">
        <v>10812.299805000001</v>
      </c>
      <c r="D246">
        <v>10300.453125</v>
      </c>
      <c r="E246">
        <v>10515.580078000001</v>
      </c>
      <c r="F246">
        <v>10776.900390999999</v>
      </c>
      <c r="G246">
        <v>10823.5</v>
      </c>
      <c r="H246">
        <v>10812.299805000001</v>
      </c>
      <c r="I246">
        <v>10570.299805000001</v>
      </c>
      <c r="J246">
        <v>10725.089844</v>
      </c>
      <c r="L246" t="str">
        <f t="shared" si="24"/>
        <v>11SEP2022:05:00:00</v>
      </c>
      <c r="M246">
        <v>5</v>
      </c>
      <c r="N246">
        <f t="shared" si="25"/>
        <v>109.45214900000065</v>
      </c>
      <c r="O246" t="str">
        <f t="shared" si="26"/>
        <v/>
      </c>
      <c r="P246">
        <f t="shared" si="27"/>
        <v>109.45214900000065</v>
      </c>
      <c r="Q246" t="str">
        <f t="shared" si="28"/>
        <v/>
      </c>
      <c r="R246">
        <f t="shared" si="29"/>
        <v>1</v>
      </c>
      <c r="S246">
        <f t="shared" si="30"/>
        <v>1.0226451176163565</v>
      </c>
    </row>
    <row r="247" spans="1:19" x14ac:dyDescent="0.25">
      <c r="A247" t="s">
        <v>296</v>
      </c>
      <c r="B247">
        <v>10767.377930000001</v>
      </c>
      <c r="C247">
        <v>10629.200194999999</v>
      </c>
      <c r="D247">
        <v>10206.287109000001</v>
      </c>
      <c r="E247">
        <v>10502.333008</v>
      </c>
      <c r="F247">
        <v>10468.599609000001</v>
      </c>
      <c r="G247">
        <v>10551.799805000001</v>
      </c>
      <c r="H247">
        <v>10629.200194999999</v>
      </c>
      <c r="I247">
        <v>10388.200194999999</v>
      </c>
      <c r="J247">
        <v>10501.410156</v>
      </c>
      <c r="L247" t="str">
        <f t="shared" si="24"/>
        <v>11SEP2022:06:00:00</v>
      </c>
      <c r="M247">
        <v>6</v>
      </c>
      <c r="N247">
        <f t="shared" si="25"/>
        <v>-138.17773500000112</v>
      </c>
      <c r="O247">
        <f t="shared" si="26"/>
        <v>-138.17773500000112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1.2832997587556687</v>
      </c>
    </row>
    <row r="248" spans="1:19" x14ac:dyDescent="0.25">
      <c r="A248" t="s">
        <v>297</v>
      </c>
      <c r="B248">
        <v>10637.302734000001</v>
      </c>
      <c r="C248">
        <v>10609.400390999999</v>
      </c>
      <c r="D248">
        <v>10176.604492</v>
      </c>
      <c r="E248">
        <v>10479.964844</v>
      </c>
      <c r="F248">
        <v>10346.700194999999</v>
      </c>
      <c r="G248">
        <v>10475.5</v>
      </c>
      <c r="H248">
        <v>10609.400390999999</v>
      </c>
      <c r="I248">
        <v>10335.599609000001</v>
      </c>
      <c r="J248">
        <v>10440.689453000001</v>
      </c>
      <c r="L248" t="str">
        <f t="shared" si="24"/>
        <v>11SEP2022:07:00:00</v>
      </c>
      <c r="M248">
        <v>7</v>
      </c>
      <c r="N248">
        <f t="shared" si="25"/>
        <v>-27.902343000001565</v>
      </c>
      <c r="O248">
        <f t="shared" si="26"/>
        <v>-27.902343000001565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0.26230656114371298</v>
      </c>
    </row>
    <row r="249" spans="1:19" x14ac:dyDescent="0.25">
      <c r="A249" t="s">
        <v>298</v>
      </c>
      <c r="B249">
        <v>10617.267578000001</v>
      </c>
      <c r="C249">
        <v>10580.5</v>
      </c>
      <c r="D249">
        <v>10294.615234000001</v>
      </c>
      <c r="E249">
        <v>10571.940430000001</v>
      </c>
      <c r="F249">
        <v>10406.900390999999</v>
      </c>
      <c r="G249">
        <v>10501.400390999999</v>
      </c>
      <c r="H249">
        <v>10580.5</v>
      </c>
      <c r="I249">
        <v>10419.900390999999</v>
      </c>
      <c r="J249">
        <v>10478.475586</v>
      </c>
      <c r="L249" t="str">
        <f t="shared" si="24"/>
        <v>11SEP2022:08:00:00</v>
      </c>
      <c r="M249">
        <v>8</v>
      </c>
      <c r="N249">
        <f t="shared" si="25"/>
        <v>-36.767578000000867</v>
      </c>
      <c r="O249">
        <f t="shared" si="26"/>
        <v>-36.767578000000867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0.34629981518207964</v>
      </c>
    </row>
    <row r="250" spans="1:19" x14ac:dyDescent="0.25">
      <c r="A250" t="s">
        <v>299</v>
      </c>
      <c r="B250">
        <v>11189.042969</v>
      </c>
      <c r="C250">
        <v>11120.299805000001</v>
      </c>
      <c r="D250">
        <v>10888.951171999999</v>
      </c>
      <c r="E250">
        <v>11157.705078000001</v>
      </c>
      <c r="F250">
        <v>11050</v>
      </c>
      <c r="G250">
        <v>11051.900390999999</v>
      </c>
      <c r="H250">
        <v>11120.299805000001</v>
      </c>
      <c r="I250">
        <v>11048.5</v>
      </c>
      <c r="J250">
        <v>11067.524414</v>
      </c>
      <c r="L250" t="str">
        <f t="shared" si="24"/>
        <v>11SEP2022:09:00:00</v>
      </c>
      <c r="M250">
        <v>9</v>
      </c>
      <c r="N250">
        <f t="shared" si="25"/>
        <v>-68.743163999999524</v>
      </c>
      <c r="O250">
        <f t="shared" si="26"/>
        <v>-68.743163999999524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0.61437930116505146</v>
      </c>
    </row>
    <row r="251" spans="1:19" x14ac:dyDescent="0.25">
      <c r="A251" t="s">
        <v>300</v>
      </c>
      <c r="B251">
        <v>12038.164063</v>
      </c>
      <c r="C251">
        <v>12088.799805000001</v>
      </c>
      <c r="D251">
        <v>11667.679688</v>
      </c>
      <c r="E251">
        <v>11917.411133</v>
      </c>
      <c r="F251">
        <v>11912.5</v>
      </c>
      <c r="G251">
        <v>11823.200194999999</v>
      </c>
      <c r="H251">
        <v>12088.799805000001</v>
      </c>
      <c r="I251">
        <v>11942.5</v>
      </c>
      <c r="J251">
        <v>11944.75</v>
      </c>
      <c r="L251" t="str">
        <f t="shared" si="24"/>
        <v>11SEP2022:10:00:00</v>
      </c>
      <c r="M251">
        <v>10</v>
      </c>
      <c r="N251">
        <f t="shared" si="25"/>
        <v>50.635742000000391</v>
      </c>
      <c r="O251" t="str">
        <f t="shared" si="26"/>
        <v/>
      </c>
      <c r="P251">
        <f t="shared" si="27"/>
        <v>50.635742000000391</v>
      </c>
      <c r="Q251" t="str">
        <f t="shared" si="28"/>
        <v/>
      </c>
      <c r="R251">
        <f t="shared" si="29"/>
        <v>1</v>
      </c>
      <c r="S251">
        <f t="shared" si="30"/>
        <v>0.42062678108560009</v>
      </c>
    </row>
    <row r="252" spans="1:19" x14ac:dyDescent="0.25">
      <c r="A252" t="s">
        <v>301</v>
      </c>
      <c r="B252">
        <v>12785.911133</v>
      </c>
      <c r="C252">
        <v>13213.200194999999</v>
      </c>
      <c r="D252">
        <v>12629.555664</v>
      </c>
      <c r="E252">
        <v>12718.148438</v>
      </c>
      <c r="F252">
        <v>12867.400390999999</v>
      </c>
      <c r="G252">
        <v>12692.200194999999</v>
      </c>
      <c r="H252">
        <v>13213.200194999999</v>
      </c>
      <c r="I252">
        <v>12792.299805000001</v>
      </c>
      <c r="J252">
        <v>12883.764648</v>
      </c>
      <c r="L252" t="str">
        <f t="shared" si="24"/>
        <v>11SEP2022:11:00:00</v>
      </c>
      <c r="M252">
        <v>11</v>
      </c>
      <c r="N252">
        <f t="shared" si="25"/>
        <v>427.28906199999983</v>
      </c>
      <c r="O252" t="str">
        <f t="shared" si="26"/>
        <v/>
      </c>
      <c r="P252">
        <f t="shared" si="27"/>
        <v>427.28906199999983</v>
      </c>
      <c r="Q252" t="str">
        <f t="shared" si="28"/>
        <v/>
      </c>
      <c r="R252">
        <f t="shared" si="29"/>
        <v>1</v>
      </c>
      <c r="S252">
        <f t="shared" si="30"/>
        <v>3.3418741734969624</v>
      </c>
    </row>
    <row r="253" spans="1:19" x14ac:dyDescent="0.25">
      <c r="A253" t="s">
        <v>302</v>
      </c>
      <c r="B253">
        <v>13583.518555000001</v>
      </c>
      <c r="C253">
        <v>14419.700194999999</v>
      </c>
      <c r="D253">
        <v>13632.771484000001</v>
      </c>
      <c r="E253">
        <v>13589.424805000001</v>
      </c>
      <c r="F253">
        <v>13860.099609000001</v>
      </c>
      <c r="G253">
        <v>13589.099609000001</v>
      </c>
      <c r="H253">
        <v>14419.700194999999</v>
      </c>
      <c r="I253">
        <v>13516.099609000001</v>
      </c>
      <c r="J253">
        <v>13811.849609000001</v>
      </c>
      <c r="L253" t="str">
        <f t="shared" si="24"/>
        <v>11SEP2022:12:00:00</v>
      </c>
      <c r="M253">
        <v>12</v>
      </c>
      <c r="N253">
        <f t="shared" si="25"/>
        <v>836.18163999999888</v>
      </c>
      <c r="O253" t="str">
        <f t="shared" si="26"/>
        <v/>
      </c>
      <c r="P253">
        <f t="shared" si="27"/>
        <v>836.18163999999888</v>
      </c>
      <c r="Q253" t="str">
        <f t="shared" si="28"/>
        <v/>
      </c>
      <c r="R253">
        <f t="shared" si="29"/>
        <v>1</v>
      </c>
      <c r="S253">
        <f t="shared" si="30"/>
        <v>6.1558545130577089</v>
      </c>
    </row>
    <row r="254" spans="1:19" x14ac:dyDescent="0.25">
      <c r="A254" t="s">
        <v>303</v>
      </c>
      <c r="B254">
        <v>14340.563477</v>
      </c>
      <c r="C254">
        <v>15577.400390999999</v>
      </c>
      <c r="D254">
        <v>14610.935546999999</v>
      </c>
      <c r="E254">
        <v>14536.430664</v>
      </c>
      <c r="F254">
        <v>14715.299805000001</v>
      </c>
      <c r="G254">
        <v>14414.200194999999</v>
      </c>
      <c r="H254">
        <v>15577.400390999999</v>
      </c>
      <c r="I254">
        <v>14142.799805000001</v>
      </c>
      <c r="J254">
        <v>14655.175781</v>
      </c>
      <c r="L254" t="str">
        <f t="shared" si="24"/>
        <v>11SEP2022:13:00:00</v>
      </c>
      <c r="M254">
        <v>13</v>
      </c>
      <c r="N254">
        <f t="shared" si="25"/>
        <v>1236.8369139999995</v>
      </c>
      <c r="O254" t="str">
        <f t="shared" si="26"/>
        <v/>
      </c>
      <c r="P254">
        <f t="shared" si="27"/>
        <v>1236.8369139999995</v>
      </c>
      <c r="Q254" t="str">
        <f t="shared" si="28"/>
        <v/>
      </c>
      <c r="R254">
        <f t="shared" si="29"/>
        <v>1</v>
      </c>
      <c r="S254">
        <f t="shared" si="30"/>
        <v>8.6247441809639547</v>
      </c>
    </row>
    <row r="255" spans="1:19" x14ac:dyDescent="0.25">
      <c r="A255" t="s">
        <v>304</v>
      </c>
      <c r="B255">
        <v>15217.859375</v>
      </c>
      <c r="C255">
        <v>16543.900390999999</v>
      </c>
      <c r="D255">
        <v>15697.830078000001</v>
      </c>
      <c r="E255">
        <v>15540.829102</v>
      </c>
      <c r="F255">
        <v>15398.900390999999</v>
      </c>
      <c r="G255">
        <v>15114.799805000001</v>
      </c>
      <c r="H255">
        <v>16543.900390999999</v>
      </c>
      <c r="I255">
        <v>14792.200194999999</v>
      </c>
      <c r="J255">
        <v>15401.779296999999</v>
      </c>
      <c r="L255" t="str">
        <f t="shared" si="24"/>
        <v>11SEP2022:14:00:00</v>
      </c>
      <c r="M255">
        <v>14</v>
      </c>
      <c r="N255">
        <f t="shared" si="25"/>
        <v>1326.0410159999992</v>
      </c>
      <c r="O255" t="str">
        <f t="shared" si="26"/>
        <v/>
      </c>
      <c r="P255">
        <f t="shared" si="27"/>
        <v>1326.0410159999992</v>
      </c>
      <c r="Q255" t="str">
        <f t="shared" si="28"/>
        <v/>
      </c>
      <c r="R255">
        <f t="shared" si="29"/>
        <v>1</v>
      </c>
      <c r="S255">
        <f t="shared" si="30"/>
        <v>8.7137157948668396</v>
      </c>
    </row>
    <row r="256" spans="1:19" x14ac:dyDescent="0.25">
      <c r="A256" t="s">
        <v>305</v>
      </c>
      <c r="B256">
        <v>15944.565430000001</v>
      </c>
      <c r="C256">
        <v>17434.800781000002</v>
      </c>
      <c r="D256">
        <v>16177.928711</v>
      </c>
      <c r="E256">
        <v>16052.948242</v>
      </c>
      <c r="F256">
        <v>16132.700194999999</v>
      </c>
      <c r="G256">
        <v>15862.900390999999</v>
      </c>
      <c r="H256">
        <v>17434.800781000002</v>
      </c>
      <c r="I256">
        <v>15486.799805000001</v>
      </c>
      <c r="J256">
        <v>16164.709961</v>
      </c>
      <c r="L256" t="str">
        <f t="shared" si="24"/>
        <v>11SEP2022:15:00:00</v>
      </c>
      <c r="M256">
        <v>15</v>
      </c>
      <c r="N256">
        <f t="shared" si="25"/>
        <v>1490.2353510000012</v>
      </c>
      <c r="O256" t="str">
        <f t="shared" si="26"/>
        <v/>
      </c>
      <c r="P256">
        <f t="shared" si="27"/>
        <v>1490.2353510000012</v>
      </c>
      <c r="Q256" t="str">
        <f t="shared" si="28"/>
        <v/>
      </c>
      <c r="R256">
        <f t="shared" si="29"/>
        <v>1</v>
      </c>
      <c r="S256">
        <f t="shared" si="30"/>
        <v>9.3463528845765538</v>
      </c>
    </row>
    <row r="257" spans="1:19" x14ac:dyDescent="0.25">
      <c r="A257" t="s">
        <v>306</v>
      </c>
      <c r="B257">
        <v>16650.785156000002</v>
      </c>
      <c r="C257">
        <v>18238.699218999998</v>
      </c>
      <c r="D257">
        <v>15999.748046999999</v>
      </c>
      <c r="E257">
        <v>16191.132813</v>
      </c>
      <c r="F257">
        <v>16869.599609000001</v>
      </c>
      <c r="G257">
        <v>16618.199218999998</v>
      </c>
      <c r="H257">
        <v>18238.699218999998</v>
      </c>
      <c r="I257">
        <v>16087</v>
      </c>
      <c r="J257">
        <v>16875.113281000002</v>
      </c>
      <c r="L257" t="str">
        <f t="shared" si="24"/>
        <v>11SEP2022:16:00:00</v>
      </c>
      <c r="M257">
        <v>16</v>
      </c>
      <c r="N257">
        <f t="shared" si="25"/>
        <v>1587.9140629999965</v>
      </c>
      <c r="O257" t="str">
        <f t="shared" si="26"/>
        <v/>
      </c>
      <c r="P257">
        <f t="shared" si="27"/>
        <v>1587.9140629999965</v>
      </c>
      <c r="Q257" t="str">
        <f t="shared" si="28"/>
        <v/>
      </c>
      <c r="R257">
        <f t="shared" si="29"/>
        <v>1</v>
      </c>
      <c r="S257">
        <f t="shared" si="30"/>
        <v>9.5365716878990661</v>
      </c>
    </row>
    <row r="258" spans="1:19" x14ac:dyDescent="0.25">
      <c r="A258" t="s">
        <v>307</v>
      </c>
      <c r="B258">
        <v>17119.892577999999</v>
      </c>
      <c r="C258">
        <v>18652.900390999999</v>
      </c>
      <c r="D258">
        <v>16948.302734000001</v>
      </c>
      <c r="E258">
        <v>16822.203125</v>
      </c>
      <c r="F258">
        <v>17432.099609000001</v>
      </c>
      <c r="G258">
        <v>17186.800781000002</v>
      </c>
      <c r="H258">
        <v>18652.900390999999</v>
      </c>
      <c r="I258">
        <v>16538.699218999998</v>
      </c>
      <c r="J258">
        <v>17363.285156000002</v>
      </c>
      <c r="L258" t="str">
        <f t="shared" si="24"/>
        <v>11SEP2022:17:00:00</v>
      </c>
      <c r="M258">
        <v>17</v>
      </c>
      <c r="N258">
        <f t="shared" si="25"/>
        <v>1533.0078130000002</v>
      </c>
      <c r="O258" t="str">
        <f t="shared" si="26"/>
        <v/>
      </c>
      <c r="P258">
        <f t="shared" si="27"/>
        <v>1533.0078130000002</v>
      </c>
      <c r="Q258" t="str">
        <f t="shared" si="28"/>
        <v/>
      </c>
      <c r="R258">
        <f t="shared" si="29"/>
        <v>1</v>
      </c>
      <c r="S258">
        <f t="shared" si="30"/>
        <v>8.9545410756256683</v>
      </c>
    </row>
    <row r="259" spans="1:19" x14ac:dyDescent="0.25">
      <c r="A259" t="s">
        <v>308</v>
      </c>
      <c r="B259">
        <v>17230.691406000002</v>
      </c>
      <c r="C259">
        <v>18367.900390999999</v>
      </c>
      <c r="D259">
        <v>17023.011718999998</v>
      </c>
      <c r="E259">
        <v>17066.548827999999</v>
      </c>
      <c r="F259">
        <v>17367.800781000002</v>
      </c>
      <c r="G259">
        <v>17152.099609000001</v>
      </c>
      <c r="H259">
        <v>18367.900390999999</v>
      </c>
      <c r="I259">
        <v>16692.900390999999</v>
      </c>
      <c r="J259">
        <v>17327.685547000001</v>
      </c>
      <c r="L259" t="str">
        <f t="shared" ref="L259:L323" si="31">A259</f>
        <v>11SEP2022:18:00:00</v>
      </c>
      <c r="M259">
        <v>18</v>
      </c>
      <c r="N259">
        <f t="shared" ref="N259:N323" si="32">C259-B259</f>
        <v>1137.2089849999975</v>
      </c>
      <c r="O259" t="str">
        <f t="shared" ref="O259:O322" si="33">IF(N259&lt;0,N259,"")</f>
        <v/>
      </c>
      <c r="P259">
        <f t="shared" ref="P259:P322" si="34">IF(N259&gt;0,N259,"")</f>
        <v>1137.2089849999975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6.5999033828903872</v>
      </c>
    </row>
    <row r="260" spans="1:19" x14ac:dyDescent="0.25">
      <c r="A260" t="s">
        <v>309</v>
      </c>
      <c r="B260">
        <v>16929.660156000002</v>
      </c>
      <c r="C260">
        <v>17737.300781000002</v>
      </c>
      <c r="D260">
        <v>16672.785156000002</v>
      </c>
      <c r="E260">
        <v>16772.988281000002</v>
      </c>
      <c r="F260">
        <v>16808.699218999998</v>
      </c>
      <c r="G260">
        <v>16706.099609000001</v>
      </c>
      <c r="H260">
        <v>17737.300781000002</v>
      </c>
      <c r="I260">
        <v>16293.299805000001</v>
      </c>
      <c r="J260">
        <v>16834.810547000001</v>
      </c>
      <c r="L260" t="str">
        <f t="shared" si="31"/>
        <v>11SEP2022:19:00:00</v>
      </c>
      <c r="M260">
        <v>19</v>
      </c>
      <c r="N260">
        <f t="shared" si="32"/>
        <v>807.640625</v>
      </c>
      <c r="O260" t="str">
        <f t="shared" si="33"/>
        <v/>
      </c>
      <c r="P260">
        <f t="shared" si="34"/>
        <v>807.640625</v>
      </c>
      <c r="Q260" t="str">
        <f t="shared" si="35"/>
        <v/>
      </c>
      <c r="R260">
        <f t="shared" si="36"/>
        <v>1</v>
      </c>
      <c r="S260">
        <f t="shared" si="37"/>
        <v>4.7705660808186154</v>
      </c>
    </row>
    <row r="261" spans="1:19" x14ac:dyDescent="0.25">
      <c r="A261" t="s">
        <v>310</v>
      </c>
      <c r="B261">
        <v>16260.529296999999</v>
      </c>
      <c r="C261">
        <v>17211.300781000002</v>
      </c>
      <c r="D261">
        <v>16003.051758</v>
      </c>
      <c r="E261">
        <v>16136.763671999999</v>
      </c>
      <c r="F261">
        <v>16267</v>
      </c>
      <c r="G261">
        <v>16270.299805000001</v>
      </c>
      <c r="H261">
        <v>17211.300781000002</v>
      </c>
      <c r="I261">
        <v>15725.299805000001</v>
      </c>
      <c r="J261">
        <v>16314.304688</v>
      </c>
      <c r="L261" t="str">
        <f t="shared" si="31"/>
        <v>11SEP2022:20:00:00</v>
      </c>
      <c r="M261">
        <v>20</v>
      </c>
      <c r="N261">
        <f t="shared" si="32"/>
        <v>950.7714840000026</v>
      </c>
      <c r="O261" t="str">
        <f t="shared" si="33"/>
        <v/>
      </c>
      <c r="P261">
        <f t="shared" si="34"/>
        <v>950.7714840000026</v>
      </c>
      <c r="Q261" t="str">
        <f t="shared" si="35"/>
        <v/>
      </c>
      <c r="R261">
        <f t="shared" si="36"/>
        <v>1</v>
      </c>
      <c r="S261">
        <f t="shared" si="37"/>
        <v>5.8471127638841134</v>
      </c>
    </row>
    <row r="262" spans="1:19" x14ac:dyDescent="0.25">
      <c r="A262" t="s">
        <v>311</v>
      </c>
      <c r="B262">
        <v>15819.448242</v>
      </c>
      <c r="C262">
        <v>16706.400390999999</v>
      </c>
      <c r="D262">
        <v>15418.842773</v>
      </c>
      <c r="E262">
        <v>15748.171875</v>
      </c>
      <c r="F262">
        <v>15697.400390999999</v>
      </c>
      <c r="G262">
        <v>15778.599609000001</v>
      </c>
      <c r="H262">
        <v>16706.400390999999</v>
      </c>
      <c r="I262">
        <v>15308.099609000001</v>
      </c>
      <c r="J262">
        <v>15833.694336</v>
      </c>
      <c r="L262" t="str">
        <f t="shared" si="31"/>
        <v>11SEP2022:21:00:00</v>
      </c>
      <c r="M262">
        <v>21</v>
      </c>
      <c r="N262">
        <f t="shared" si="32"/>
        <v>886.95214899999883</v>
      </c>
      <c r="O262" t="str">
        <f t="shared" si="33"/>
        <v/>
      </c>
      <c r="P262">
        <f t="shared" si="34"/>
        <v>886.95214899999883</v>
      </c>
      <c r="Q262" t="str">
        <f t="shared" si="35"/>
        <v/>
      </c>
      <c r="R262">
        <f t="shared" si="36"/>
        <v>1</v>
      </c>
      <c r="S262">
        <f t="shared" si="37"/>
        <v>5.6067198768992235</v>
      </c>
    </row>
    <row r="263" spans="1:19" x14ac:dyDescent="0.25">
      <c r="A263" t="s">
        <v>312</v>
      </c>
      <c r="B263">
        <v>14926.234375</v>
      </c>
      <c r="C263">
        <v>15971.700194999999</v>
      </c>
      <c r="D263">
        <v>14549.077148</v>
      </c>
      <c r="E263">
        <v>14860.765625</v>
      </c>
      <c r="F263">
        <v>15003.900390999999</v>
      </c>
      <c r="G263">
        <v>15146.299805000001</v>
      </c>
      <c r="H263">
        <v>15971.700194999999</v>
      </c>
      <c r="I263">
        <v>14610.900390999999</v>
      </c>
      <c r="J263">
        <v>15143.900390999999</v>
      </c>
      <c r="L263" t="str">
        <f t="shared" si="31"/>
        <v>11SEP2022:22:00:00</v>
      </c>
      <c r="M263">
        <v>22</v>
      </c>
      <c r="N263">
        <f t="shared" si="32"/>
        <v>1045.4658199999994</v>
      </c>
      <c r="O263" t="str">
        <f t="shared" si="33"/>
        <v/>
      </c>
      <c r="P263">
        <f t="shared" si="34"/>
        <v>1045.4658199999994</v>
      </c>
      <c r="Q263" t="str">
        <f t="shared" si="35"/>
        <v/>
      </c>
      <c r="R263">
        <f t="shared" si="36"/>
        <v>1</v>
      </c>
      <c r="S263">
        <f t="shared" si="37"/>
        <v>7.0042168288007964</v>
      </c>
    </row>
    <row r="264" spans="1:19" x14ac:dyDescent="0.25">
      <c r="A264" t="s">
        <v>313</v>
      </c>
      <c r="B264">
        <v>13700.700194999999</v>
      </c>
      <c r="C264">
        <v>14760.5</v>
      </c>
      <c r="D264">
        <v>13359.710938</v>
      </c>
      <c r="E264">
        <v>13649.974609000001</v>
      </c>
      <c r="F264">
        <v>13899.799805000001</v>
      </c>
      <c r="G264">
        <v>14030.900390999999</v>
      </c>
      <c r="H264">
        <v>14760.5</v>
      </c>
      <c r="I264">
        <v>13690.5</v>
      </c>
      <c r="J264">
        <v>14074.495117</v>
      </c>
      <c r="L264" t="str">
        <f t="shared" si="31"/>
        <v>11SEP2022:23:00:00</v>
      </c>
      <c r="M264">
        <v>23</v>
      </c>
      <c r="N264">
        <f t="shared" si="32"/>
        <v>1059.7998050000006</v>
      </c>
      <c r="O264" t="str">
        <f t="shared" si="33"/>
        <v/>
      </c>
      <c r="P264">
        <f t="shared" si="34"/>
        <v>1059.7998050000006</v>
      </c>
      <c r="Q264" t="str">
        <f t="shared" si="35"/>
        <v/>
      </c>
      <c r="R264">
        <f t="shared" si="36"/>
        <v>1</v>
      </c>
      <c r="S264">
        <f t="shared" si="37"/>
        <v>7.7353696520325945</v>
      </c>
    </row>
    <row r="265" spans="1:19" x14ac:dyDescent="0.25">
      <c r="A265" t="s">
        <v>314</v>
      </c>
      <c r="B265">
        <v>12417.354492</v>
      </c>
      <c r="C265">
        <v>13338.900390999999</v>
      </c>
      <c r="D265">
        <v>12068.954102</v>
      </c>
      <c r="E265">
        <v>12423.083984000001</v>
      </c>
      <c r="F265">
        <v>12565.099609000001</v>
      </c>
      <c r="G265">
        <v>12694.700194999999</v>
      </c>
      <c r="H265">
        <v>13338.900390999999</v>
      </c>
      <c r="I265">
        <v>12686.700194999999</v>
      </c>
      <c r="J265">
        <v>12833.509765999999</v>
      </c>
      <c r="L265" t="str">
        <f t="shared" si="31"/>
        <v>12SEP2022:00:00:00</v>
      </c>
      <c r="M265">
        <v>24</v>
      </c>
      <c r="N265">
        <f t="shared" si="32"/>
        <v>921.54589899999883</v>
      </c>
      <c r="O265" t="str">
        <f t="shared" si="33"/>
        <v/>
      </c>
      <c r="P265">
        <f t="shared" si="34"/>
        <v>921.54589899999883</v>
      </c>
      <c r="Q265" t="str">
        <f t="shared" si="35"/>
        <v/>
      </c>
      <c r="R265">
        <f t="shared" si="36"/>
        <v>1</v>
      </c>
      <c r="S265">
        <f t="shared" si="37"/>
        <v>7.4214350536075431</v>
      </c>
    </row>
    <row r="266" spans="1:19" x14ac:dyDescent="0.25">
      <c r="A266" t="s">
        <v>315</v>
      </c>
      <c r="B266">
        <v>11369.314453000001</v>
      </c>
      <c r="C266">
        <v>11050.700194999999</v>
      </c>
      <c r="D266">
        <v>10972.050781</v>
      </c>
      <c r="E266">
        <v>11347.452148</v>
      </c>
      <c r="F266">
        <v>11050.700194999999</v>
      </c>
      <c r="G266">
        <v>11175.700194999999</v>
      </c>
      <c r="H266">
        <v>11548.799805000001</v>
      </c>
      <c r="I266">
        <v>11604.599609000001</v>
      </c>
      <c r="J266">
        <v>11400.339844</v>
      </c>
      <c r="L266" t="str">
        <f t="shared" si="31"/>
        <v>12SEP2022:01:00:00</v>
      </c>
      <c r="M266">
        <v>1</v>
      </c>
      <c r="N266">
        <f t="shared" si="32"/>
        <v>-318.61425800000143</v>
      </c>
      <c r="O266">
        <f t="shared" si="33"/>
        <v>-318.61425800000143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2.8024051873763529</v>
      </c>
    </row>
    <row r="267" spans="1:19" x14ac:dyDescent="0.25">
      <c r="A267" t="s">
        <v>316</v>
      </c>
      <c r="B267">
        <v>10595.441406</v>
      </c>
      <c r="C267">
        <v>10383.099609000001</v>
      </c>
      <c r="D267">
        <v>10240.375</v>
      </c>
      <c r="E267">
        <v>10579.152344</v>
      </c>
      <c r="F267">
        <v>10383.099609000001</v>
      </c>
      <c r="G267">
        <v>10512.599609000001</v>
      </c>
      <c r="H267">
        <v>10816.099609000001</v>
      </c>
      <c r="I267">
        <v>10918.099609000001</v>
      </c>
      <c r="J267">
        <v>10710.974609000001</v>
      </c>
      <c r="L267" t="str">
        <f t="shared" si="31"/>
        <v>12SEP2022:02:00:00</v>
      </c>
      <c r="M267">
        <v>2</v>
      </c>
      <c r="N267">
        <f t="shared" si="32"/>
        <v>-212.34179699999913</v>
      </c>
      <c r="O267">
        <f t="shared" si="33"/>
        <v>-212.34179699999913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2.0040863694433151</v>
      </c>
    </row>
    <row r="268" spans="1:19" x14ac:dyDescent="0.25">
      <c r="A268" t="s">
        <v>317</v>
      </c>
      <c r="B268">
        <v>10203.928711</v>
      </c>
      <c r="C268">
        <v>9851.3496094000002</v>
      </c>
      <c r="D268">
        <v>9843.46875</v>
      </c>
      <c r="E268">
        <v>10131.796875</v>
      </c>
      <c r="F268">
        <v>9851.3496094000002</v>
      </c>
      <c r="G268">
        <v>9975.8300780999998</v>
      </c>
      <c r="H268">
        <v>10227.900390999999</v>
      </c>
      <c r="I268">
        <v>10457.200194999999</v>
      </c>
      <c r="J268">
        <v>10188.655273</v>
      </c>
      <c r="L268" t="str">
        <f t="shared" si="31"/>
        <v>12SEP2022:03:00:00</v>
      </c>
      <c r="M268">
        <v>3</v>
      </c>
      <c r="N268">
        <f t="shared" si="32"/>
        <v>-352.57910160000029</v>
      </c>
      <c r="O268">
        <f t="shared" si="33"/>
        <v>-352.57910160000029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3.4553269783227147</v>
      </c>
    </row>
    <row r="269" spans="1:19" x14ac:dyDescent="0.25">
      <c r="A269" t="s">
        <v>318</v>
      </c>
      <c r="B269">
        <v>9915.7138672000001</v>
      </c>
      <c r="C269">
        <v>9676.0703125</v>
      </c>
      <c r="D269">
        <v>9588.3564452999999</v>
      </c>
      <c r="E269">
        <v>9852.4990233999997</v>
      </c>
      <c r="F269">
        <v>9676.0703125</v>
      </c>
      <c r="G269">
        <v>9814.1601563000004</v>
      </c>
      <c r="H269">
        <v>10054.400390999999</v>
      </c>
      <c r="I269">
        <v>10136.5</v>
      </c>
      <c r="J269">
        <v>9966.3261719000002</v>
      </c>
      <c r="L269" t="str">
        <f t="shared" si="31"/>
        <v>12SEP2022:04:00:00</v>
      </c>
      <c r="M269">
        <v>4</v>
      </c>
      <c r="N269">
        <f t="shared" si="32"/>
        <v>-239.6435547000001</v>
      </c>
      <c r="O269">
        <f t="shared" si="33"/>
        <v>-239.6435547000001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2.4168058690429985</v>
      </c>
    </row>
    <row r="270" spans="1:19" x14ac:dyDescent="0.25">
      <c r="A270" t="s">
        <v>319</v>
      </c>
      <c r="B270">
        <v>9943.9970702999999</v>
      </c>
      <c r="C270">
        <v>9826.7900391000003</v>
      </c>
      <c r="D270">
        <v>9577.6074219000002</v>
      </c>
      <c r="E270">
        <v>9950.6503905999998</v>
      </c>
      <c r="F270">
        <v>9826.7900391000003</v>
      </c>
      <c r="G270">
        <v>9973.8798827999999</v>
      </c>
      <c r="H270">
        <v>10232.5</v>
      </c>
      <c r="I270">
        <v>10089.900390999999</v>
      </c>
      <c r="J270">
        <v>10057.078125</v>
      </c>
      <c r="L270" t="str">
        <f t="shared" si="31"/>
        <v>12SEP2022:05:00:00</v>
      </c>
      <c r="M270">
        <v>5</v>
      </c>
      <c r="N270">
        <f t="shared" si="32"/>
        <v>-117.20703119999962</v>
      </c>
      <c r="O270">
        <f t="shared" si="33"/>
        <v>-117.20703119999962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1.1786712161256059</v>
      </c>
    </row>
    <row r="271" spans="1:19" x14ac:dyDescent="0.25">
      <c r="A271" t="s">
        <v>320</v>
      </c>
      <c r="B271">
        <v>10539.314453000001</v>
      </c>
      <c r="C271">
        <v>10293.900390999999</v>
      </c>
      <c r="D271">
        <v>9804.5419922000001</v>
      </c>
      <c r="E271">
        <v>10283.200194999999</v>
      </c>
      <c r="F271">
        <v>10293.900390999999</v>
      </c>
      <c r="G271">
        <v>10456.099609000001</v>
      </c>
      <c r="H271">
        <v>10696.099609000001</v>
      </c>
      <c r="I271">
        <v>10397.5</v>
      </c>
      <c r="J271">
        <v>10471.259765999999</v>
      </c>
      <c r="L271" t="str">
        <f t="shared" si="31"/>
        <v>12SEP2022:06:00:00</v>
      </c>
      <c r="M271">
        <v>6</v>
      </c>
      <c r="N271">
        <f t="shared" si="32"/>
        <v>-245.41406200000165</v>
      </c>
      <c r="O271">
        <f t="shared" si="33"/>
        <v>-245.41406200000165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2.3285581153729109</v>
      </c>
    </row>
    <row r="272" spans="1:19" x14ac:dyDescent="0.25">
      <c r="A272" t="s">
        <v>321</v>
      </c>
      <c r="B272">
        <v>11296.780273</v>
      </c>
      <c r="C272">
        <v>11047.599609000001</v>
      </c>
      <c r="D272">
        <v>10238.224609000001</v>
      </c>
      <c r="E272">
        <v>10731.425781</v>
      </c>
      <c r="F272">
        <v>11047.599609000001</v>
      </c>
      <c r="G272">
        <v>11180</v>
      </c>
      <c r="H272">
        <v>11341.900390999999</v>
      </c>
      <c r="I272">
        <v>11092</v>
      </c>
      <c r="J272">
        <v>11169.815430000001</v>
      </c>
      <c r="L272" t="str">
        <f t="shared" si="31"/>
        <v>12SEP2022:07:00:00</v>
      </c>
      <c r="M272">
        <v>7</v>
      </c>
      <c r="N272">
        <f t="shared" si="32"/>
        <v>-249.18066399999952</v>
      </c>
      <c r="O272">
        <f t="shared" si="33"/>
        <v>-249.18066399999952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2.2057671122059146</v>
      </c>
    </row>
    <row r="273" spans="1:19" x14ac:dyDescent="0.25">
      <c r="A273" t="s">
        <v>322</v>
      </c>
      <c r="B273">
        <v>11669.878906</v>
      </c>
      <c r="C273">
        <v>11442.200194999999</v>
      </c>
      <c r="D273">
        <v>10443.225586</v>
      </c>
      <c r="E273">
        <v>10940.971680000001</v>
      </c>
      <c r="F273">
        <v>11442.200194999999</v>
      </c>
      <c r="G273">
        <v>11547.599609000001</v>
      </c>
      <c r="H273">
        <v>11649.400390999999</v>
      </c>
      <c r="I273">
        <v>11484.400390999999</v>
      </c>
      <c r="J273">
        <v>11535.120117</v>
      </c>
      <c r="L273" t="str">
        <f t="shared" si="31"/>
        <v>12SEP2022:08:00:00</v>
      </c>
      <c r="M273">
        <v>8</v>
      </c>
      <c r="N273">
        <f t="shared" si="32"/>
        <v>-227.67871100000048</v>
      </c>
      <c r="O273">
        <f t="shared" si="33"/>
        <v>-227.67871100000048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1.95099463185467</v>
      </c>
    </row>
    <row r="274" spans="1:19" x14ac:dyDescent="0.25">
      <c r="A274" t="s">
        <v>323</v>
      </c>
      <c r="B274">
        <v>12053.078125</v>
      </c>
      <c r="C274">
        <v>11872.099609000001</v>
      </c>
      <c r="D274">
        <v>11209.448242</v>
      </c>
      <c r="E274">
        <v>11608.923828000001</v>
      </c>
      <c r="F274">
        <v>11872.099609000001</v>
      </c>
      <c r="G274">
        <v>11942</v>
      </c>
      <c r="H274">
        <v>12135.700194999999</v>
      </c>
      <c r="I274">
        <v>12032.900390999999</v>
      </c>
      <c r="J274">
        <v>12011.755859000001</v>
      </c>
      <c r="L274" t="str">
        <f t="shared" si="31"/>
        <v>12SEP2022:09:00:00</v>
      </c>
      <c r="M274">
        <v>9</v>
      </c>
      <c r="N274">
        <f t="shared" si="32"/>
        <v>-180.97851599999922</v>
      </c>
      <c r="O274">
        <f t="shared" si="33"/>
        <v>-180.97851599999922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1.501512842803375</v>
      </c>
    </row>
    <row r="275" spans="1:19" x14ac:dyDescent="0.25">
      <c r="A275" t="s">
        <v>324</v>
      </c>
      <c r="B275">
        <v>12672.556640999999</v>
      </c>
      <c r="C275">
        <v>12469.5</v>
      </c>
      <c r="D275">
        <v>12132.026367</v>
      </c>
      <c r="E275">
        <v>12281.666992</v>
      </c>
      <c r="F275">
        <v>12469.5</v>
      </c>
      <c r="G275">
        <v>12527.799805000001</v>
      </c>
      <c r="H275">
        <v>12866.599609000001</v>
      </c>
      <c r="I275">
        <v>12961.400390999999</v>
      </c>
      <c r="J275">
        <v>12755.515625</v>
      </c>
      <c r="L275" t="str">
        <f t="shared" si="31"/>
        <v>12SEP2022:10:00:00</v>
      </c>
      <c r="M275">
        <v>10</v>
      </c>
      <c r="N275">
        <f t="shared" si="32"/>
        <v>-203.05664099999922</v>
      </c>
      <c r="O275">
        <f t="shared" si="33"/>
        <v>-203.05664099999922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1.6023336628304539</v>
      </c>
    </row>
    <row r="276" spans="1:19" x14ac:dyDescent="0.25">
      <c r="A276" t="s">
        <v>325</v>
      </c>
      <c r="B276">
        <v>13522.508789</v>
      </c>
      <c r="C276">
        <v>13401.700194999999</v>
      </c>
      <c r="D276">
        <v>13062.135742</v>
      </c>
      <c r="E276">
        <v>13170.119140999999</v>
      </c>
      <c r="F276">
        <v>13401.700194999999</v>
      </c>
      <c r="G276">
        <v>13441.299805000001</v>
      </c>
      <c r="H276">
        <v>13923.200194999999</v>
      </c>
      <c r="I276">
        <v>14063.400390999999</v>
      </c>
      <c r="J276">
        <v>13773.570313</v>
      </c>
      <c r="L276" t="str">
        <f t="shared" si="31"/>
        <v>12SEP2022:11:00:00</v>
      </c>
      <c r="M276">
        <v>11</v>
      </c>
      <c r="N276">
        <f t="shared" si="32"/>
        <v>-120.80859400000008</v>
      </c>
      <c r="O276">
        <f t="shared" si="33"/>
        <v>-120.80859400000008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0.89338891092659423</v>
      </c>
    </row>
    <row r="277" spans="1:19" x14ac:dyDescent="0.25">
      <c r="A277" t="s">
        <v>326</v>
      </c>
      <c r="B277">
        <v>14430.230469</v>
      </c>
      <c r="C277">
        <v>14319.599609000001</v>
      </c>
      <c r="D277">
        <v>14253.710938</v>
      </c>
      <c r="E277">
        <v>14200.556640999999</v>
      </c>
      <c r="F277">
        <v>14319.599609000001</v>
      </c>
      <c r="G277">
        <v>14315.5</v>
      </c>
      <c r="H277">
        <v>14936</v>
      </c>
      <c r="I277">
        <v>15161.200194999999</v>
      </c>
      <c r="J277">
        <v>14767.234375</v>
      </c>
      <c r="L277" t="str">
        <f t="shared" si="31"/>
        <v>12SEP2022:12:00:00</v>
      </c>
      <c r="M277">
        <v>12</v>
      </c>
      <c r="N277">
        <f t="shared" si="32"/>
        <v>-110.6308599999993</v>
      </c>
      <c r="O277">
        <f t="shared" si="33"/>
        <v>-110.6308599999993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0.76666038174278661</v>
      </c>
    </row>
    <row r="278" spans="1:19" x14ac:dyDescent="0.25">
      <c r="A278" t="s">
        <v>327</v>
      </c>
      <c r="B278">
        <v>15360.630859000001</v>
      </c>
      <c r="C278">
        <v>15140.900390999999</v>
      </c>
      <c r="D278">
        <v>15302.084961</v>
      </c>
      <c r="E278">
        <v>15234.359375</v>
      </c>
      <c r="F278">
        <v>15140.900390999999</v>
      </c>
      <c r="G278">
        <v>15111.799805000001</v>
      </c>
      <c r="H278">
        <v>15841.900390999999</v>
      </c>
      <c r="I278">
        <v>16176</v>
      </c>
      <c r="J278">
        <v>15671.160156</v>
      </c>
      <c r="L278" t="str">
        <f t="shared" si="31"/>
        <v>12SEP2022:13:00:00</v>
      </c>
      <c r="M278">
        <v>13</v>
      </c>
      <c r="N278">
        <f t="shared" si="32"/>
        <v>-219.73046800000157</v>
      </c>
      <c r="O278">
        <f t="shared" si="33"/>
        <v>-219.73046800000157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1.4304781490875975</v>
      </c>
    </row>
    <row r="279" spans="1:19" x14ac:dyDescent="0.25">
      <c r="A279" t="s">
        <v>328</v>
      </c>
      <c r="B279">
        <v>16353.272461</v>
      </c>
      <c r="C279">
        <v>15962.200194999999</v>
      </c>
      <c r="D279">
        <v>16509.523438</v>
      </c>
      <c r="E279">
        <v>16342.625977</v>
      </c>
      <c r="F279">
        <v>15962.200194999999</v>
      </c>
      <c r="G279">
        <v>15929.099609000001</v>
      </c>
      <c r="H279">
        <v>16735.800781000002</v>
      </c>
      <c r="I279">
        <v>17184.800781000002</v>
      </c>
      <c r="J279">
        <v>16575.234375</v>
      </c>
      <c r="L279" t="str">
        <f t="shared" si="31"/>
        <v>12SEP2022:14:00:00</v>
      </c>
      <c r="M279">
        <v>14</v>
      </c>
      <c r="N279">
        <f t="shared" si="32"/>
        <v>-391.07226600000104</v>
      </c>
      <c r="O279">
        <f t="shared" si="33"/>
        <v>-391.07226600000104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2.391400662666431</v>
      </c>
    </row>
    <row r="280" spans="1:19" x14ac:dyDescent="0.25">
      <c r="A280" t="s">
        <v>329</v>
      </c>
      <c r="B280">
        <v>17268.802734000001</v>
      </c>
      <c r="C280">
        <v>16775.800781000002</v>
      </c>
      <c r="D280">
        <v>17351.285156000002</v>
      </c>
      <c r="E280">
        <v>17232.636718999998</v>
      </c>
      <c r="F280">
        <v>16775.800781000002</v>
      </c>
      <c r="G280">
        <v>16768.300781000002</v>
      </c>
      <c r="H280">
        <v>17605.5</v>
      </c>
      <c r="I280">
        <v>18132.099609000001</v>
      </c>
      <c r="J280">
        <v>17456.054688</v>
      </c>
      <c r="L280" t="str">
        <f t="shared" si="31"/>
        <v>12SEP2022:15:00:00</v>
      </c>
      <c r="M280">
        <v>15</v>
      </c>
      <c r="N280">
        <f t="shared" si="32"/>
        <v>-493.00195299999905</v>
      </c>
      <c r="O280">
        <f t="shared" si="33"/>
        <v>-493.00195299999905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2.8548704886722871</v>
      </c>
    </row>
    <row r="281" spans="1:19" x14ac:dyDescent="0.25">
      <c r="A281" t="s">
        <v>330</v>
      </c>
      <c r="B281">
        <v>18005.193359000001</v>
      </c>
      <c r="C281">
        <v>17473.699218999998</v>
      </c>
      <c r="D281">
        <v>17827.181640999999</v>
      </c>
      <c r="E281">
        <v>17720.257813</v>
      </c>
      <c r="F281">
        <v>17473.699218999998</v>
      </c>
      <c r="G281">
        <v>17509.099609000001</v>
      </c>
      <c r="H281">
        <v>18316.199218999998</v>
      </c>
      <c r="I281">
        <v>18825.699218999998</v>
      </c>
      <c r="J281">
        <v>18166.375</v>
      </c>
      <c r="L281" t="str">
        <f t="shared" si="31"/>
        <v>12SEP2022:16:00:00</v>
      </c>
      <c r="M281">
        <v>16</v>
      </c>
      <c r="N281">
        <f t="shared" si="32"/>
        <v>-531.49414000000252</v>
      </c>
      <c r="O281">
        <f t="shared" si="33"/>
        <v>-531.49414000000252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2.9518935420614749</v>
      </c>
    </row>
    <row r="282" spans="1:19" x14ac:dyDescent="0.25">
      <c r="A282" t="s">
        <v>331</v>
      </c>
      <c r="B282">
        <v>18602.939452999999</v>
      </c>
      <c r="C282">
        <v>17981.099609000001</v>
      </c>
      <c r="D282">
        <v>18273.609375</v>
      </c>
      <c r="E282">
        <v>18096.421875</v>
      </c>
      <c r="F282">
        <v>17981.099609000001</v>
      </c>
      <c r="G282">
        <v>18067.5</v>
      </c>
      <c r="H282">
        <v>18795.099609000001</v>
      </c>
      <c r="I282">
        <v>19261.599609000001</v>
      </c>
      <c r="J282">
        <v>18654.375</v>
      </c>
      <c r="L282" t="str">
        <f t="shared" si="31"/>
        <v>12SEP2022:17:00:00</v>
      </c>
      <c r="M282">
        <v>17</v>
      </c>
      <c r="N282">
        <f t="shared" si="32"/>
        <v>-621.83984399999827</v>
      </c>
      <c r="O282">
        <f t="shared" si="33"/>
        <v>-621.83984399999827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3.3426967043088314</v>
      </c>
    </row>
    <row r="283" spans="1:19" x14ac:dyDescent="0.25">
      <c r="A283" t="s">
        <v>332</v>
      </c>
      <c r="B283">
        <v>18819.132813</v>
      </c>
      <c r="C283">
        <v>17981.699218999998</v>
      </c>
      <c r="D283">
        <v>18566.623047000001</v>
      </c>
      <c r="E283">
        <v>18350.402343999998</v>
      </c>
      <c r="F283">
        <v>17981.699218999998</v>
      </c>
      <c r="G283">
        <v>18144.400390999999</v>
      </c>
      <c r="H283">
        <v>18753.400390999999</v>
      </c>
      <c r="I283">
        <v>19281.599609000001</v>
      </c>
      <c r="J283">
        <v>18670.265625</v>
      </c>
      <c r="L283" t="str">
        <f t="shared" si="31"/>
        <v>12SEP2022:18:00:00</v>
      </c>
      <c r="M283">
        <v>18</v>
      </c>
      <c r="N283">
        <f t="shared" si="32"/>
        <v>-837.4335940000019</v>
      </c>
      <c r="O283">
        <f t="shared" si="33"/>
        <v>-837.4335940000019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4.4499053294395914</v>
      </c>
    </row>
    <row r="284" spans="1:19" x14ac:dyDescent="0.25">
      <c r="A284" t="s">
        <v>333</v>
      </c>
      <c r="B284">
        <v>18278.736327999999</v>
      </c>
      <c r="C284">
        <v>17496.900390999999</v>
      </c>
      <c r="D284">
        <v>18146.234375</v>
      </c>
      <c r="E284">
        <v>17972.078125</v>
      </c>
      <c r="F284">
        <v>17496.900390999999</v>
      </c>
      <c r="G284">
        <v>17761.800781000002</v>
      </c>
      <c r="H284">
        <v>18239.5</v>
      </c>
      <c r="I284">
        <v>18661.599609000001</v>
      </c>
      <c r="J284">
        <v>18156.419922000001</v>
      </c>
      <c r="L284" t="str">
        <f t="shared" si="31"/>
        <v>12SEP2022:19:00:00</v>
      </c>
      <c r="M284">
        <v>19</v>
      </c>
      <c r="N284">
        <f t="shared" si="32"/>
        <v>-781.83593699999983</v>
      </c>
      <c r="O284">
        <f t="shared" si="33"/>
        <v>-781.83593699999983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4.2772975274136238</v>
      </c>
    </row>
    <row r="285" spans="1:19" x14ac:dyDescent="0.25">
      <c r="A285" t="s">
        <v>334</v>
      </c>
      <c r="B285">
        <v>17418.720702999999</v>
      </c>
      <c r="C285">
        <v>16767.199218999998</v>
      </c>
      <c r="D285">
        <v>17261.970702999999</v>
      </c>
      <c r="E285">
        <v>17198.134765999999</v>
      </c>
      <c r="F285">
        <v>16767.199218999998</v>
      </c>
      <c r="G285">
        <v>17087.800781000002</v>
      </c>
      <c r="H285">
        <v>17464.199218999998</v>
      </c>
      <c r="I285">
        <v>17790.400390999999</v>
      </c>
      <c r="J285">
        <v>17379.720702999999</v>
      </c>
      <c r="L285" t="str">
        <f t="shared" si="31"/>
        <v>12SEP2022:20:00:00</v>
      </c>
      <c r="M285">
        <v>20</v>
      </c>
      <c r="N285">
        <f t="shared" si="32"/>
        <v>-651.52148400000078</v>
      </c>
      <c r="O285">
        <f t="shared" si="33"/>
        <v>-651.52148400000078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3.7403520907697327</v>
      </c>
    </row>
    <row r="286" spans="1:19" x14ac:dyDescent="0.25">
      <c r="A286" t="s">
        <v>335</v>
      </c>
      <c r="B286">
        <v>16753.105468999998</v>
      </c>
      <c r="C286">
        <v>16088.5</v>
      </c>
      <c r="D286">
        <v>16860.417968999998</v>
      </c>
      <c r="E286">
        <v>16767.775390999999</v>
      </c>
      <c r="F286">
        <v>16088.5</v>
      </c>
      <c r="G286">
        <v>16422</v>
      </c>
      <c r="H286">
        <v>16734.300781000002</v>
      </c>
      <c r="I286">
        <v>17118.5</v>
      </c>
      <c r="J286">
        <v>16693.826172000001</v>
      </c>
      <c r="L286" t="str">
        <f t="shared" si="31"/>
        <v>12SEP2022:21:00:00</v>
      </c>
      <c r="M286">
        <v>21</v>
      </c>
      <c r="N286">
        <f t="shared" si="32"/>
        <v>-664.60546899999827</v>
      </c>
      <c r="O286">
        <f t="shared" si="33"/>
        <v>-664.60546899999827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3.9670583476585066</v>
      </c>
    </row>
    <row r="287" spans="1:19" x14ac:dyDescent="0.25">
      <c r="A287" t="s">
        <v>336</v>
      </c>
      <c r="B287">
        <v>15641.325194999999</v>
      </c>
      <c r="C287">
        <v>15206.099609000001</v>
      </c>
      <c r="D287">
        <v>15934.624023</v>
      </c>
      <c r="E287">
        <v>15886.005859000001</v>
      </c>
      <c r="F287">
        <v>15206.099609000001</v>
      </c>
      <c r="G287">
        <v>15566.599609000001</v>
      </c>
      <c r="H287">
        <v>15815.200194999999</v>
      </c>
      <c r="I287">
        <v>16122.900390999999</v>
      </c>
      <c r="J287">
        <v>15769.380859000001</v>
      </c>
      <c r="L287" t="str">
        <f t="shared" si="31"/>
        <v>12SEP2022:22:00:00</v>
      </c>
      <c r="M287">
        <v>22</v>
      </c>
      <c r="N287">
        <f t="shared" si="32"/>
        <v>-435.22558599999866</v>
      </c>
      <c r="O287">
        <f t="shared" si="33"/>
        <v>-435.22558599999866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2.7825365215162554</v>
      </c>
    </row>
    <row r="288" spans="1:19" x14ac:dyDescent="0.25">
      <c r="A288" t="s">
        <v>337</v>
      </c>
      <c r="B288">
        <v>14225.631836</v>
      </c>
      <c r="C288">
        <v>14003.700194999999</v>
      </c>
      <c r="D288">
        <v>14397.189453000001</v>
      </c>
      <c r="E288">
        <v>14470.409180000001</v>
      </c>
      <c r="F288">
        <v>14003.700194999999</v>
      </c>
      <c r="G288">
        <v>14333.400390999999</v>
      </c>
      <c r="H288">
        <v>14520.5</v>
      </c>
      <c r="I288">
        <v>14929.5</v>
      </c>
      <c r="J288">
        <v>14539.355469</v>
      </c>
      <c r="L288" t="str">
        <f t="shared" si="31"/>
        <v>12SEP2022:23:00:00</v>
      </c>
      <c r="M288">
        <v>23</v>
      </c>
      <c r="N288">
        <f t="shared" si="32"/>
        <v>-221.93164100000104</v>
      </c>
      <c r="O288">
        <f t="shared" si="33"/>
        <v>-221.93164100000104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1.5600828389103336</v>
      </c>
    </row>
    <row r="289" spans="1:19" x14ac:dyDescent="0.25">
      <c r="A289" t="s">
        <v>338</v>
      </c>
      <c r="B289">
        <v>12854.838867</v>
      </c>
      <c r="C289">
        <v>12664.599609000001</v>
      </c>
      <c r="D289">
        <v>12944.308594</v>
      </c>
      <c r="E289">
        <v>13063.382813</v>
      </c>
      <c r="F289">
        <v>12664.599609000001</v>
      </c>
      <c r="G289">
        <v>12959.099609000001</v>
      </c>
      <c r="H289">
        <v>13109.299805000001</v>
      </c>
      <c r="I289">
        <v>13735.200194999999</v>
      </c>
      <c r="J289">
        <v>13224.109375</v>
      </c>
      <c r="L289" t="str">
        <f t="shared" si="31"/>
        <v>13SEP2022:00:00:00</v>
      </c>
      <c r="M289">
        <v>24</v>
      </c>
      <c r="N289">
        <f t="shared" si="32"/>
        <v>-190.23925799999961</v>
      </c>
      <c r="O289">
        <f t="shared" si="33"/>
        <v>-190.23925799999961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1.4799038709724155</v>
      </c>
    </row>
    <row r="290" spans="1:19" x14ac:dyDescent="0.25">
      <c r="A290" t="s">
        <v>339</v>
      </c>
      <c r="B290">
        <v>11818.973633</v>
      </c>
      <c r="C290">
        <v>12166.099609000001</v>
      </c>
      <c r="D290">
        <v>11999.806640999999</v>
      </c>
      <c r="E290">
        <v>11970.222656</v>
      </c>
      <c r="F290">
        <v>11884.200194999999</v>
      </c>
      <c r="G290">
        <v>11913.200194999999</v>
      </c>
      <c r="H290">
        <v>12166.099609000001</v>
      </c>
      <c r="I290">
        <v>12392.200194999999</v>
      </c>
      <c r="J290">
        <v>12139.724609000001</v>
      </c>
      <c r="L290" t="str">
        <f t="shared" si="31"/>
        <v>13SEP2022:01:00:00</v>
      </c>
      <c r="M290">
        <v>1</v>
      </c>
      <c r="N290">
        <f t="shared" si="32"/>
        <v>347.12597600000117</v>
      </c>
      <c r="O290" t="str">
        <f t="shared" si="33"/>
        <v/>
      </c>
      <c r="P290">
        <f t="shared" si="34"/>
        <v>347.12597600000117</v>
      </c>
      <c r="Q290" t="str">
        <f t="shared" si="35"/>
        <v/>
      </c>
      <c r="R290">
        <f t="shared" si="36"/>
        <v>1</v>
      </c>
      <c r="S290">
        <f t="shared" si="37"/>
        <v>2.9370230172168554</v>
      </c>
    </row>
    <row r="291" spans="1:19" x14ac:dyDescent="0.25">
      <c r="A291" t="s">
        <v>340</v>
      </c>
      <c r="B291">
        <v>11063.154296999999</v>
      </c>
      <c r="C291">
        <v>11394</v>
      </c>
      <c r="D291">
        <v>11140.972656</v>
      </c>
      <c r="E291">
        <v>11155.063477</v>
      </c>
      <c r="F291">
        <v>11131</v>
      </c>
      <c r="G291">
        <v>11141.200194999999</v>
      </c>
      <c r="H291">
        <v>11394</v>
      </c>
      <c r="I291">
        <v>11608.5</v>
      </c>
      <c r="J291">
        <v>11366.424805000001</v>
      </c>
      <c r="L291" t="str">
        <f t="shared" si="31"/>
        <v>13SEP2022:02:00:00</v>
      </c>
      <c r="M291">
        <v>2</v>
      </c>
      <c r="N291">
        <f t="shared" si="32"/>
        <v>330.84570300000087</v>
      </c>
      <c r="O291" t="str">
        <f t="shared" si="33"/>
        <v/>
      </c>
      <c r="P291">
        <f t="shared" si="34"/>
        <v>330.84570300000087</v>
      </c>
      <c r="Q291" t="str">
        <f t="shared" si="35"/>
        <v/>
      </c>
      <c r="R291">
        <f t="shared" si="36"/>
        <v>1</v>
      </c>
      <c r="S291">
        <f t="shared" si="37"/>
        <v>2.9905187446379236</v>
      </c>
    </row>
    <row r="292" spans="1:19" x14ac:dyDescent="0.25">
      <c r="A292" t="s">
        <v>341</v>
      </c>
      <c r="B292">
        <v>10635.581055000001</v>
      </c>
      <c r="C292">
        <v>10753.099609000001</v>
      </c>
      <c r="D292">
        <v>10633.222656</v>
      </c>
      <c r="E292">
        <v>10608.904296999999</v>
      </c>
      <c r="F292">
        <v>10523.799805000001</v>
      </c>
      <c r="G292">
        <v>10490.400390999999</v>
      </c>
      <c r="H292">
        <v>10753.099609000001</v>
      </c>
      <c r="I292">
        <v>11038.299805000001</v>
      </c>
      <c r="J292">
        <v>10752.849609000001</v>
      </c>
      <c r="L292" t="str">
        <f t="shared" ref="L292" si="38">A292</f>
        <v>13SEP2022:03:00:00</v>
      </c>
      <c r="M292">
        <v>3</v>
      </c>
      <c r="N292">
        <f t="shared" ref="N292" si="39">C292-B292</f>
        <v>117.51855400000022</v>
      </c>
      <c r="O292" t="str">
        <f t="shared" si="33"/>
        <v/>
      </c>
      <c r="P292">
        <f t="shared" si="34"/>
        <v>117.51855400000022</v>
      </c>
      <c r="Q292" t="str">
        <f t="shared" si="35"/>
        <v/>
      </c>
      <c r="R292">
        <f t="shared" si="36"/>
        <v>1</v>
      </c>
      <c r="S292">
        <f t="shared" ref="S292" si="40">ABS((B292-C292)/B292)*100</f>
        <v>1.1049565923316655</v>
      </c>
    </row>
    <row r="293" spans="1:19" x14ac:dyDescent="0.25">
      <c r="A293" t="s">
        <v>342</v>
      </c>
      <c r="B293">
        <v>10422.397461</v>
      </c>
      <c r="C293">
        <v>10481.200194999999</v>
      </c>
      <c r="D293">
        <v>10325.172852</v>
      </c>
      <c r="E293">
        <v>10318.394531</v>
      </c>
      <c r="F293">
        <v>10270.099609000001</v>
      </c>
      <c r="G293">
        <v>10249.900390999999</v>
      </c>
      <c r="H293">
        <v>10481.200194999999</v>
      </c>
      <c r="I293">
        <v>10660.200194999999</v>
      </c>
      <c r="J293">
        <v>10454.360352</v>
      </c>
      <c r="L293" t="str">
        <f t="shared" si="31"/>
        <v>13SEP2022:04:00:00</v>
      </c>
      <c r="M293">
        <v>4</v>
      </c>
      <c r="N293">
        <f t="shared" si="32"/>
        <v>58.802733999998964</v>
      </c>
      <c r="O293" t="str">
        <f t="shared" si="33"/>
        <v/>
      </c>
      <c r="P293">
        <f t="shared" si="34"/>
        <v>58.802733999998964</v>
      </c>
      <c r="Q293" t="str">
        <f t="shared" si="35"/>
        <v/>
      </c>
      <c r="R293">
        <f t="shared" si="36"/>
        <v>1</v>
      </c>
      <c r="S293">
        <f t="shared" si="37"/>
        <v>0.56419585052321541</v>
      </c>
    </row>
    <row r="294" spans="1:19" x14ac:dyDescent="0.25">
      <c r="A294" t="s">
        <v>343</v>
      </c>
      <c r="B294">
        <v>10369.969727</v>
      </c>
      <c r="C294">
        <v>10529.900390999999</v>
      </c>
      <c r="D294">
        <v>10403.273438</v>
      </c>
      <c r="E294">
        <v>10312.509765999999</v>
      </c>
      <c r="F294">
        <v>10343.5</v>
      </c>
      <c r="G294">
        <v>10334.400390999999</v>
      </c>
      <c r="H294">
        <v>10529.900390999999</v>
      </c>
      <c r="I294">
        <v>10559.099609000001</v>
      </c>
      <c r="J294">
        <v>10463.285156</v>
      </c>
      <c r="L294" t="str">
        <f t="shared" si="31"/>
        <v>13SEP2022:05:00:00</v>
      </c>
      <c r="M294">
        <v>5</v>
      </c>
      <c r="N294">
        <f t="shared" si="32"/>
        <v>159.93066399999952</v>
      </c>
      <c r="O294" t="str">
        <f t="shared" si="33"/>
        <v/>
      </c>
      <c r="P294">
        <f t="shared" si="34"/>
        <v>159.93066399999952</v>
      </c>
      <c r="Q294" t="str">
        <f t="shared" si="35"/>
        <v/>
      </c>
      <c r="R294">
        <f t="shared" si="36"/>
        <v>1</v>
      </c>
      <c r="S294">
        <f t="shared" si="37"/>
        <v>1.542248128107766</v>
      </c>
    </row>
    <row r="295" spans="1:19" x14ac:dyDescent="0.25">
      <c r="A295" t="s">
        <v>344</v>
      </c>
      <c r="B295">
        <v>10968.464844</v>
      </c>
      <c r="C295">
        <v>10917.299805000001</v>
      </c>
      <c r="D295">
        <v>10820.731444999999</v>
      </c>
      <c r="E295">
        <v>10750.690430000001</v>
      </c>
      <c r="F295">
        <v>10760</v>
      </c>
      <c r="G295">
        <v>10764.700194999999</v>
      </c>
      <c r="H295">
        <v>10917.299805000001</v>
      </c>
      <c r="I295">
        <v>10844.099609000001</v>
      </c>
      <c r="J295">
        <v>10829.934569999999</v>
      </c>
      <c r="L295" t="str">
        <f t="shared" si="31"/>
        <v>13SEP2022:06:00:00</v>
      </c>
      <c r="M295">
        <v>6</v>
      </c>
      <c r="N295">
        <f t="shared" si="32"/>
        <v>-51.165038999999524</v>
      </c>
      <c r="O295">
        <f t="shared" si="33"/>
        <v>-51.165038999999524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0.46647402100201807</v>
      </c>
    </row>
    <row r="296" spans="1:19" x14ac:dyDescent="0.25">
      <c r="A296" t="s">
        <v>345</v>
      </c>
      <c r="B296">
        <v>11692.865234000001</v>
      </c>
      <c r="C296">
        <v>11534.299805000001</v>
      </c>
      <c r="D296">
        <v>11340.385742</v>
      </c>
      <c r="E296">
        <v>11179.995117</v>
      </c>
      <c r="F296">
        <v>11418.799805000001</v>
      </c>
      <c r="G296">
        <v>11427.400390999999</v>
      </c>
      <c r="H296">
        <v>11534.299805000001</v>
      </c>
      <c r="I296">
        <v>11499.400390999999</v>
      </c>
      <c r="J296">
        <v>11478.035156</v>
      </c>
      <c r="L296" t="str">
        <f t="shared" si="31"/>
        <v>13SEP2022:07:00:00</v>
      </c>
      <c r="M296">
        <v>7</v>
      </c>
      <c r="N296">
        <f t="shared" si="32"/>
        <v>-158.56542900000022</v>
      </c>
      <c r="O296">
        <f t="shared" si="33"/>
        <v>-158.56542900000022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1.3560870310805484</v>
      </c>
    </row>
    <row r="297" spans="1:19" x14ac:dyDescent="0.25">
      <c r="A297" t="s">
        <v>346</v>
      </c>
      <c r="B297">
        <v>12128.661133</v>
      </c>
      <c r="C297">
        <v>11890.299805000001</v>
      </c>
      <c r="D297">
        <v>11724.070313</v>
      </c>
      <c r="E297">
        <v>11506.052734000001</v>
      </c>
      <c r="F297">
        <v>11804.299805000001</v>
      </c>
      <c r="G297">
        <v>11813.5</v>
      </c>
      <c r="H297">
        <v>11890.299805000001</v>
      </c>
      <c r="I297">
        <v>11846.400390999999</v>
      </c>
      <c r="J297">
        <v>11842.834961</v>
      </c>
      <c r="L297" t="str">
        <f t="shared" si="31"/>
        <v>13SEP2022:08:00:00</v>
      </c>
      <c r="M297">
        <v>8</v>
      </c>
      <c r="N297">
        <f t="shared" si="32"/>
        <v>-238.36132799999905</v>
      </c>
      <c r="O297">
        <f t="shared" si="33"/>
        <v>-238.36132799999905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1.9652732101769987</v>
      </c>
    </row>
    <row r="298" spans="1:19" x14ac:dyDescent="0.25">
      <c r="A298" t="s">
        <v>347</v>
      </c>
      <c r="B298">
        <v>12516.065430000001</v>
      </c>
      <c r="C298">
        <v>12492.299805000001</v>
      </c>
      <c r="D298">
        <v>12425.96875</v>
      </c>
      <c r="E298">
        <v>12209.338867</v>
      </c>
      <c r="F298">
        <v>12326.200194999999</v>
      </c>
      <c r="G298">
        <v>12341.799805000001</v>
      </c>
      <c r="H298">
        <v>12492.299805000001</v>
      </c>
      <c r="I298">
        <v>12393.400390999999</v>
      </c>
      <c r="J298">
        <v>12395.144531</v>
      </c>
      <c r="L298" t="str">
        <f t="shared" si="31"/>
        <v>13SEP2022:09:00:00</v>
      </c>
      <c r="M298">
        <v>9</v>
      </c>
      <c r="N298">
        <f t="shared" si="32"/>
        <v>-23.765625</v>
      </c>
      <c r="O298">
        <f t="shared" si="33"/>
        <v>-23.765625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0.18988095846028186</v>
      </c>
    </row>
    <row r="299" spans="1:19" x14ac:dyDescent="0.25">
      <c r="A299" t="s">
        <v>348</v>
      </c>
      <c r="B299">
        <v>13174.473633</v>
      </c>
      <c r="C299">
        <v>13391.400390999999</v>
      </c>
      <c r="D299">
        <v>13243.090819999999</v>
      </c>
      <c r="E299">
        <v>13156.957031</v>
      </c>
      <c r="F299">
        <v>13014.099609000001</v>
      </c>
      <c r="G299">
        <v>13075.400390999999</v>
      </c>
      <c r="H299">
        <v>13391.400390999999</v>
      </c>
      <c r="I299">
        <v>13319.900390999999</v>
      </c>
      <c r="J299">
        <v>13230.779296999999</v>
      </c>
      <c r="L299" t="str">
        <f t="shared" si="31"/>
        <v>13SEP2022:10:00:00</v>
      </c>
      <c r="M299">
        <v>10</v>
      </c>
      <c r="N299">
        <f t="shared" si="32"/>
        <v>216.92675799999961</v>
      </c>
      <c r="O299" t="str">
        <f t="shared" si="33"/>
        <v/>
      </c>
      <c r="P299">
        <f t="shared" si="34"/>
        <v>216.92675799999961</v>
      </c>
      <c r="Q299" t="str">
        <f t="shared" si="35"/>
        <v/>
      </c>
      <c r="R299">
        <f t="shared" si="36"/>
        <v>1</v>
      </c>
      <c r="S299">
        <f t="shared" si="37"/>
        <v>1.6465686906582129</v>
      </c>
    </row>
    <row r="300" spans="1:19" x14ac:dyDescent="0.25">
      <c r="A300" t="s">
        <v>349</v>
      </c>
      <c r="B300">
        <v>14156.638671999999</v>
      </c>
      <c r="C300">
        <v>14702.400390999999</v>
      </c>
      <c r="D300">
        <v>14356.252930000001</v>
      </c>
      <c r="E300">
        <v>14326.826171999999</v>
      </c>
      <c r="F300">
        <v>14064.200194999999</v>
      </c>
      <c r="G300">
        <v>14191.599609000001</v>
      </c>
      <c r="H300">
        <v>14702.400390999999</v>
      </c>
      <c r="I300">
        <v>14447.700194999999</v>
      </c>
      <c r="J300">
        <v>14389.826171999999</v>
      </c>
      <c r="L300" t="str">
        <f t="shared" si="31"/>
        <v>13SEP2022:11:00:00</v>
      </c>
      <c r="M300">
        <v>11</v>
      </c>
      <c r="N300">
        <f t="shared" si="32"/>
        <v>545.76171900000008</v>
      </c>
      <c r="O300" t="str">
        <f t="shared" si="33"/>
        <v/>
      </c>
      <c r="P300">
        <f t="shared" si="34"/>
        <v>545.76171900000008</v>
      </c>
      <c r="Q300" t="str">
        <f t="shared" si="35"/>
        <v/>
      </c>
      <c r="R300">
        <f t="shared" si="36"/>
        <v>1</v>
      </c>
      <c r="S300">
        <f t="shared" si="37"/>
        <v>3.8551645743381595</v>
      </c>
    </row>
    <row r="301" spans="1:19" x14ac:dyDescent="0.25">
      <c r="A301" t="s">
        <v>350</v>
      </c>
      <c r="B301">
        <v>15255.645508</v>
      </c>
      <c r="C301">
        <v>16095.599609000001</v>
      </c>
      <c r="D301">
        <v>15687.003906</v>
      </c>
      <c r="E301">
        <v>15565.220703000001</v>
      </c>
      <c r="F301">
        <v>15256.400390999999</v>
      </c>
      <c r="G301">
        <v>15417.400390999999</v>
      </c>
      <c r="H301">
        <v>16095.599609000001</v>
      </c>
      <c r="I301">
        <v>15667.200194999999</v>
      </c>
      <c r="J301">
        <v>15650.230469</v>
      </c>
      <c r="L301" t="str">
        <f t="shared" si="31"/>
        <v>13SEP2022:12:00:00</v>
      </c>
      <c r="M301">
        <v>12</v>
      </c>
      <c r="N301">
        <f t="shared" si="32"/>
        <v>839.95410100000117</v>
      </c>
      <c r="O301" t="str">
        <f t="shared" si="33"/>
        <v/>
      </c>
      <c r="P301">
        <f t="shared" si="34"/>
        <v>839.95410100000117</v>
      </c>
      <c r="Q301" t="str">
        <f t="shared" si="35"/>
        <v/>
      </c>
      <c r="R301">
        <f t="shared" si="36"/>
        <v>1</v>
      </c>
      <c r="S301">
        <f t="shared" si="37"/>
        <v>5.5058574909828142</v>
      </c>
    </row>
    <row r="302" spans="1:19" x14ac:dyDescent="0.25">
      <c r="A302" t="s">
        <v>351</v>
      </c>
      <c r="B302">
        <v>16399.070313</v>
      </c>
      <c r="C302">
        <v>17419.300781000002</v>
      </c>
      <c r="D302">
        <v>17157.072265999999</v>
      </c>
      <c r="E302">
        <v>16957.449218999998</v>
      </c>
      <c r="F302">
        <v>16456.099609000001</v>
      </c>
      <c r="G302">
        <v>16652.900390999999</v>
      </c>
      <c r="H302">
        <v>17419.300781000002</v>
      </c>
      <c r="I302">
        <v>16870.099609000001</v>
      </c>
      <c r="J302">
        <v>16891</v>
      </c>
      <c r="L302" t="str">
        <f t="shared" si="31"/>
        <v>13SEP2022:13:00:00</v>
      </c>
      <c r="M302">
        <v>13</v>
      </c>
      <c r="N302">
        <f t="shared" si="32"/>
        <v>1020.2304680000016</v>
      </c>
      <c r="O302" t="str">
        <f t="shared" si="33"/>
        <v/>
      </c>
      <c r="P302">
        <f t="shared" si="34"/>
        <v>1020.2304680000016</v>
      </c>
      <c r="Q302" t="str">
        <f t="shared" si="35"/>
        <v/>
      </c>
      <c r="R302">
        <f t="shared" si="36"/>
        <v>1</v>
      </c>
      <c r="S302">
        <f t="shared" si="37"/>
        <v>6.221270160609266</v>
      </c>
    </row>
    <row r="303" spans="1:19" x14ac:dyDescent="0.25">
      <c r="A303" t="s">
        <v>352</v>
      </c>
      <c r="B303">
        <v>17591.083984000001</v>
      </c>
      <c r="C303">
        <v>18653.199218999998</v>
      </c>
      <c r="D303">
        <v>18672.568359000001</v>
      </c>
      <c r="E303">
        <v>18289.46875</v>
      </c>
      <c r="F303">
        <v>17607.300781000002</v>
      </c>
      <c r="G303">
        <v>17821.099609000001</v>
      </c>
      <c r="H303">
        <v>18653.199218999998</v>
      </c>
      <c r="I303">
        <v>18020.300781000002</v>
      </c>
      <c r="J303">
        <v>18066.775390999999</v>
      </c>
      <c r="L303" t="str">
        <f t="shared" si="31"/>
        <v>13SEP2022:14:00:00</v>
      </c>
      <c r="M303">
        <v>14</v>
      </c>
      <c r="N303">
        <f t="shared" si="32"/>
        <v>1062.1152349999975</v>
      </c>
      <c r="O303" t="str">
        <f t="shared" si="33"/>
        <v/>
      </c>
      <c r="P303">
        <f t="shared" si="34"/>
        <v>1062.1152349999975</v>
      </c>
      <c r="Q303" t="str">
        <f t="shared" si="35"/>
        <v/>
      </c>
      <c r="R303">
        <f t="shared" si="36"/>
        <v>1</v>
      </c>
      <c r="S303">
        <f t="shared" si="37"/>
        <v>6.0378043556954548</v>
      </c>
    </row>
    <row r="304" spans="1:19" x14ac:dyDescent="0.25">
      <c r="A304" t="s">
        <v>353</v>
      </c>
      <c r="B304">
        <v>18518.689452999999</v>
      </c>
      <c r="C304">
        <v>19787.5</v>
      </c>
      <c r="D304">
        <v>19763.689452999999</v>
      </c>
      <c r="E304">
        <v>19398.808593999998</v>
      </c>
      <c r="F304">
        <v>18658.400390999999</v>
      </c>
      <c r="G304">
        <v>18897.199218999998</v>
      </c>
      <c r="H304">
        <v>19787.5</v>
      </c>
      <c r="I304">
        <v>19019.400390999999</v>
      </c>
      <c r="J304">
        <v>19126.726563</v>
      </c>
      <c r="L304" t="str">
        <f t="shared" si="31"/>
        <v>13SEP2022:15:00:00</v>
      </c>
      <c r="M304">
        <v>15</v>
      </c>
      <c r="N304">
        <f t="shared" si="32"/>
        <v>1268.810547000001</v>
      </c>
      <c r="O304" t="str">
        <f t="shared" si="33"/>
        <v/>
      </c>
      <c r="P304">
        <f t="shared" si="34"/>
        <v>1268.810547000001</v>
      </c>
      <c r="Q304" t="str">
        <f t="shared" si="35"/>
        <v/>
      </c>
      <c r="R304">
        <f t="shared" si="36"/>
        <v>1</v>
      </c>
      <c r="S304">
        <f t="shared" si="37"/>
        <v>6.8515137111630526</v>
      </c>
    </row>
    <row r="305" spans="1:19" x14ac:dyDescent="0.25">
      <c r="A305" t="s">
        <v>354</v>
      </c>
      <c r="B305">
        <v>19384.585938</v>
      </c>
      <c r="C305">
        <v>20717.400390999999</v>
      </c>
      <c r="D305">
        <v>20371.835938</v>
      </c>
      <c r="E305">
        <v>20205.990234000001</v>
      </c>
      <c r="F305">
        <v>19570.099609000001</v>
      </c>
      <c r="G305">
        <v>19810.800781000002</v>
      </c>
      <c r="H305">
        <v>20717.400390999999</v>
      </c>
      <c r="I305">
        <v>19775.199218999998</v>
      </c>
      <c r="J305">
        <v>19988.884765999999</v>
      </c>
      <c r="L305" t="str">
        <f t="shared" si="31"/>
        <v>13SEP2022:16:00:00</v>
      </c>
      <c r="M305">
        <v>16</v>
      </c>
      <c r="N305">
        <f t="shared" si="32"/>
        <v>1332.814452999999</v>
      </c>
      <c r="O305" t="str">
        <f t="shared" si="33"/>
        <v/>
      </c>
      <c r="P305">
        <f t="shared" si="34"/>
        <v>1332.814452999999</v>
      </c>
      <c r="Q305" t="str">
        <f t="shared" si="35"/>
        <v/>
      </c>
      <c r="R305">
        <f t="shared" si="36"/>
        <v>1</v>
      </c>
      <c r="S305">
        <f t="shared" si="37"/>
        <v>6.8756405592716616</v>
      </c>
    </row>
    <row r="306" spans="1:19" x14ac:dyDescent="0.25">
      <c r="A306" t="s">
        <v>355</v>
      </c>
      <c r="B306">
        <v>20108.671875</v>
      </c>
      <c r="C306">
        <v>21290.199218999998</v>
      </c>
      <c r="D306">
        <v>20703.015625</v>
      </c>
      <c r="E306">
        <v>20490.886718999998</v>
      </c>
      <c r="F306">
        <v>20187.199218999998</v>
      </c>
      <c r="G306">
        <v>20427.099609000001</v>
      </c>
      <c r="H306">
        <v>21290.199218999998</v>
      </c>
      <c r="I306">
        <v>20240.599609000001</v>
      </c>
      <c r="J306">
        <v>20541.613281000002</v>
      </c>
      <c r="L306" t="str">
        <f t="shared" si="31"/>
        <v>13SEP2022:17:00:00</v>
      </c>
      <c r="M306">
        <v>17</v>
      </c>
      <c r="N306">
        <f t="shared" si="32"/>
        <v>1181.5273439999983</v>
      </c>
      <c r="O306" t="str">
        <f t="shared" si="33"/>
        <v/>
      </c>
      <c r="P306">
        <f t="shared" si="34"/>
        <v>1181.5273439999983</v>
      </c>
      <c r="Q306" t="str">
        <f t="shared" si="35"/>
        <v/>
      </c>
      <c r="R306">
        <f t="shared" si="36"/>
        <v>1</v>
      </c>
      <c r="S306">
        <f t="shared" si="37"/>
        <v>5.8757104961711857</v>
      </c>
    </row>
    <row r="307" spans="1:19" x14ac:dyDescent="0.25">
      <c r="A307" t="s">
        <v>356</v>
      </c>
      <c r="B307">
        <v>20207.923827999999</v>
      </c>
      <c r="C307">
        <v>21207</v>
      </c>
      <c r="D307">
        <v>21002.386718999998</v>
      </c>
      <c r="E307">
        <v>20676.451172000001</v>
      </c>
      <c r="F307">
        <v>20178.5</v>
      </c>
      <c r="G307">
        <v>20424.400390999999</v>
      </c>
      <c r="H307">
        <v>21207</v>
      </c>
      <c r="I307">
        <v>20201</v>
      </c>
      <c r="J307">
        <v>20504.974609000001</v>
      </c>
      <c r="L307" t="str">
        <f t="shared" si="31"/>
        <v>13SEP2022:18:00:00</v>
      </c>
      <c r="M307">
        <v>18</v>
      </c>
      <c r="N307">
        <f t="shared" si="32"/>
        <v>999.07617200000095</v>
      </c>
      <c r="O307" t="str">
        <f t="shared" si="33"/>
        <v/>
      </c>
      <c r="P307">
        <f t="shared" si="34"/>
        <v>999.07617200000095</v>
      </c>
      <c r="Q307" t="str">
        <f t="shared" si="35"/>
        <v/>
      </c>
      <c r="R307">
        <f t="shared" si="36"/>
        <v>1</v>
      </c>
      <c r="S307">
        <f t="shared" si="37"/>
        <v>4.9439822740012804</v>
      </c>
    </row>
    <row r="308" spans="1:19" x14ac:dyDescent="0.25">
      <c r="A308" t="s">
        <v>357</v>
      </c>
      <c r="B308">
        <v>19645.095702999999</v>
      </c>
      <c r="C308">
        <v>20570.699218999998</v>
      </c>
      <c r="D308">
        <v>20447.855468999998</v>
      </c>
      <c r="E308">
        <v>20167.390625</v>
      </c>
      <c r="F308">
        <v>19583.099609000001</v>
      </c>
      <c r="G308">
        <v>19849</v>
      </c>
      <c r="H308">
        <v>20570.699218999998</v>
      </c>
      <c r="I308">
        <v>19469.199218999998</v>
      </c>
      <c r="J308">
        <v>19856.609375</v>
      </c>
      <c r="L308" t="str">
        <f t="shared" si="31"/>
        <v>13SEP2022:19:00:00</v>
      </c>
      <c r="M308">
        <v>19</v>
      </c>
      <c r="N308">
        <f t="shared" si="32"/>
        <v>925.60351599999922</v>
      </c>
      <c r="O308" t="str">
        <f t="shared" si="33"/>
        <v/>
      </c>
      <c r="P308">
        <f t="shared" si="34"/>
        <v>925.60351599999922</v>
      </c>
      <c r="Q308" t="str">
        <f t="shared" si="35"/>
        <v/>
      </c>
      <c r="R308">
        <f t="shared" si="36"/>
        <v>1</v>
      </c>
      <c r="S308">
        <f t="shared" si="37"/>
        <v>4.7116264028108068</v>
      </c>
    </row>
    <row r="309" spans="1:19" x14ac:dyDescent="0.25">
      <c r="A309" t="s">
        <v>358</v>
      </c>
      <c r="B309">
        <v>18600.847656000002</v>
      </c>
      <c r="C309">
        <v>19603.400390999999</v>
      </c>
      <c r="D309">
        <v>19473.865234000001</v>
      </c>
      <c r="E309">
        <v>19236.072265999999</v>
      </c>
      <c r="F309">
        <v>18675.800781000002</v>
      </c>
      <c r="G309">
        <v>18973.599609000001</v>
      </c>
      <c r="H309">
        <v>19603.400390999999</v>
      </c>
      <c r="I309">
        <v>18469.300781000002</v>
      </c>
      <c r="J309">
        <v>18909.875</v>
      </c>
      <c r="L309" t="str">
        <f t="shared" si="31"/>
        <v>13SEP2022:20:00:00</v>
      </c>
      <c r="M309">
        <v>20</v>
      </c>
      <c r="N309">
        <f t="shared" si="32"/>
        <v>1002.5527349999975</v>
      </c>
      <c r="O309" t="str">
        <f t="shared" si="33"/>
        <v/>
      </c>
      <c r="P309">
        <f t="shared" si="34"/>
        <v>1002.5527349999975</v>
      </c>
      <c r="Q309" t="str">
        <f t="shared" si="35"/>
        <v/>
      </c>
      <c r="R309">
        <f t="shared" si="36"/>
        <v>1</v>
      </c>
      <c r="S309">
        <f t="shared" si="37"/>
        <v>5.3898228378673272</v>
      </c>
    </row>
    <row r="310" spans="1:19" x14ac:dyDescent="0.25">
      <c r="A310" t="s">
        <v>359</v>
      </c>
      <c r="B310">
        <v>17862.708984000001</v>
      </c>
      <c r="C310">
        <v>18637.699218999998</v>
      </c>
      <c r="D310">
        <v>19120.486327999999</v>
      </c>
      <c r="E310">
        <v>18828.716797000001</v>
      </c>
      <c r="F310">
        <v>17799.800781000002</v>
      </c>
      <c r="G310">
        <v>18081.699218999998</v>
      </c>
      <c r="H310">
        <v>18637.699218999998</v>
      </c>
      <c r="I310">
        <v>17678.800781000002</v>
      </c>
      <c r="J310">
        <v>18037.400390999999</v>
      </c>
      <c r="L310" t="str">
        <f t="shared" si="31"/>
        <v>13SEP2022:21:00:00</v>
      </c>
      <c r="M310">
        <v>21</v>
      </c>
      <c r="N310">
        <f t="shared" si="32"/>
        <v>774.99023499999748</v>
      </c>
      <c r="O310" t="str">
        <f t="shared" si="33"/>
        <v/>
      </c>
      <c r="P310">
        <f t="shared" si="34"/>
        <v>774.99023499999748</v>
      </c>
      <c r="Q310" t="str">
        <f t="shared" si="35"/>
        <v/>
      </c>
      <c r="R310">
        <f t="shared" si="36"/>
        <v>1</v>
      </c>
      <c r="S310">
        <f t="shared" si="37"/>
        <v>4.3385929631063931</v>
      </c>
    </row>
    <row r="311" spans="1:19" x14ac:dyDescent="0.25">
      <c r="A311" t="s">
        <v>360</v>
      </c>
      <c r="B311">
        <v>16736.146484000001</v>
      </c>
      <c r="C311">
        <v>17514.5</v>
      </c>
      <c r="D311">
        <v>17881.449218999998</v>
      </c>
      <c r="E311">
        <v>17715.595702999999</v>
      </c>
      <c r="F311">
        <v>16739.699218999998</v>
      </c>
      <c r="G311">
        <v>17021.099609000001</v>
      </c>
      <c r="H311">
        <v>17514.5</v>
      </c>
      <c r="I311">
        <v>16576</v>
      </c>
      <c r="J311">
        <v>16946.455077999999</v>
      </c>
      <c r="L311" t="str">
        <f t="shared" si="31"/>
        <v>13SEP2022:22:00:00</v>
      </c>
      <c r="M311">
        <v>22</v>
      </c>
      <c r="N311">
        <f t="shared" si="32"/>
        <v>778.35351599999922</v>
      </c>
      <c r="O311" t="str">
        <f t="shared" si="33"/>
        <v/>
      </c>
      <c r="P311">
        <f t="shared" si="34"/>
        <v>778.35351599999922</v>
      </c>
      <c r="Q311" t="str">
        <f t="shared" si="35"/>
        <v/>
      </c>
      <c r="R311">
        <f t="shared" si="36"/>
        <v>1</v>
      </c>
      <c r="S311">
        <f t="shared" si="37"/>
        <v>4.6507331705307218</v>
      </c>
    </row>
    <row r="312" spans="1:19" x14ac:dyDescent="0.25">
      <c r="A312" t="s">
        <v>361</v>
      </c>
      <c r="B312">
        <v>15209.714844</v>
      </c>
      <c r="C312">
        <v>16077.799805000001</v>
      </c>
      <c r="D312">
        <v>16211.508789</v>
      </c>
      <c r="E312">
        <v>16115.943359000001</v>
      </c>
      <c r="F312">
        <v>15325</v>
      </c>
      <c r="G312">
        <v>15571.599609000001</v>
      </c>
      <c r="H312">
        <v>16077.799805000001</v>
      </c>
      <c r="I312">
        <v>15243.200194999999</v>
      </c>
      <c r="J312">
        <v>15546.219727</v>
      </c>
      <c r="L312" t="str">
        <f t="shared" si="31"/>
        <v>13SEP2022:23:00:00</v>
      </c>
      <c r="M312">
        <v>23</v>
      </c>
      <c r="N312">
        <f t="shared" si="32"/>
        <v>868.08496100000048</v>
      </c>
      <c r="O312" t="str">
        <f t="shared" si="33"/>
        <v/>
      </c>
      <c r="P312">
        <f t="shared" si="34"/>
        <v>868.08496100000048</v>
      </c>
      <c r="Q312" t="str">
        <f t="shared" si="35"/>
        <v/>
      </c>
      <c r="R312">
        <f t="shared" si="36"/>
        <v>1</v>
      </c>
      <c r="S312">
        <f t="shared" si="37"/>
        <v>5.7074374497063411</v>
      </c>
    </row>
    <row r="313" spans="1:19" x14ac:dyDescent="0.25">
      <c r="A313" t="s">
        <v>362</v>
      </c>
      <c r="B313">
        <v>13887.659180000001</v>
      </c>
      <c r="C313">
        <v>14615.799805000001</v>
      </c>
      <c r="D313">
        <v>14404.855469</v>
      </c>
      <c r="E313">
        <v>14299.157227</v>
      </c>
      <c r="F313">
        <v>13869.900390999999</v>
      </c>
      <c r="G313">
        <v>14083.200194999999</v>
      </c>
      <c r="H313">
        <v>14615.799805000001</v>
      </c>
      <c r="I313">
        <v>13993</v>
      </c>
      <c r="J313">
        <v>14152.785156</v>
      </c>
      <c r="L313" t="str">
        <f t="shared" si="31"/>
        <v>14SEP2022:00:00:00</v>
      </c>
      <c r="M313">
        <v>24</v>
      </c>
      <c r="N313">
        <f t="shared" si="32"/>
        <v>728.140625</v>
      </c>
      <c r="O313" t="str">
        <f t="shared" si="33"/>
        <v/>
      </c>
      <c r="P313">
        <f t="shared" si="34"/>
        <v>728.140625</v>
      </c>
      <c r="Q313" t="str">
        <f t="shared" si="35"/>
        <v/>
      </c>
      <c r="R313">
        <f t="shared" si="36"/>
        <v>1</v>
      </c>
      <c r="S313">
        <f t="shared" si="37"/>
        <v>5.2430767169791679</v>
      </c>
    </row>
    <row r="314" spans="1:19" x14ac:dyDescent="0.25">
      <c r="A314" t="s">
        <v>363</v>
      </c>
      <c r="B314">
        <v>12593.325194999999</v>
      </c>
      <c r="C314">
        <v>12767</v>
      </c>
      <c r="D314">
        <v>12846.804688</v>
      </c>
      <c r="E314">
        <v>12691.330078000001</v>
      </c>
      <c r="F314">
        <v>12238.400390999999</v>
      </c>
      <c r="G314">
        <v>12259.200194999999</v>
      </c>
      <c r="H314">
        <v>12767</v>
      </c>
      <c r="I314">
        <v>12791.5</v>
      </c>
      <c r="J314">
        <v>12569.334961</v>
      </c>
      <c r="L314" t="str">
        <f t="shared" si="31"/>
        <v>14SEP2022:01:00:00</v>
      </c>
      <c r="M314">
        <v>1</v>
      </c>
      <c r="N314">
        <f t="shared" si="32"/>
        <v>173.67480500000056</v>
      </c>
      <c r="O314" t="str">
        <f t="shared" si="33"/>
        <v/>
      </c>
      <c r="P314">
        <f t="shared" si="34"/>
        <v>173.67480500000056</v>
      </c>
      <c r="Q314" t="str">
        <f t="shared" si="35"/>
        <v/>
      </c>
      <c r="R314">
        <f t="shared" si="36"/>
        <v>1</v>
      </c>
      <c r="S314">
        <f t="shared" si="37"/>
        <v>1.3791020426356946</v>
      </c>
    </row>
    <row r="315" spans="1:19" x14ac:dyDescent="0.25">
      <c r="A315" t="s">
        <v>364</v>
      </c>
      <c r="B315">
        <v>11720.473633</v>
      </c>
      <c r="C315">
        <v>11939.5</v>
      </c>
      <c r="D315">
        <v>11940.689453000001</v>
      </c>
      <c r="E315">
        <v>11754.409180000001</v>
      </c>
      <c r="F315">
        <v>11439</v>
      </c>
      <c r="G315">
        <v>11440.200194999999</v>
      </c>
      <c r="H315">
        <v>11939.5</v>
      </c>
      <c r="I315">
        <v>11881.5</v>
      </c>
      <c r="J315">
        <v>11719.300781</v>
      </c>
      <c r="L315" t="str">
        <f t="shared" si="31"/>
        <v>14SEP2022:02:00:00</v>
      </c>
      <c r="M315">
        <v>2</v>
      </c>
      <c r="N315">
        <f t="shared" si="32"/>
        <v>219.02636700000039</v>
      </c>
      <c r="O315" t="str">
        <f t="shared" si="33"/>
        <v/>
      </c>
      <c r="P315">
        <f t="shared" si="34"/>
        <v>219.02636700000039</v>
      </c>
      <c r="Q315" t="str">
        <f t="shared" si="35"/>
        <v/>
      </c>
      <c r="R315">
        <f t="shared" si="36"/>
        <v>1</v>
      </c>
      <c r="S315">
        <f t="shared" si="37"/>
        <v>1.8687501363708787</v>
      </c>
    </row>
    <row r="316" spans="1:19" x14ac:dyDescent="0.25">
      <c r="A316" t="s">
        <v>365</v>
      </c>
      <c r="B316">
        <v>11080.652344</v>
      </c>
      <c r="C316">
        <v>11244.5</v>
      </c>
      <c r="D316">
        <v>11372.574219</v>
      </c>
      <c r="E316">
        <v>11216.038086</v>
      </c>
      <c r="F316">
        <v>10768.900390999999</v>
      </c>
      <c r="G316">
        <v>10751.099609000001</v>
      </c>
      <c r="H316">
        <v>11244.5</v>
      </c>
      <c r="I316">
        <v>11196.5</v>
      </c>
      <c r="J316">
        <v>11033.009765999999</v>
      </c>
      <c r="L316" t="str">
        <f t="shared" si="31"/>
        <v>14SEP2022:03:00:00</v>
      </c>
      <c r="M316">
        <v>3</v>
      </c>
      <c r="N316">
        <f t="shared" si="32"/>
        <v>163.84765599999992</v>
      </c>
      <c r="O316" t="str">
        <f t="shared" si="33"/>
        <v/>
      </c>
      <c r="P316">
        <f t="shared" si="34"/>
        <v>163.84765599999992</v>
      </c>
      <c r="Q316" t="str">
        <f t="shared" si="35"/>
        <v/>
      </c>
      <c r="R316">
        <f t="shared" si="36"/>
        <v>1</v>
      </c>
      <c r="S316">
        <f t="shared" si="37"/>
        <v>1.4786823998563663</v>
      </c>
    </row>
    <row r="317" spans="1:19" x14ac:dyDescent="0.25">
      <c r="A317" t="s">
        <v>366</v>
      </c>
      <c r="B317">
        <v>10698.298828000001</v>
      </c>
      <c r="C317">
        <v>10937.700194999999</v>
      </c>
      <c r="D317">
        <v>10905.823242</v>
      </c>
      <c r="E317">
        <v>10747.21875</v>
      </c>
      <c r="F317">
        <v>10493.200194999999</v>
      </c>
      <c r="G317">
        <v>10481</v>
      </c>
      <c r="H317">
        <v>10937.700194999999</v>
      </c>
      <c r="I317">
        <v>10805.200194999999</v>
      </c>
      <c r="J317">
        <v>10710.475586</v>
      </c>
      <c r="L317" t="str">
        <f t="shared" si="31"/>
        <v>14SEP2022:04:00:00</v>
      </c>
      <c r="M317">
        <v>4</v>
      </c>
      <c r="N317">
        <f t="shared" si="32"/>
        <v>239.40136699999857</v>
      </c>
      <c r="O317" t="str">
        <f t="shared" si="33"/>
        <v/>
      </c>
      <c r="P317">
        <f t="shared" si="34"/>
        <v>239.40136699999857</v>
      </c>
      <c r="Q317" t="str">
        <f t="shared" si="35"/>
        <v/>
      </c>
      <c r="R317">
        <f t="shared" si="36"/>
        <v>1</v>
      </c>
      <c r="S317">
        <f t="shared" si="37"/>
        <v>2.2377517290265634</v>
      </c>
    </row>
    <row r="318" spans="1:19" x14ac:dyDescent="0.25">
      <c r="A318" t="s">
        <v>367</v>
      </c>
      <c r="B318">
        <v>10716.266602</v>
      </c>
      <c r="C318">
        <v>10951.700194999999</v>
      </c>
      <c r="D318">
        <v>10866.210938</v>
      </c>
      <c r="E318">
        <v>10530.232421999999</v>
      </c>
      <c r="F318">
        <v>10545.900390999999</v>
      </c>
      <c r="G318">
        <v>10540.700194999999</v>
      </c>
      <c r="H318">
        <v>10951.700194999999</v>
      </c>
      <c r="I318">
        <v>10697.400390999999</v>
      </c>
      <c r="J318">
        <v>10699.075194999999</v>
      </c>
      <c r="L318" t="str">
        <f t="shared" si="31"/>
        <v>14SEP2022:05:00:00</v>
      </c>
      <c r="M318">
        <v>5</v>
      </c>
      <c r="N318">
        <f t="shared" si="32"/>
        <v>235.43359299999975</v>
      </c>
      <c r="O318" t="str">
        <f t="shared" si="33"/>
        <v/>
      </c>
      <c r="P318">
        <f t="shared" si="34"/>
        <v>235.43359299999975</v>
      </c>
      <c r="Q318" t="str">
        <f t="shared" si="35"/>
        <v/>
      </c>
      <c r="R318">
        <f t="shared" si="36"/>
        <v>1</v>
      </c>
      <c r="S318">
        <f t="shared" si="37"/>
        <v>2.1969740185080902</v>
      </c>
    </row>
    <row r="319" spans="1:19" x14ac:dyDescent="0.25">
      <c r="A319" t="s">
        <v>368</v>
      </c>
      <c r="B319">
        <v>11254.644531</v>
      </c>
      <c r="C319">
        <v>11277.900390999999</v>
      </c>
      <c r="D319">
        <v>11308.121094</v>
      </c>
      <c r="E319">
        <v>10971.749023</v>
      </c>
      <c r="F319">
        <v>10920.900390999999</v>
      </c>
      <c r="G319">
        <v>10924.900390999999</v>
      </c>
      <c r="H319">
        <v>11277.900390999999</v>
      </c>
      <c r="I319">
        <v>10978.5</v>
      </c>
      <c r="J319">
        <v>11031.310546999999</v>
      </c>
      <c r="L319" t="str">
        <f t="shared" si="31"/>
        <v>14SEP2022:06:00:00</v>
      </c>
      <c r="M319">
        <v>6</v>
      </c>
      <c r="N319">
        <f t="shared" si="32"/>
        <v>23.255859999999302</v>
      </c>
      <c r="O319" t="str">
        <f t="shared" si="33"/>
        <v/>
      </c>
      <c r="P319">
        <f t="shared" si="34"/>
        <v>23.255859999999302</v>
      </c>
      <c r="Q319" t="str">
        <f t="shared" si="35"/>
        <v/>
      </c>
      <c r="R319">
        <f t="shared" si="36"/>
        <v>1</v>
      </c>
      <c r="S319">
        <f t="shared" si="37"/>
        <v>0.20663344751531629</v>
      </c>
    </row>
    <row r="320" spans="1:19" x14ac:dyDescent="0.25">
      <c r="A320" t="s">
        <v>369</v>
      </c>
      <c r="B320">
        <v>11871.767578000001</v>
      </c>
      <c r="C320">
        <v>11826.700194999999</v>
      </c>
      <c r="D320">
        <v>11921.159180000001</v>
      </c>
      <c r="E320">
        <v>11540.180664</v>
      </c>
      <c r="F320">
        <v>11543</v>
      </c>
      <c r="G320">
        <v>11547</v>
      </c>
      <c r="H320">
        <v>11826.700194999999</v>
      </c>
      <c r="I320">
        <v>11634.200194999999</v>
      </c>
      <c r="J320">
        <v>11646.844727</v>
      </c>
      <c r="L320" t="str">
        <f t="shared" si="31"/>
        <v>14SEP2022:07:00:00</v>
      </c>
      <c r="M320">
        <v>7</v>
      </c>
      <c r="N320">
        <f t="shared" si="32"/>
        <v>-45.067383000001428</v>
      </c>
      <c r="O320">
        <f t="shared" si="33"/>
        <v>-45.067383000001428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0.37961813777012798</v>
      </c>
    </row>
    <row r="321" spans="1:19" x14ac:dyDescent="0.25">
      <c r="A321" t="s">
        <v>370</v>
      </c>
      <c r="B321">
        <v>12157.612305000001</v>
      </c>
      <c r="C321">
        <v>12131.599609000001</v>
      </c>
      <c r="D321">
        <v>12220.635742</v>
      </c>
      <c r="E321">
        <v>11854.768555000001</v>
      </c>
      <c r="F321">
        <v>11878.799805000001</v>
      </c>
      <c r="G321">
        <v>11887.400390999999</v>
      </c>
      <c r="H321">
        <v>12131.599609000001</v>
      </c>
      <c r="I321">
        <v>11976.799805000001</v>
      </c>
      <c r="J321">
        <v>11978.449219</v>
      </c>
      <c r="L321" t="str">
        <f t="shared" si="31"/>
        <v>14SEP2022:08:00:00</v>
      </c>
      <c r="M321">
        <v>8</v>
      </c>
      <c r="N321">
        <f t="shared" si="32"/>
        <v>-26.012695999999778</v>
      </c>
      <c r="O321">
        <f t="shared" si="33"/>
        <v>-26.012695999999778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0.21396221023845008</v>
      </c>
    </row>
    <row r="322" spans="1:19" x14ac:dyDescent="0.25">
      <c r="A322" t="s">
        <v>371</v>
      </c>
      <c r="B322">
        <v>12490.759765999999</v>
      </c>
      <c r="C322">
        <v>12760.5</v>
      </c>
      <c r="D322">
        <v>12714.070313</v>
      </c>
      <c r="E322">
        <v>12336.603515999999</v>
      </c>
      <c r="F322">
        <v>12434.700194999999</v>
      </c>
      <c r="G322">
        <v>12456</v>
      </c>
      <c r="H322">
        <v>12760.5</v>
      </c>
      <c r="I322">
        <v>12570.700194999999</v>
      </c>
      <c r="J322">
        <v>12569.075194999999</v>
      </c>
      <c r="L322" t="str">
        <f t="shared" si="31"/>
        <v>14SEP2022:09:00:00</v>
      </c>
      <c r="M322">
        <v>9</v>
      </c>
      <c r="N322">
        <f t="shared" si="32"/>
        <v>269.74023400000078</v>
      </c>
      <c r="O322" t="str">
        <f t="shared" si="33"/>
        <v/>
      </c>
      <c r="P322">
        <f t="shared" si="34"/>
        <v>269.74023400000078</v>
      </c>
      <c r="Q322" t="str">
        <f t="shared" si="35"/>
        <v/>
      </c>
      <c r="R322">
        <f t="shared" si="36"/>
        <v>1</v>
      </c>
      <c r="S322">
        <f t="shared" si="37"/>
        <v>2.1595182283005476</v>
      </c>
    </row>
    <row r="323" spans="1:19" x14ac:dyDescent="0.25">
      <c r="A323" t="s">
        <v>372</v>
      </c>
      <c r="B323">
        <v>13302.183594</v>
      </c>
      <c r="C323">
        <v>13696.299805000001</v>
      </c>
      <c r="D323">
        <v>13450.657227</v>
      </c>
      <c r="E323">
        <v>13170.516602</v>
      </c>
      <c r="F323">
        <v>13259.299805000001</v>
      </c>
      <c r="G323">
        <v>13283.299805000001</v>
      </c>
      <c r="H323">
        <v>13696.299805000001</v>
      </c>
      <c r="I323">
        <v>13610.700194999999</v>
      </c>
      <c r="J323">
        <v>13497.540039</v>
      </c>
      <c r="L323" t="str">
        <f t="shared" si="31"/>
        <v>14SEP2022:10:00:00</v>
      </c>
      <c r="M323">
        <v>10</v>
      </c>
      <c r="N323">
        <f t="shared" si="32"/>
        <v>394.11621100000048</v>
      </c>
      <c r="O323" t="str">
        <f t="shared" ref="O323:O386" si="41">IF(N323&lt;0,N323,"")</f>
        <v/>
      </c>
      <c r="P323">
        <f t="shared" ref="P323:P386" si="42">IF(N323&gt;0,N323,"")</f>
        <v>394.11621100000048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2.962793350542599</v>
      </c>
    </row>
    <row r="324" spans="1:19" x14ac:dyDescent="0.25">
      <c r="A324" t="s">
        <v>373</v>
      </c>
      <c r="B324">
        <v>14421.338867</v>
      </c>
      <c r="C324">
        <v>15023.700194999999</v>
      </c>
      <c r="D324">
        <v>14494.397461</v>
      </c>
      <c r="E324">
        <v>14219.577148</v>
      </c>
      <c r="F324">
        <v>14450.700194999999</v>
      </c>
      <c r="G324">
        <v>14470.700194999999</v>
      </c>
      <c r="H324">
        <v>15023.700194999999</v>
      </c>
      <c r="I324">
        <v>14894.299805000001</v>
      </c>
      <c r="J324">
        <v>14754.209961</v>
      </c>
      <c r="L324" t="str">
        <f t="shared" ref="L324:L387" si="45">A324</f>
        <v>14SEP2022:11:00:00</v>
      </c>
      <c r="M324">
        <v>11</v>
      </c>
      <c r="N324">
        <f t="shared" ref="N324:N387" si="46">C324-B324</f>
        <v>602.36132799999905</v>
      </c>
      <c r="O324" t="str">
        <f t="shared" si="41"/>
        <v/>
      </c>
      <c r="P324">
        <f t="shared" si="42"/>
        <v>602.36132799999905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4.1768752094049173</v>
      </c>
    </row>
    <row r="325" spans="1:19" x14ac:dyDescent="0.25">
      <c r="A325" t="s">
        <v>374</v>
      </c>
      <c r="B325">
        <v>15568.091796999999</v>
      </c>
      <c r="C325">
        <v>16391.199218999998</v>
      </c>
      <c r="D325">
        <v>15892.146484000001</v>
      </c>
      <c r="E325">
        <v>15578.267578000001</v>
      </c>
      <c r="F325">
        <v>15658.900390999999</v>
      </c>
      <c r="G325">
        <v>15725.400390999999</v>
      </c>
      <c r="H325">
        <v>16391.199218999998</v>
      </c>
      <c r="I325">
        <v>16241.700194999999</v>
      </c>
      <c r="J325">
        <v>16062.580078000001</v>
      </c>
      <c r="L325" t="str">
        <f t="shared" si="45"/>
        <v>14SEP2022:12:00:00</v>
      </c>
      <c r="M325">
        <v>12</v>
      </c>
      <c r="N325">
        <f t="shared" si="46"/>
        <v>823.10742199999913</v>
      </c>
      <c r="O325" t="str">
        <f t="shared" si="41"/>
        <v/>
      </c>
      <c r="P325">
        <f t="shared" si="42"/>
        <v>823.10742199999913</v>
      </c>
      <c r="Q325" t="str">
        <f t="shared" si="43"/>
        <v/>
      </c>
      <c r="R325">
        <f t="shared" si="44"/>
        <v>1</v>
      </c>
      <c r="S325">
        <f t="shared" si="47"/>
        <v>5.2871439398797317</v>
      </c>
    </row>
    <row r="326" spans="1:19" x14ac:dyDescent="0.25">
      <c r="A326" t="s">
        <v>375</v>
      </c>
      <c r="B326">
        <v>16814.392577999999</v>
      </c>
      <c r="C326">
        <v>17675</v>
      </c>
      <c r="D326">
        <v>17362.769531000002</v>
      </c>
      <c r="E326">
        <v>16992.726563</v>
      </c>
      <c r="F326">
        <v>16783.300781000002</v>
      </c>
      <c r="G326">
        <v>16897.300781000002</v>
      </c>
      <c r="H326">
        <v>17675</v>
      </c>
      <c r="I326">
        <v>17544.599609000001</v>
      </c>
      <c r="J326">
        <v>17301.179688</v>
      </c>
      <c r="L326" t="str">
        <f t="shared" si="45"/>
        <v>14SEP2022:13:00:00</v>
      </c>
      <c r="M326">
        <v>13</v>
      </c>
      <c r="N326">
        <f t="shared" si="46"/>
        <v>860.60742200000095</v>
      </c>
      <c r="O326" t="str">
        <f t="shared" si="41"/>
        <v/>
      </c>
      <c r="P326">
        <f t="shared" si="42"/>
        <v>860.60742200000095</v>
      </c>
      <c r="Q326" t="str">
        <f t="shared" si="43"/>
        <v/>
      </c>
      <c r="R326">
        <f t="shared" si="44"/>
        <v>1</v>
      </c>
      <c r="S326">
        <f t="shared" si="47"/>
        <v>5.1182783916085217</v>
      </c>
    </row>
    <row r="327" spans="1:19" x14ac:dyDescent="0.25">
      <c r="A327" t="s">
        <v>376</v>
      </c>
      <c r="B327">
        <v>18104.992188</v>
      </c>
      <c r="C327">
        <v>18842.900390999999</v>
      </c>
      <c r="D327">
        <v>18829.847656000002</v>
      </c>
      <c r="E327">
        <v>18366.451172000001</v>
      </c>
      <c r="F327">
        <v>17847.800781000002</v>
      </c>
      <c r="G327">
        <v>17991.199218999998</v>
      </c>
      <c r="H327">
        <v>18842.900390999999</v>
      </c>
      <c r="I327">
        <v>18758.300781000002</v>
      </c>
      <c r="J327">
        <v>18451.101563</v>
      </c>
      <c r="L327" t="str">
        <f t="shared" si="45"/>
        <v>14SEP2022:14:00:00</v>
      </c>
      <c r="M327">
        <v>14</v>
      </c>
      <c r="N327">
        <f t="shared" si="46"/>
        <v>737.90820299999905</v>
      </c>
      <c r="O327" t="str">
        <f t="shared" si="41"/>
        <v/>
      </c>
      <c r="P327">
        <f t="shared" si="42"/>
        <v>737.90820299999905</v>
      </c>
      <c r="Q327" t="str">
        <f t="shared" si="43"/>
        <v/>
      </c>
      <c r="R327">
        <f t="shared" si="44"/>
        <v>1</v>
      </c>
      <c r="S327">
        <f t="shared" si="47"/>
        <v>4.0757167710300646</v>
      </c>
    </row>
    <row r="328" spans="1:19" x14ac:dyDescent="0.25">
      <c r="A328" t="s">
        <v>377</v>
      </c>
      <c r="B328">
        <v>18950.21875</v>
      </c>
      <c r="C328">
        <v>19887.400390999999</v>
      </c>
      <c r="D328">
        <v>19818.044922000001</v>
      </c>
      <c r="E328">
        <v>19396.261718999998</v>
      </c>
      <c r="F328">
        <v>18824.599609000001</v>
      </c>
      <c r="G328">
        <v>18990.800781000002</v>
      </c>
      <c r="H328">
        <v>19887.400390999999</v>
      </c>
      <c r="I328">
        <v>19803.400390999999</v>
      </c>
      <c r="J328">
        <v>19474.429688</v>
      </c>
      <c r="L328" t="str">
        <f t="shared" si="45"/>
        <v>14SEP2022:15:00:00</v>
      </c>
      <c r="M328">
        <v>15</v>
      </c>
      <c r="N328">
        <f t="shared" si="46"/>
        <v>937.18164099999922</v>
      </c>
      <c r="O328" t="str">
        <f t="shared" si="41"/>
        <v/>
      </c>
      <c r="P328">
        <f t="shared" si="42"/>
        <v>937.18164099999922</v>
      </c>
      <c r="Q328" t="str">
        <f t="shared" si="43"/>
        <v/>
      </c>
      <c r="R328">
        <f t="shared" si="44"/>
        <v>1</v>
      </c>
      <c r="S328">
        <f t="shared" si="47"/>
        <v>4.9454924682597623</v>
      </c>
    </row>
    <row r="329" spans="1:19" x14ac:dyDescent="0.25">
      <c r="A329" t="s">
        <v>378</v>
      </c>
      <c r="B329">
        <v>19566.394531000002</v>
      </c>
      <c r="C329">
        <v>20710.300781000002</v>
      </c>
      <c r="D329">
        <v>20600.917968999998</v>
      </c>
      <c r="E329">
        <v>20347.306640999999</v>
      </c>
      <c r="F329">
        <v>19622.400390999999</v>
      </c>
      <c r="G329">
        <v>19806.300781000002</v>
      </c>
      <c r="H329">
        <v>20710.300781000002</v>
      </c>
      <c r="I329">
        <v>20526.800781000002</v>
      </c>
      <c r="J329">
        <v>20256.890625</v>
      </c>
      <c r="L329" t="str">
        <f t="shared" si="45"/>
        <v>14SEP2022:16:00:00</v>
      </c>
      <c r="M329">
        <v>16</v>
      </c>
      <c r="N329">
        <f t="shared" si="46"/>
        <v>1143.90625</v>
      </c>
      <c r="O329" t="str">
        <f t="shared" si="41"/>
        <v/>
      </c>
      <c r="P329">
        <f t="shared" si="42"/>
        <v>1143.90625</v>
      </c>
      <c r="Q329" t="str">
        <f t="shared" si="43"/>
        <v/>
      </c>
      <c r="R329">
        <f t="shared" si="44"/>
        <v>1</v>
      </c>
      <c r="S329">
        <f t="shared" si="47"/>
        <v>5.8462802034766961</v>
      </c>
    </row>
    <row r="330" spans="1:19" x14ac:dyDescent="0.25">
      <c r="A330" t="s">
        <v>379</v>
      </c>
      <c r="B330">
        <v>20023.785156000002</v>
      </c>
      <c r="C330">
        <v>21169.800781000002</v>
      </c>
      <c r="D330">
        <v>20834.535156000002</v>
      </c>
      <c r="E330">
        <v>20642.193359000001</v>
      </c>
      <c r="F330">
        <v>20118.800781000002</v>
      </c>
      <c r="G330">
        <v>20297.400390999999</v>
      </c>
      <c r="H330">
        <v>21169.800781000002</v>
      </c>
      <c r="I330">
        <v>20897.699218999998</v>
      </c>
      <c r="J330">
        <v>20698.816406000002</v>
      </c>
      <c r="L330" t="str">
        <f t="shared" si="45"/>
        <v>14SEP2022:17:00:00</v>
      </c>
      <c r="M330">
        <v>17</v>
      </c>
      <c r="N330">
        <f t="shared" si="46"/>
        <v>1146.015625</v>
      </c>
      <c r="O330" t="str">
        <f t="shared" si="41"/>
        <v/>
      </c>
      <c r="P330">
        <f t="shared" si="42"/>
        <v>1146.015625</v>
      </c>
      <c r="Q330" t="str">
        <f t="shared" si="43"/>
        <v/>
      </c>
      <c r="R330">
        <f t="shared" si="44"/>
        <v>1</v>
      </c>
      <c r="S330">
        <f t="shared" si="47"/>
        <v>5.7232716795136191</v>
      </c>
    </row>
    <row r="331" spans="1:19" x14ac:dyDescent="0.25">
      <c r="A331" t="s">
        <v>380</v>
      </c>
      <c r="B331">
        <v>19919.726563</v>
      </c>
      <c r="C331">
        <v>20989.900390999999</v>
      </c>
      <c r="D331">
        <v>20906.326172000001</v>
      </c>
      <c r="E331">
        <v>20587.056640999999</v>
      </c>
      <c r="F331">
        <v>19979.199218999998</v>
      </c>
      <c r="G331">
        <v>20146.800781000002</v>
      </c>
      <c r="H331">
        <v>20989.900390999999</v>
      </c>
      <c r="I331">
        <v>20763.099609000001</v>
      </c>
      <c r="J331">
        <v>20548.140625</v>
      </c>
      <c r="L331" t="str">
        <f t="shared" si="45"/>
        <v>14SEP2022:18:00:00</v>
      </c>
      <c r="M331">
        <v>18</v>
      </c>
      <c r="N331">
        <f t="shared" si="46"/>
        <v>1070.173827999999</v>
      </c>
      <c r="O331" t="str">
        <f t="shared" si="41"/>
        <v/>
      </c>
      <c r="P331">
        <f t="shared" si="42"/>
        <v>1070.173827999999</v>
      </c>
      <c r="Q331" t="str">
        <f t="shared" si="43"/>
        <v/>
      </c>
      <c r="R331">
        <f t="shared" si="44"/>
        <v>1</v>
      </c>
      <c r="S331">
        <f t="shared" si="47"/>
        <v>5.3724323203702955</v>
      </c>
    </row>
    <row r="332" spans="1:19" x14ac:dyDescent="0.25">
      <c r="A332" t="s">
        <v>381</v>
      </c>
      <c r="B332">
        <v>19111.517577999999</v>
      </c>
      <c r="C332">
        <v>20232.900390999999</v>
      </c>
      <c r="D332">
        <v>20192.224609000001</v>
      </c>
      <c r="E332">
        <v>19872.484375</v>
      </c>
      <c r="F332">
        <v>19244.400390999999</v>
      </c>
      <c r="G332">
        <v>19400.5</v>
      </c>
      <c r="H332">
        <v>20232.900390999999</v>
      </c>
      <c r="I332">
        <v>19917.300781000002</v>
      </c>
      <c r="J332">
        <v>19766.064452999999</v>
      </c>
      <c r="L332" t="str">
        <f t="shared" si="45"/>
        <v>14SEP2022:19:00:00</v>
      </c>
      <c r="M332">
        <v>19</v>
      </c>
      <c r="N332">
        <f t="shared" si="46"/>
        <v>1121.3828130000002</v>
      </c>
      <c r="O332" t="str">
        <f t="shared" si="41"/>
        <v/>
      </c>
      <c r="P332">
        <f t="shared" si="42"/>
        <v>1121.3828130000002</v>
      </c>
      <c r="Q332" t="str">
        <f t="shared" si="43"/>
        <v/>
      </c>
      <c r="R332">
        <f t="shared" si="44"/>
        <v>1</v>
      </c>
      <c r="S332">
        <f t="shared" si="47"/>
        <v>5.8675759704758708</v>
      </c>
    </row>
    <row r="333" spans="1:19" x14ac:dyDescent="0.25">
      <c r="A333" t="s">
        <v>382</v>
      </c>
      <c r="B333">
        <v>17994.734375</v>
      </c>
      <c r="C333">
        <v>19183.099609000001</v>
      </c>
      <c r="D333">
        <v>19128.945313</v>
      </c>
      <c r="E333">
        <v>18796.359375</v>
      </c>
      <c r="F333">
        <v>18250.900390999999</v>
      </c>
      <c r="G333">
        <v>18398.5</v>
      </c>
      <c r="H333">
        <v>19183.099609000001</v>
      </c>
      <c r="I333">
        <v>18798.900390999999</v>
      </c>
      <c r="J333">
        <v>18712.650390999999</v>
      </c>
      <c r="L333" t="str">
        <f t="shared" si="45"/>
        <v>14SEP2022:20:00:00</v>
      </c>
      <c r="M333">
        <v>20</v>
      </c>
      <c r="N333">
        <f t="shared" si="46"/>
        <v>1188.3652340000008</v>
      </c>
      <c r="O333" t="str">
        <f t="shared" si="41"/>
        <v/>
      </c>
      <c r="P333">
        <f t="shared" si="42"/>
        <v>1188.3652340000008</v>
      </c>
      <c r="Q333" t="str">
        <f t="shared" si="43"/>
        <v/>
      </c>
      <c r="R333">
        <f t="shared" si="44"/>
        <v>1</v>
      </c>
      <c r="S333">
        <f t="shared" si="47"/>
        <v>6.6039609656644389</v>
      </c>
    </row>
    <row r="334" spans="1:19" x14ac:dyDescent="0.25">
      <c r="A334" t="s">
        <v>383</v>
      </c>
      <c r="B334">
        <v>17239.529297000001</v>
      </c>
      <c r="C334">
        <v>18205</v>
      </c>
      <c r="D334">
        <v>18630.263672000001</v>
      </c>
      <c r="E334">
        <v>18281.089843999998</v>
      </c>
      <c r="F334">
        <v>17355.699218999998</v>
      </c>
      <c r="G334">
        <v>17489</v>
      </c>
      <c r="H334">
        <v>18205</v>
      </c>
      <c r="I334">
        <v>17931.099609000001</v>
      </c>
      <c r="J334">
        <v>17802.740234000001</v>
      </c>
      <c r="L334" t="str">
        <f t="shared" si="45"/>
        <v>14SEP2022:21:00:00</v>
      </c>
      <c r="M334">
        <v>21</v>
      </c>
      <c r="N334">
        <f t="shared" si="46"/>
        <v>965.47070299999905</v>
      </c>
      <c r="O334" t="str">
        <f t="shared" si="41"/>
        <v/>
      </c>
      <c r="P334">
        <f t="shared" si="42"/>
        <v>965.47070299999905</v>
      </c>
      <c r="Q334" t="str">
        <f t="shared" si="43"/>
        <v/>
      </c>
      <c r="R334">
        <f t="shared" si="44"/>
        <v>1</v>
      </c>
      <c r="S334">
        <f t="shared" si="47"/>
        <v>5.6003309972506559</v>
      </c>
    </row>
    <row r="335" spans="1:19" x14ac:dyDescent="0.25">
      <c r="A335" t="s">
        <v>384</v>
      </c>
      <c r="B335">
        <v>16089.642578000001</v>
      </c>
      <c r="C335">
        <v>17097.099609000001</v>
      </c>
      <c r="D335">
        <v>17233.310547000001</v>
      </c>
      <c r="E335">
        <v>16949.900390999999</v>
      </c>
      <c r="F335">
        <v>16306.099609000001</v>
      </c>
      <c r="G335">
        <v>16425.800781000002</v>
      </c>
      <c r="H335">
        <v>17097.099609000001</v>
      </c>
      <c r="I335">
        <v>16781.5</v>
      </c>
      <c r="J335">
        <v>16700.166015999999</v>
      </c>
      <c r="L335" t="str">
        <f t="shared" si="45"/>
        <v>14SEP2022:22:00:00</v>
      </c>
      <c r="M335">
        <v>22</v>
      </c>
      <c r="N335">
        <f t="shared" si="46"/>
        <v>1007.4570309999999</v>
      </c>
      <c r="O335" t="str">
        <f t="shared" si="41"/>
        <v/>
      </c>
      <c r="P335">
        <f t="shared" si="42"/>
        <v>1007.4570309999999</v>
      </c>
      <c r="Q335" t="str">
        <f t="shared" si="43"/>
        <v/>
      </c>
      <c r="R335">
        <f t="shared" si="44"/>
        <v>1</v>
      </c>
      <c r="S335">
        <f t="shared" si="47"/>
        <v>6.261525239706291</v>
      </c>
    </row>
    <row r="336" spans="1:19" x14ac:dyDescent="0.25">
      <c r="A336" t="s">
        <v>385</v>
      </c>
      <c r="B336">
        <v>14662.520508</v>
      </c>
      <c r="C336">
        <v>15647.799805000001</v>
      </c>
      <c r="D336">
        <v>15480.712890999999</v>
      </c>
      <c r="E336">
        <v>15255.373046999999</v>
      </c>
      <c r="F336">
        <v>14937.799805000001</v>
      </c>
      <c r="G336">
        <v>15020.900390999999</v>
      </c>
      <c r="H336">
        <v>15647.799805000001</v>
      </c>
      <c r="I336">
        <v>15335</v>
      </c>
      <c r="J336">
        <v>15275.095703000001</v>
      </c>
      <c r="L336" t="str">
        <f t="shared" si="45"/>
        <v>14SEP2022:23:00:00</v>
      </c>
      <c r="M336">
        <v>23</v>
      </c>
      <c r="N336">
        <f t="shared" si="46"/>
        <v>985.27929700000095</v>
      </c>
      <c r="O336" t="str">
        <f t="shared" si="41"/>
        <v/>
      </c>
      <c r="P336">
        <f t="shared" si="42"/>
        <v>985.27929700000095</v>
      </c>
      <c r="Q336" t="str">
        <f t="shared" si="43"/>
        <v/>
      </c>
      <c r="R336">
        <f t="shared" si="44"/>
        <v>1</v>
      </c>
      <c r="S336">
        <f t="shared" si="47"/>
        <v>6.7197130020205176</v>
      </c>
    </row>
    <row r="337" spans="1:19" x14ac:dyDescent="0.25">
      <c r="A337" t="s">
        <v>386</v>
      </c>
      <c r="B337">
        <v>13213.686523</v>
      </c>
      <c r="C337">
        <v>14118.400390999999</v>
      </c>
      <c r="D337">
        <v>13864.483398</v>
      </c>
      <c r="E337">
        <v>13597.621094</v>
      </c>
      <c r="F337">
        <v>13467.900390999999</v>
      </c>
      <c r="G337">
        <v>13526.700194999999</v>
      </c>
      <c r="H337">
        <v>14118.400390999999</v>
      </c>
      <c r="I337">
        <v>13925.700194999999</v>
      </c>
      <c r="J337">
        <v>13805.456055000001</v>
      </c>
      <c r="L337" t="str">
        <f t="shared" si="45"/>
        <v>15SEP2022:00:00:00</v>
      </c>
      <c r="M337">
        <v>24</v>
      </c>
      <c r="N337">
        <f t="shared" si="46"/>
        <v>904.71386799999891</v>
      </c>
      <c r="O337" t="str">
        <f t="shared" si="41"/>
        <v/>
      </c>
      <c r="P337">
        <f t="shared" si="42"/>
        <v>904.71386799999891</v>
      </c>
      <c r="Q337" t="str">
        <f t="shared" si="43"/>
        <v/>
      </c>
      <c r="R337">
        <f t="shared" si="44"/>
        <v>1</v>
      </c>
      <c r="S337">
        <f t="shared" si="47"/>
        <v>6.8467937878292808</v>
      </c>
    </row>
    <row r="338" spans="1:19" x14ac:dyDescent="0.25">
      <c r="A338" t="s">
        <v>387</v>
      </c>
      <c r="B338">
        <v>12096.180664</v>
      </c>
      <c r="C338">
        <v>12088.599609000001</v>
      </c>
      <c r="D338">
        <v>12496.095703000001</v>
      </c>
      <c r="E338">
        <v>12344.875</v>
      </c>
      <c r="F338">
        <v>12094.299805000001</v>
      </c>
      <c r="G338">
        <v>12016.799805000001</v>
      </c>
      <c r="H338">
        <v>12088.599609000001</v>
      </c>
      <c r="I338">
        <v>12124.900390999999</v>
      </c>
      <c r="J338">
        <v>12084.208984000001</v>
      </c>
      <c r="L338" t="str">
        <f t="shared" si="45"/>
        <v>15SEP2022:01:00:00</v>
      </c>
      <c r="M338">
        <v>1</v>
      </c>
      <c r="N338">
        <f t="shared" si="46"/>
        <v>-7.5810549999987416</v>
      </c>
      <c r="O338">
        <f t="shared" si="41"/>
        <v>-7.5810549999987416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6.2673129730618768E-2</v>
      </c>
    </row>
    <row r="339" spans="1:19" x14ac:dyDescent="0.25">
      <c r="A339" t="s">
        <v>388</v>
      </c>
      <c r="B339">
        <v>11287.269531</v>
      </c>
      <c r="C339">
        <v>11324.5</v>
      </c>
      <c r="D339">
        <v>11716.476563</v>
      </c>
      <c r="E339">
        <v>11551.003906</v>
      </c>
      <c r="F339">
        <v>11315.400390999999</v>
      </c>
      <c r="G339">
        <v>11217.099609000001</v>
      </c>
      <c r="H339">
        <v>11324.5</v>
      </c>
      <c r="I339">
        <v>11281.599609000001</v>
      </c>
      <c r="J339">
        <v>11281.269531</v>
      </c>
      <c r="L339" t="str">
        <f t="shared" si="45"/>
        <v>15SEP2022:02:00:00</v>
      </c>
      <c r="M339">
        <v>2</v>
      </c>
      <c r="N339">
        <f t="shared" si="46"/>
        <v>37.230469000000085</v>
      </c>
      <c r="O339" t="str">
        <f t="shared" si="41"/>
        <v/>
      </c>
      <c r="P339">
        <f t="shared" si="42"/>
        <v>37.230469000000085</v>
      </c>
      <c r="Q339" t="str">
        <f t="shared" si="43"/>
        <v/>
      </c>
      <c r="R339">
        <f t="shared" si="44"/>
        <v>1</v>
      </c>
      <c r="S339">
        <f t="shared" si="47"/>
        <v>0.32984477687671232</v>
      </c>
    </row>
    <row r="340" spans="1:19" x14ac:dyDescent="0.25">
      <c r="A340" t="s">
        <v>389</v>
      </c>
      <c r="B340">
        <v>10722.717773</v>
      </c>
      <c r="C340">
        <v>10608.200194999999</v>
      </c>
      <c r="D340">
        <v>11195.808594</v>
      </c>
      <c r="E340">
        <v>11087.986328000001</v>
      </c>
      <c r="F340">
        <v>10655.099609000001</v>
      </c>
      <c r="G340">
        <v>10558.299805000001</v>
      </c>
      <c r="H340">
        <v>10608.200194999999</v>
      </c>
      <c r="I340">
        <v>10574.700194999999</v>
      </c>
      <c r="J340">
        <v>10591.035156</v>
      </c>
      <c r="L340" t="str">
        <f t="shared" si="45"/>
        <v>15SEP2022:03:00:00</v>
      </c>
      <c r="M340">
        <v>3</v>
      </c>
      <c r="N340">
        <f t="shared" si="46"/>
        <v>-114.51757800000087</v>
      </c>
      <c r="O340">
        <f t="shared" si="41"/>
        <v>-114.51757800000087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1.067990228077794</v>
      </c>
    </row>
    <row r="341" spans="1:19" x14ac:dyDescent="0.25">
      <c r="A341" t="s">
        <v>390</v>
      </c>
      <c r="B341">
        <v>10368.496094</v>
      </c>
      <c r="C341">
        <v>10332.5</v>
      </c>
      <c r="D341">
        <v>10803.219727</v>
      </c>
      <c r="E341">
        <v>10712.150390999999</v>
      </c>
      <c r="F341">
        <v>10380.400390999999</v>
      </c>
      <c r="G341">
        <v>10314.400390999999</v>
      </c>
      <c r="H341">
        <v>10332.5</v>
      </c>
      <c r="I341">
        <v>10218.299805000001</v>
      </c>
      <c r="J341">
        <v>10295.189453000001</v>
      </c>
      <c r="L341" t="str">
        <f t="shared" si="45"/>
        <v>15SEP2022:04:00:00</v>
      </c>
      <c r="M341">
        <v>4</v>
      </c>
      <c r="N341">
        <f t="shared" si="46"/>
        <v>-35.996094000000085</v>
      </c>
      <c r="O341">
        <f t="shared" si="41"/>
        <v>-35.996094000000085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0.34716793712089222</v>
      </c>
    </row>
    <row r="342" spans="1:19" x14ac:dyDescent="0.25">
      <c r="A342" t="s">
        <v>391</v>
      </c>
      <c r="B342">
        <v>10257.076171999999</v>
      </c>
      <c r="C342">
        <v>10381.299805000001</v>
      </c>
      <c r="D342">
        <v>10731.0625</v>
      </c>
      <c r="E342">
        <v>10522.006836</v>
      </c>
      <c r="F342">
        <v>10433.400390999999</v>
      </c>
      <c r="G342">
        <v>10395.299805000001</v>
      </c>
      <c r="H342">
        <v>10381.299805000001</v>
      </c>
      <c r="I342">
        <v>10153.599609000001</v>
      </c>
      <c r="J342">
        <v>10312.919921999999</v>
      </c>
      <c r="L342" t="str">
        <f t="shared" si="45"/>
        <v>15SEP2022:05:00:00</v>
      </c>
      <c r="M342">
        <v>5</v>
      </c>
      <c r="N342">
        <f t="shared" si="46"/>
        <v>124.22363300000143</v>
      </c>
      <c r="O342" t="str">
        <f t="shared" si="41"/>
        <v/>
      </c>
      <c r="P342">
        <f t="shared" si="42"/>
        <v>124.22363300000143</v>
      </c>
      <c r="Q342" t="str">
        <f t="shared" si="43"/>
        <v/>
      </c>
      <c r="R342">
        <f t="shared" si="44"/>
        <v>1</v>
      </c>
      <c r="S342">
        <f t="shared" si="47"/>
        <v>1.2111017888227245</v>
      </c>
    </row>
    <row r="343" spans="1:19" x14ac:dyDescent="0.25">
      <c r="A343" t="s">
        <v>392</v>
      </c>
      <c r="B343">
        <v>10801.387694999999</v>
      </c>
      <c r="C343">
        <v>10756.200194999999</v>
      </c>
      <c r="D343">
        <v>11159.291992</v>
      </c>
      <c r="E343">
        <v>10937.374023</v>
      </c>
      <c r="F343">
        <v>10819.700194999999</v>
      </c>
      <c r="G343">
        <v>10804.799805000001</v>
      </c>
      <c r="H343">
        <v>10756.200194999999</v>
      </c>
      <c r="I343">
        <v>10491.799805000001</v>
      </c>
      <c r="J343">
        <v>10685.334961</v>
      </c>
      <c r="L343" t="str">
        <f t="shared" si="45"/>
        <v>15SEP2022:06:00:00</v>
      </c>
      <c r="M343">
        <v>6</v>
      </c>
      <c r="N343">
        <f t="shared" si="46"/>
        <v>-45.1875</v>
      </c>
      <c r="O343">
        <f t="shared" si="41"/>
        <v>-45.1875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0.41834902399547658</v>
      </c>
    </row>
    <row r="344" spans="1:19" x14ac:dyDescent="0.25">
      <c r="A344" t="s">
        <v>393</v>
      </c>
      <c r="B344">
        <v>11474.09375</v>
      </c>
      <c r="C344">
        <v>11371.799805000001</v>
      </c>
      <c r="D344">
        <v>11820.735352</v>
      </c>
      <c r="E344">
        <v>11585.500977</v>
      </c>
      <c r="F344">
        <v>11470.299805000001</v>
      </c>
      <c r="G344">
        <v>11455.5</v>
      </c>
      <c r="H344">
        <v>11371.799805000001</v>
      </c>
      <c r="I344">
        <v>11224.700194999999</v>
      </c>
      <c r="J344">
        <v>11356.015625</v>
      </c>
      <c r="L344" t="str">
        <f t="shared" si="45"/>
        <v>15SEP2022:07:00:00</v>
      </c>
      <c r="M344">
        <v>7</v>
      </c>
      <c r="N344">
        <f t="shared" si="46"/>
        <v>-102.29394499999944</v>
      </c>
      <c r="O344">
        <f t="shared" si="41"/>
        <v>-102.29394499999944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0.89152090987577504</v>
      </c>
    </row>
    <row r="345" spans="1:19" x14ac:dyDescent="0.25">
      <c r="A345" t="s">
        <v>394</v>
      </c>
      <c r="B345">
        <v>11821.265625</v>
      </c>
      <c r="C345">
        <v>11708</v>
      </c>
      <c r="D345">
        <v>12124.086914</v>
      </c>
      <c r="E345">
        <v>11915.966796999999</v>
      </c>
      <c r="F345">
        <v>11808.799805000001</v>
      </c>
      <c r="G345">
        <v>11813.299805000001</v>
      </c>
      <c r="H345">
        <v>11708</v>
      </c>
      <c r="I345">
        <v>11592.299805000001</v>
      </c>
      <c r="J345">
        <v>11708.950194999999</v>
      </c>
      <c r="L345" t="str">
        <f t="shared" si="45"/>
        <v>15SEP2022:08:00:00</v>
      </c>
      <c r="M345">
        <v>8</v>
      </c>
      <c r="N345">
        <f t="shared" si="46"/>
        <v>-113.265625</v>
      </c>
      <c r="O345">
        <f t="shared" si="41"/>
        <v>-113.265625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0.95815142467031744</v>
      </c>
    </row>
    <row r="346" spans="1:19" x14ac:dyDescent="0.25">
      <c r="A346" t="s">
        <v>395</v>
      </c>
      <c r="B346">
        <v>12199.703125</v>
      </c>
      <c r="C346">
        <v>12274.5</v>
      </c>
      <c r="D346">
        <v>12650.664063</v>
      </c>
      <c r="E346">
        <v>12408.625</v>
      </c>
      <c r="F346">
        <v>12313.099609000001</v>
      </c>
      <c r="G346">
        <v>12313.900390999999</v>
      </c>
      <c r="H346">
        <v>12274.5</v>
      </c>
      <c r="I346">
        <v>12103.200194999999</v>
      </c>
      <c r="J346">
        <v>12230.185546999999</v>
      </c>
      <c r="L346" t="str">
        <f t="shared" si="45"/>
        <v>15SEP2022:09:00:00</v>
      </c>
      <c r="M346">
        <v>9</v>
      </c>
      <c r="N346">
        <f t="shared" si="46"/>
        <v>74.796875</v>
      </c>
      <c r="O346" t="str">
        <f t="shared" si="41"/>
        <v/>
      </c>
      <c r="P346">
        <f t="shared" si="42"/>
        <v>74.796875</v>
      </c>
      <c r="Q346" t="str">
        <f t="shared" si="43"/>
        <v/>
      </c>
      <c r="R346">
        <f t="shared" si="44"/>
        <v>1</v>
      </c>
      <c r="S346">
        <f t="shared" si="47"/>
        <v>0.61310405862847583</v>
      </c>
    </row>
    <row r="347" spans="1:19" x14ac:dyDescent="0.25">
      <c r="A347" t="s">
        <v>396</v>
      </c>
      <c r="B347">
        <v>13022.697265999999</v>
      </c>
      <c r="C347">
        <v>13125.299805000001</v>
      </c>
      <c r="D347">
        <v>13395.137694999999</v>
      </c>
      <c r="E347">
        <v>13205.366211</v>
      </c>
      <c r="F347">
        <v>13093.700194999999</v>
      </c>
      <c r="G347">
        <v>13090.5</v>
      </c>
      <c r="H347">
        <v>13125.299805000001</v>
      </c>
      <c r="I347">
        <v>13046.099609000001</v>
      </c>
      <c r="J347">
        <v>13084.139648</v>
      </c>
      <c r="L347" t="str">
        <f t="shared" si="45"/>
        <v>15SEP2022:10:00:00</v>
      </c>
      <c r="M347">
        <v>10</v>
      </c>
      <c r="N347">
        <f t="shared" si="46"/>
        <v>102.60253900000134</v>
      </c>
      <c r="O347" t="str">
        <f t="shared" si="41"/>
        <v/>
      </c>
      <c r="P347">
        <f t="shared" si="42"/>
        <v>102.60253900000134</v>
      </c>
      <c r="Q347" t="str">
        <f t="shared" si="43"/>
        <v/>
      </c>
      <c r="R347">
        <f t="shared" si="44"/>
        <v>1</v>
      </c>
      <c r="S347">
        <f t="shared" si="47"/>
        <v>0.78787471523183417</v>
      </c>
    </row>
    <row r="348" spans="1:19" x14ac:dyDescent="0.25">
      <c r="A348" t="s">
        <v>397</v>
      </c>
      <c r="B348">
        <v>13970.983398</v>
      </c>
      <c r="C348">
        <v>14318</v>
      </c>
      <c r="D348">
        <v>14356.324219</v>
      </c>
      <c r="E348">
        <v>14218.947265999999</v>
      </c>
      <c r="F348">
        <v>14213.200194999999</v>
      </c>
      <c r="G348">
        <v>14221.799805000001</v>
      </c>
      <c r="H348">
        <v>14318</v>
      </c>
      <c r="I348">
        <v>14196.799805000001</v>
      </c>
      <c r="J348">
        <v>14235.809569999999</v>
      </c>
      <c r="L348" t="str">
        <f t="shared" si="45"/>
        <v>15SEP2022:11:00:00</v>
      </c>
      <c r="M348">
        <v>11</v>
      </c>
      <c r="N348">
        <f t="shared" si="46"/>
        <v>347.01660199999969</v>
      </c>
      <c r="O348" t="str">
        <f t="shared" si="41"/>
        <v/>
      </c>
      <c r="P348">
        <f t="shared" si="42"/>
        <v>347.01660199999969</v>
      </c>
      <c r="Q348" t="str">
        <f t="shared" si="43"/>
        <v/>
      </c>
      <c r="R348">
        <f t="shared" si="44"/>
        <v>1</v>
      </c>
      <c r="S348">
        <f t="shared" si="47"/>
        <v>2.4838380528723301</v>
      </c>
    </row>
    <row r="349" spans="1:19" x14ac:dyDescent="0.25">
      <c r="A349" t="s">
        <v>398</v>
      </c>
      <c r="B349">
        <v>14914.765625</v>
      </c>
      <c r="C349">
        <v>15521.799805000001</v>
      </c>
      <c r="D349">
        <v>15609.622069999999</v>
      </c>
      <c r="E349">
        <v>15433.804688</v>
      </c>
      <c r="F349">
        <v>15324.799805000001</v>
      </c>
      <c r="G349">
        <v>15358.599609000001</v>
      </c>
      <c r="H349">
        <v>15521.799805000001</v>
      </c>
      <c r="I349">
        <v>15385.700194999999</v>
      </c>
      <c r="J349">
        <v>15403.815430000001</v>
      </c>
      <c r="L349" t="str">
        <f t="shared" si="45"/>
        <v>15SEP2022:12:00:00</v>
      </c>
      <c r="M349">
        <v>12</v>
      </c>
      <c r="N349">
        <f t="shared" si="46"/>
        <v>607.03418000000056</v>
      </c>
      <c r="O349" t="str">
        <f t="shared" si="41"/>
        <v/>
      </c>
      <c r="P349">
        <f t="shared" si="42"/>
        <v>607.03418000000056</v>
      </c>
      <c r="Q349" t="str">
        <f t="shared" si="43"/>
        <v/>
      </c>
      <c r="R349">
        <f t="shared" si="44"/>
        <v>1</v>
      </c>
      <c r="S349">
        <f t="shared" si="47"/>
        <v>4.0700215830579003</v>
      </c>
    </row>
    <row r="350" spans="1:19" x14ac:dyDescent="0.25">
      <c r="A350" t="s">
        <v>399</v>
      </c>
      <c r="B350">
        <v>15870.220703000001</v>
      </c>
      <c r="C350">
        <v>16656.099609000001</v>
      </c>
      <c r="D350">
        <v>17058.679688</v>
      </c>
      <c r="E350">
        <v>16786.324218999998</v>
      </c>
      <c r="F350">
        <v>16376.900390999999</v>
      </c>
      <c r="G350">
        <v>16435.400390999999</v>
      </c>
      <c r="H350">
        <v>16656.099609000001</v>
      </c>
      <c r="I350">
        <v>16543.900390999999</v>
      </c>
      <c r="J350">
        <v>16519.775390999999</v>
      </c>
      <c r="L350" t="str">
        <f t="shared" si="45"/>
        <v>15SEP2022:13:00:00</v>
      </c>
      <c r="M350">
        <v>13</v>
      </c>
      <c r="N350">
        <f t="shared" si="46"/>
        <v>785.87890599999992</v>
      </c>
      <c r="O350" t="str">
        <f t="shared" si="41"/>
        <v/>
      </c>
      <c r="P350">
        <f t="shared" si="42"/>
        <v>785.87890599999992</v>
      </c>
      <c r="Q350" t="str">
        <f t="shared" si="43"/>
        <v/>
      </c>
      <c r="R350">
        <f t="shared" si="44"/>
        <v>1</v>
      </c>
      <c r="S350">
        <f t="shared" si="47"/>
        <v>4.9519091177568981</v>
      </c>
    </row>
    <row r="351" spans="1:19" x14ac:dyDescent="0.25">
      <c r="A351" t="s">
        <v>400</v>
      </c>
      <c r="B351">
        <v>16947.511718999998</v>
      </c>
      <c r="C351">
        <v>17734.599609000001</v>
      </c>
      <c r="D351">
        <v>18320.332031000002</v>
      </c>
      <c r="E351">
        <v>17994.232422000001</v>
      </c>
      <c r="F351">
        <v>17422.599609000001</v>
      </c>
      <c r="G351">
        <v>17487.099609000001</v>
      </c>
      <c r="H351">
        <v>17734.599609000001</v>
      </c>
      <c r="I351">
        <v>17675.199218999998</v>
      </c>
      <c r="J351">
        <v>17605.134765999999</v>
      </c>
      <c r="L351" t="str">
        <f t="shared" si="45"/>
        <v>15SEP2022:14:00:00</v>
      </c>
      <c r="M351">
        <v>14</v>
      </c>
      <c r="N351">
        <f t="shared" si="46"/>
        <v>787.08789000000252</v>
      </c>
      <c r="O351" t="str">
        <f t="shared" si="41"/>
        <v/>
      </c>
      <c r="P351">
        <f t="shared" si="42"/>
        <v>787.08789000000252</v>
      </c>
      <c r="Q351" t="str">
        <f t="shared" si="43"/>
        <v/>
      </c>
      <c r="R351">
        <f t="shared" si="44"/>
        <v>1</v>
      </c>
      <c r="S351">
        <f t="shared" si="47"/>
        <v>4.6442681560006926</v>
      </c>
    </row>
    <row r="352" spans="1:19" x14ac:dyDescent="0.25">
      <c r="A352" t="s">
        <v>401</v>
      </c>
      <c r="B352">
        <v>17859.134765999999</v>
      </c>
      <c r="C352">
        <v>18725.699218999998</v>
      </c>
      <c r="D352">
        <v>19365.548827999999</v>
      </c>
      <c r="E352">
        <v>19073.666015999999</v>
      </c>
      <c r="F352">
        <v>18417.599609000001</v>
      </c>
      <c r="G352">
        <v>18484.5</v>
      </c>
      <c r="H352">
        <v>18725.699218999998</v>
      </c>
      <c r="I352">
        <v>18680.900390999999</v>
      </c>
      <c r="J352">
        <v>18603.503906000002</v>
      </c>
      <c r="L352" t="str">
        <f t="shared" si="45"/>
        <v>15SEP2022:15:00:00</v>
      </c>
      <c r="M352">
        <v>15</v>
      </c>
      <c r="N352">
        <f t="shared" si="46"/>
        <v>866.56445299999905</v>
      </c>
      <c r="O352" t="str">
        <f t="shared" si="41"/>
        <v/>
      </c>
      <c r="P352">
        <f t="shared" si="42"/>
        <v>866.56445299999905</v>
      </c>
      <c r="Q352" t="str">
        <f t="shared" si="43"/>
        <v/>
      </c>
      <c r="R352">
        <f t="shared" si="44"/>
        <v>1</v>
      </c>
      <c r="S352">
        <f t="shared" si="47"/>
        <v>4.8522196867552267</v>
      </c>
    </row>
    <row r="353" spans="1:19" x14ac:dyDescent="0.25">
      <c r="A353" t="s">
        <v>402</v>
      </c>
      <c r="B353">
        <v>18567.53125</v>
      </c>
      <c r="C353">
        <v>19555.199218999998</v>
      </c>
      <c r="D353">
        <v>20201.976563</v>
      </c>
      <c r="E353">
        <v>20011.923827999999</v>
      </c>
      <c r="F353">
        <v>19280</v>
      </c>
      <c r="G353">
        <v>19332.300781000002</v>
      </c>
      <c r="H353">
        <v>19555.199218999998</v>
      </c>
      <c r="I353">
        <v>19429.199218999998</v>
      </c>
      <c r="J353">
        <v>19414.09375</v>
      </c>
      <c r="L353" t="str">
        <f t="shared" si="45"/>
        <v>15SEP2022:16:00:00</v>
      </c>
      <c r="M353">
        <v>16</v>
      </c>
      <c r="N353">
        <f t="shared" si="46"/>
        <v>987.66796899999827</v>
      </c>
      <c r="O353" t="str">
        <f t="shared" si="41"/>
        <v/>
      </c>
      <c r="P353">
        <f t="shared" si="42"/>
        <v>987.66796899999827</v>
      </c>
      <c r="Q353" t="str">
        <f t="shared" si="43"/>
        <v/>
      </c>
      <c r="R353">
        <f t="shared" si="44"/>
        <v>1</v>
      </c>
      <c r="S353">
        <f t="shared" si="47"/>
        <v>5.3193284325292209</v>
      </c>
    </row>
    <row r="354" spans="1:19" x14ac:dyDescent="0.25">
      <c r="A354" t="s">
        <v>403</v>
      </c>
      <c r="B354">
        <v>19141.90625</v>
      </c>
      <c r="C354">
        <v>20039.099609000001</v>
      </c>
      <c r="D354">
        <v>20558.060547000001</v>
      </c>
      <c r="E354">
        <v>20485.722656000002</v>
      </c>
      <c r="F354">
        <v>19838.5</v>
      </c>
      <c r="G354">
        <v>19858.199218999998</v>
      </c>
      <c r="H354">
        <v>20039.099609000001</v>
      </c>
      <c r="I354">
        <v>19841</v>
      </c>
      <c r="J354">
        <v>19894.449218999998</v>
      </c>
      <c r="L354" t="str">
        <f t="shared" si="45"/>
        <v>15SEP2022:17:00:00</v>
      </c>
      <c r="M354">
        <v>17</v>
      </c>
      <c r="N354">
        <f t="shared" si="46"/>
        <v>897.19335900000078</v>
      </c>
      <c r="O354" t="str">
        <f t="shared" si="41"/>
        <v/>
      </c>
      <c r="P354">
        <f t="shared" si="42"/>
        <v>897.19335900000078</v>
      </c>
      <c r="Q354" t="str">
        <f t="shared" si="43"/>
        <v/>
      </c>
      <c r="R354">
        <f t="shared" si="44"/>
        <v>1</v>
      </c>
      <c r="S354">
        <f t="shared" si="47"/>
        <v>4.6870638027495346</v>
      </c>
    </row>
    <row r="355" spans="1:19" x14ac:dyDescent="0.25">
      <c r="A355" t="s">
        <v>404</v>
      </c>
      <c r="B355">
        <v>19195.765625</v>
      </c>
      <c r="C355">
        <v>19884.300781000002</v>
      </c>
      <c r="D355">
        <v>20604.09375</v>
      </c>
      <c r="E355">
        <v>20409.185547000001</v>
      </c>
      <c r="F355">
        <v>19745.099609000001</v>
      </c>
      <c r="G355">
        <v>19752.199218999998</v>
      </c>
      <c r="H355">
        <v>19884.300781000002</v>
      </c>
      <c r="I355">
        <v>19739.099609000001</v>
      </c>
      <c r="J355">
        <v>19779.574218999998</v>
      </c>
      <c r="L355" t="str">
        <f t="shared" si="45"/>
        <v>15SEP2022:18:00:00</v>
      </c>
      <c r="M355">
        <v>18</v>
      </c>
      <c r="N355">
        <f t="shared" si="46"/>
        <v>688.53515600000173</v>
      </c>
      <c r="O355" t="str">
        <f t="shared" si="41"/>
        <v/>
      </c>
      <c r="P355">
        <f t="shared" si="42"/>
        <v>688.53515600000173</v>
      </c>
      <c r="Q355" t="str">
        <f t="shared" si="43"/>
        <v/>
      </c>
      <c r="R355">
        <f t="shared" si="44"/>
        <v>1</v>
      </c>
      <c r="S355">
        <f t="shared" si="47"/>
        <v>3.5869116629725557</v>
      </c>
    </row>
    <row r="356" spans="1:19" x14ac:dyDescent="0.25">
      <c r="A356" t="s">
        <v>405</v>
      </c>
      <c r="B356">
        <v>18563.257813</v>
      </c>
      <c r="C356">
        <v>19182.5</v>
      </c>
      <c r="D356">
        <v>19996.435547000001</v>
      </c>
      <c r="E356">
        <v>19821.882813</v>
      </c>
      <c r="F356">
        <v>19077.900390999999</v>
      </c>
      <c r="G356">
        <v>19106.099609000001</v>
      </c>
      <c r="H356">
        <v>19182.5</v>
      </c>
      <c r="I356">
        <v>18943.5</v>
      </c>
      <c r="J356">
        <v>19064.060547000001</v>
      </c>
      <c r="L356" t="str">
        <f t="shared" si="45"/>
        <v>15SEP2022:19:00:00</v>
      </c>
      <c r="M356">
        <v>19</v>
      </c>
      <c r="N356">
        <f t="shared" si="46"/>
        <v>619.24218699999983</v>
      </c>
      <c r="O356" t="str">
        <f t="shared" si="41"/>
        <v/>
      </c>
      <c r="P356">
        <f t="shared" si="42"/>
        <v>619.24218699999983</v>
      </c>
      <c r="Q356" t="str">
        <f t="shared" si="43"/>
        <v/>
      </c>
      <c r="R356">
        <f t="shared" si="44"/>
        <v>1</v>
      </c>
      <c r="S356">
        <f t="shared" si="47"/>
        <v>3.3358486599606425</v>
      </c>
    </row>
    <row r="357" spans="1:19" x14ac:dyDescent="0.25">
      <c r="A357" t="s">
        <v>406</v>
      </c>
      <c r="B357">
        <v>17477.988281000002</v>
      </c>
      <c r="C357">
        <v>18249.900390999999</v>
      </c>
      <c r="D357">
        <v>19168.871093999998</v>
      </c>
      <c r="E357">
        <v>18960.095702999999</v>
      </c>
      <c r="F357">
        <v>18184.400390999999</v>
      </c>
      <c r="G357">
        <v>18230.599609000001</v>
      </c>
      <c r="H357">
        <v>18249.900390999999</v>
      </c>
      <c r="I357">
        <v>17938.400390999999</v>
      </c>
      <c r="J357">
        <v>18126.224609000001</v>
      </c>
      <c r="L357" t="str">
        <f t="shared" si="45"/>
        <v>15SEP2022:20:00:00</v>
      </c>
      <c r="M357">
        <v>20</v>
      </c>
      <c r="N357">
        <f t="shared" si="46"/>
        <v>771.91210999999748</v>
      </c>
      <c r="O357" t="str">
        <f t="shared" si="41"/>
        <v/>
      </c>
      <c r="P357">
        <f t="shared" si="42"/>
        <v>771.91210999999748</v>
      </c>
      <c r="Q357" t="str">
        <f t="shared" si="43"/>
        <v/>
      </c>
      <c r="R357">
        <f t="shared" si="44"/>
        <v>1</v>
      </c>
      <c r="S357">
        <f t="shared" si="47"/>
        <v>4.416481448492152</v>
      </c>
    </row>
    <row r="358" spans="1:19" x14ac:dyDescent="0.25">
      <c r="A358" t="s">
        <v>407</v>
      </c>
      <c r="B358">
        <v>16959.898438</v>
      </c>
      <c r="C358">
        <v>17371.099609000001</v>
      </c>
      <c r="D358">
        <v>18649.404297000001</v>
      </c>
      <c r="E358">
        <v>18442.285156000002</v>
      </c>
      <c r="F358">
        <v>17344.099609000001</v>
      </c>
      <c r="G358">
        <v>17391</v>
      </c>
      <c r="H358">
        <v>17371.099609000001</v>
      </c>
      <c r="I358">
        <v>17161.800781000002</v>
      </c>
      <c r="J358">
        <v>17298.771484000001</v>
      </c>
      <c r="L358" t="str">
        <f t="shared" si="45"/>
        <v>15SEP2022:21:00:00</v>
      </c>
      <c r="M358">
        <v>21</v>
      </c>
      <c r="N358">
        <f t="shared" si="46"/>
        <v>411.20117100000061</v>
      </c>
      <c r="O358" t="str">
        <f t="shared" si="41"/>
        <v/>
      </c>
      <c r="P358">
        <f t="shared" si="42"/>
        <v>411.20117100000061</v>
      </c>
      <c r="Q358" t="str">
        <f t="shared" si="43"/>
        <v/>
      </c>
      <c r="R358">
        <f t="shared" si="44"/>
        <v>1</v>
      </c>
      <c r="S358">
        <f t="shared" si="47"/>
        <v>2.4245497253608059</v>
      </c>
    </row>
    <row r="359" spans="1:19" x14ac:dyDescent="0.25">
      <c r="A359" t="s">
        <v>408</v>
      </c>
      <c r="B359">
        <v>15955.845703000001</v>
      </c>
      <c r="C359">
        <v>16348</v>
      </c>
      <c r="D359">
        <v>17363.070313</v>
      </c>
      <c r="E359">
        <v>17320.052734000001</v>
      </c>
      <c r="F359">
        <v>16340</v>
      </c>
      <c r="G359">
        <v>16396.699218999998</v>
      </c>
      <c r="H359">
        <v>16348</v>
      </c>
      <c r="I359">
        <v>16089</v>
      </c>
      <c r="J359">
        <v>16268.324219</v>
      </c>
      <c r="L359" t="str">
        <f t="shared" si="45"/>
        <v>15SEP2022:22:00:00</v>
      </c>
      <c r="M359">
        <v>22</v>
      </c>
      <c r="N359">
        <f t="shared" si="46"/>
        <v>392.15429699999913</v>
      </c>
      <c r="O359" t="str">
        <f t="shared" si="41"/>
        <v/>
      </c>
      <c r="P359">
        <f t="shared" si="42"/>
        <v>392.15429699999913</v>
      </c>
      <c r="Q359" t="str">
        <f t="shared" si="43"/>
        <v/>
      </c>
      <c r="R359">
        <f t="shared" si="44"/>
        <v>1</v>
      </c>
      <c r="S359">
        <f t="shared" si="47"/>
        <v>2.4577468615547384</v>
      </c>
    </row>
    <row r="360" spans="1:19" x14ac:dyDescent="0.25">
      <c r="A360" t="s">
        <v>409</v>
      </c>
      <c r="B360">
        <v>14768.520508</v>
      </c>
      <c r="C360">
        <v>15139.299805000001</v>
      </c>
      <c r="D360">
        <v>15782.775390999999</v>
      </c>
      <c r="E360">
        <v>15793.439453000001</v>
      </c>
      <c r="F360">
        <v>15062.700194999999</v>
      </c>
      <c r="G360">
        <v>15155.5</v>
      </c>
      <c r="H360">
        <v>15139.299805000001</v>
      </c>
      <c r="I360">
        <v>14907.200194999999</v>
      </c>
      <c r="J360">
        <v>15050.625</v>
      </c>
      <c r="L360" t="str">
        <f t="shared" si="45"/>
        <v>15SEP2022:23:00:00</v>
      </c>
      <c r="M360">
        <v>23</v>
      </c>
      <c r="N360">
        <f t="shared" si="46"/>
        <v>370.77929700000095</v>
      </c>
      <c r="O360" t="str">
        <f t="shared" si="41"/>
        <v/>
      </c>
      <c r="P360">
        <f t="shared" si="42"/>
        <v>370.77929700000095</v>
      </c>
      <c r="Q360" t="str">
        <f t="shared" si="43"/>
        <v/>
      </c>
      <c r="R360">
        <f t="shared" si="44"/>
        <v>1</v>
      </c>
      <c r="S360">
        <f t="shared" si="47"/>
        <v>2.5106055599757102</v>
      </c>
    </row>
    <row r="361" spans="1:19" x14ac:dyDescent="0.25">
      <c r="A361" t="s">
        <v>410</v>
      </c>
      <c r="B361">
        <v>13491.243164</v>
      </c>
      <c r="C361">
        <v>13820.200194999999</v>
      </c>
      <c r="D361">
        <v>14006.625</v>
      </c>
      <c r="E361">
        <v>14048.046875</v>
      </c>
      <c r="F361">
        <v>13659.099609000001</v>
      </c>
      <c r="G361">
        <v>13797.200194999999</v>
      </c>
      <c r="H361">
        <v>13820.200194999999</v>
      </c>
      <c r="I361">
        <v>13730.900390999999</v>
      </c>
      <c r="J361">
        <v>13759.029296999999</v>
      </c>
      <c r="L361" t="str">
        <f t="shared" si="45"/>
        <v>16SEP2022:00:00:00</v>
      </c>
      <c r="M361">
        <v>24</v>
      </c>
      <c r="N361">
        <f t="shared" si="46"/>
        <v>328.95703099999992</v>
      </c>
      <c r="O361" t="str">
        <f t="shared" si="41"/>
        <v/>
      </c>
      <c r="P361">
        <f t="shared" si="42"/>
        <v>328.95703099999992</v>
      </c>
      <c r="Q361" t="str">
        <f t="shared" si="43"/>
        <v/>
      </c>
      <c r="R361">
        <f t="shared" si="44"/>
        <v>1</v>
      </c>
      <c r="S361">
        <f t="shared" si="47"/>
        <v>2.4383003626959154</v>
      </c>
    </row>
    <row r="362" spans="1:19" x14ac:dyDescent="0.25">
      <c r="A362" t="s">
        <v>411</v>
      </c>
      <c r="B362">
        <v>12500.993164</v>
      </c>
      <c r="C362">
        <v>12431</v>
      </c>
      <c r="D362">
        <v>12555.946289</v>
      </c>
      <c r="E362">
        <v>12634.864258</v>
      </c>
      <c r="F362">
        <v>12333.799805000001</v>
      </c>
      <c r="G362">
        <v>12398.099609000001</v>
      </c>
      <c r="H362">
        <v>12431</v>
      </c>
      <c r="I362">
        <v>12582.799805000001</v>
      </c>
      <c r="J362">
        <v>12461.324219</v>
      </c>
      <c r="L362" t="str">
        <f t="shared" si="45"/>
        <v>16SEP2022:01:00:00</v>
      </c>
      <c r="M362">
        <v>1</v>
      </c>
      <c r="N362">
        <f t="shared" si="46"/>
        <v>-69.993163999999524</v>
      </c>
      <c r="O362">
        <f t="shared" si="41"/>
        <v>-69.993163999999524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0.5599008261324695</v>
      </c>
    </row>
    <row r="363" spans="1:19" x14ac:dyDescent="0.25">
      <c r="A363" t="s">
        <v>412</v>
      </c>
      <c r="B363">
        <v>11745.055664</v>
      </c>
      <c r="C363">
        <v>11709.299805000001</v>
      </c>
      <c r="D363">
        <v>11695.018555000001</v>
      </c>
      <c r="E363">
        <v>11770.233398</v>
      </c>
      <c r="F363">
        <v>11591.299805000001</v>
      </c>
      <c r="G363">
        <v>11650</v>
      </c>
      <c r="H363">
        <v>11709.299805000001</v>
      </c>
      <c r="I363">
        <v>11773.299805000001</v>
      </c>
      <c r="J363">
        <v>11699.175781</v>
      </c>
      <c r="L363" t="str">
        <f t="shared" si="45"/>
        <v>16SEP2022:02:00:00</v>
      </c>
      <c r="M363">
        <v>2</v>
      </c>
      <c r="N363">
        <f t="shared" si="46"/>
        <v>-35.755858999998964</v>
      </c>
      <c r="O363">
        <f t="shared" si="41"/>
        <v>-35.755858999998964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0.30443328684763027</v>
      </c>
    </row>
    <row r="364" spans="1:19" x14ac:dyDescent="0.25">
      <c r="A364" t="s">
        <v>413</v>
      </c>
      <c r="B364">
        <v>11230.731444999999</v>
      </c>
      <c r="C364">
        <v>11123.5</v>
      </c>
      <c r="D364">
        <v>11229.412109000001</v>
      </c>
      <c r="E364">
        <v>11255.410156</v>
      </c>
      <c r="F364">
        <v>10984.200194999999</v>
      </c>
      <c r="G364">
        <v>11048.5</v>
      </c>
      <c r="H364">
        <v>11123.5</v>
      </c>
      <c r="I364">
        <v>11195</v>
      </c>
      <c r="J364">
        <v>11108.879883</v>
      </c>
      <c r="L364" t="str">
        <f t="shared" si="45"/>
        <v>16SEP2022:03:00:00</v>
      </c>
      <c r="M364">
        <v>3</v>
      </c>
      <c r="N364">
        <f t="shared" si="46"/>
        <v>-107.23144499999944</v>
      </c>
      <c r="O364">
        <f t="shared" si="41"/>
        <v>-107.23144499999944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0.95480375009536556</v>
      </c>
    </row>
    <row r="365" spans="1:19" x14ac:dyDescent="0.25">
      <c r="A365" t="s">
        <v>414</v>
      </c>
      <c r="B365">
        <v>10951.673828000001</v>
      </c>
      <c r="C365">
        <v>10823.900390999999</v>
      </c>
      <c r="D365">
        <v>10927.332031</v>
      </c>
      <c r="E365">
        <v>10943.247069999999</v>
      </c>
      <c r="F365">
        <v>10702.700194999999</v>
      </c>
      <c r="G365">
        <v>10745.400390999999</v>
      </c>
      <c r="H365">
        <v>10823.900390999999</v>
      </c>
      <c r="I365">
        <v>10799.200194999999</v>
      </c>
      <c r="J365">
        <v>10777.450194999999</v>
      </c>
      <c r="L365" t="str">
        <f t="shared" si="45"/>
        <v>16SEP2022:04:00:00</v>
      </c>
      <c r="M365">
        <v>4</v>
      </c>
      <c r="N365">
        <f t="shared" si="46"/>
        <v>-127.77343700000165</v>
      </c>
      <c r="O365">
        <f t="shared" si="41"/>
        <v>-127.77343700000165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1.1667023599015975</v>
      </c>
    </row>
    <row r="366" spans="1:19" x14ac:dyDescent="0.25">
      <c r="A366" t="s">
        <v>415</v>
      </c>
      <c r="B366">
        <v>10927.655273</v>
      </c>
      <c r="C366">
        <v>10844.700194999999</v>
      </c>
      <c r="D366">
        <v>11017.780273</v>
      </c>
      <c r="E366">
        <v>10979.376953000001</v>
      </c>
      <c r="F366">
        <v>10741.5</v>
      </c>
      <c r="G366">
        <v>10770.700194999999</v>
      </c>
      <c r="H366">
        <v>10844.700194999999</v>
      </c>
      <c r="I366">
        <v>10689.400390999999</v>
      </c>
      <c r="J366">
        <v>10756.365234000001</v>
      </c>
      <c r="L366" t="str">
        <f t="shared" si="45"/>
        <v>16SEP2022:05:00:00</v>
      </c>
      <c r="M366">
        <v>5</v>
      </c>
      <c r="N366">
        <f t="shared" si="46"/>
        <v>-82.955078000000867</v>
      </c>
      <c r="O366">
        <f t="shared" si="41"/>
        <v>-82.955078000000867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0.75912971197916435</v>
      </c>
    </row>
    <row r="367" spans="1:19" x14ac:dyDescent="0.25">
      <c r="A367" t="s">
        <v>416</v>
      </c>
      <c r="B367">
        <v>11488.601563</v>
      </c>
      <c r="C367">
        <v>11155.5</v>
      </c>
      <c r="D367">
        <v>11579.645508</v>
      </c>
      <c r="E367">
        <v>11580.697265999999</v>
      </c>
      <c r="F367">
        <v>11080.599609000001</v>
      </c>
      <c r="G367">
        <v>11077.799805000001</v>
      </c>
      <c r="H367">
        <v>11155.5</v>
      </c>
      <c r="I367">
        <v>10960.900390999999</v>
      </c>
      <c r="J367">
        <v>11056.730469</v>
      </c>
      <c r="L367" t="str">
        <f t="shared" si="45"/>
        <v>16SEP2022:06:00:00</v>
      </c>
      <c r="M367">
        <v>6</v>
      </c>
      <c r="N367">
        <f t="shared" si="46"/>
        <v>-333.10156300000017</v>
      </c>
      <c r="O367">
        <f t="shared" si="41"/>
        <v>-333.10156300000017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2.899409133247179</v>
      </c>
    </row>
    <row r="368" spans="1:19" x14ac:dyDescent="0.25">
      <c r="A368" t="s">
        <v>417</v>
      </c>
      <c r="B368">
        <v>12178.287109000001</v>
      </c>
      <c r="C368">
        <v>11698</v>
      </c>
      <c r="D368">
        <v>12348.530273</v>
      </c>
      <c r="E368">
        <v>12329.390625</v>
      </c>
      <c r="F368">
        <v>11656.799805000001</v>
      </c>
      <c r="G368">
        <v>11613.200194999999</v>
      </c>
      <c r="H368">
        <v>11698</v>
      </c>
      <c r="I368">
        <v>11621.5</v>
      </c>
      <c r="J368">
        <v>11643.845703000001</v>
      </c>
      <c r="L368" t="str">
        <f t="shared" si="45"/>
        <v>16SEP2022:07:00:00</v>
      </c>
      <c r="M368">
        <v>7</v>
      </c>
      <c r="N368">
        <f t="shared" si="46"/>
        <v>-480.28710900000078</v>
      </c>
      <c r="O368">
        <f t="shared" si="41"/>
        <v>-480.28710900000078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3.9437985383433674</v>
      </c>
    </row>
    <row r="369" spans="1:19" x14ac:dyDescent="0.25">
      <c r="A369" t="s">
        <v>418</v>
      </c>
      <c r="B369">
        <v>12546.165039</v>
      </c>
      <c r="C369">
        <v>12076.5</v>
      </c>
      <c r="D369">
        <v>12679.309569999999</v>
      </c>
      <c r="E369">
        <v>12670.698242</v>
      </c>
      <c r="F369">
        <v>12058.799805000001</v>
      </c>
      <c r="G369">
        <v>11977.5</v>
      </c>
      <c r="H369">
        <v>12076.5</v>
      </c>
      <c r="I369">
        <v>12035.299805000001</v>
      </c>
      <c r="J369">
        <v>12034.675781</v>
      </c>
      <c r="L369" t="str">
        <f t="shared" si="45"/>
        <v>16SEP2022:08:00:00</v>
      </c>
      <c r="M369">
        <v>8</v>
      </c>
      <c r="N369">
        <f t="shared" si="46"/>
        <v>-469.66503899999952</v>
      </c>
      <c r="O369">
        <f t="shared" si="41"/>
        <v>-469.66503899999952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3.743494825231747</v>
      </c>
    </row>
    <row r="370" spans="1:19" x14ac:dyDescent="0.25">
      <c r="A370" t="s">
        <v>419</v>
      </c>
      <c r="B370">
        <v>13017.700194999999</v>
      </c>
      <c r="C370">
        <v>12815.099609000001</v>
      </c>
      <c r="D370">
        <v>13236.028319999999</v>
      </c>
      <c r="E370">
        <v>13181.8125</v>
      </c>
      <c r="F370">
        <v>12756.599609000001</v>
      </c>
      <c r="G370">
        <v>12624.5</v>
      </c>
      <c r="H370">
        <v>12815.099609000001</v>
      </c>
      <c r="I370">
        <v>12718.5</v>
      </c>
      <c r="J370">
        <v>12724.865234000001</v>
      </c>
      <c r="L370" t="str">
        <f t="shared" si="45"/>
        <v>16SEP2022:09:00:00</v>
      </c>
      <c r="M370">
        <v>9</v>
      </c>
      <c r="N370">
        <f t="shared" si="46"/>
        <v>-202.60058599999866</v>
      </c>
      <c r="O370">
        <f t="shared" si="41"/>
        <v>-202.60058599999866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1.5563469965133783</v>
      </c>
    </row>
    <row r="371" spans="1:19" x14ac:dyDescent="0.25">
      <c r="A371" t="s">
        <v>420</v>
      </c>
      <c r="B371">
        <v>14046.982421999999</v>
      </c>
      <c r="C371">
        <v>13781.599609000001</v>
      </c>
      <c r="D371">
        <v>14048.674805000001</v>
      </c>
      <c r="E371">
        <v>14066.172852</v>
      </c>
      <c r="F371">
        <v>13653.099609000001</v>
      </c>
      <c r="G371">
        <v>13516</v>
      </c>
      <c r="H371">
        <v>13781.599609000001</v>
      </c>
      <c r="I371">
        <v>13789.599609000001</v>
      </c>
      <c r="J371">
        <v>13698.724609000001</v>
      </c>
      <c r="L371" t="str">
        <f t="shared" si="45"/>
        <v>16SEP2022:10:00:00</v>
      </c>
      <c r="M371">
        <v>10</v>
      </c>
      <c r="N371">
        <f t="shared" si="46"/>
        <v>-265.38281299999835</v>
      </c>
      <c r="O371">
        <f t="shared" si="41"/>
        <v>-265.38281299999835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1.8892514066534538</v>
      </c>
    </row>
    <row r="372" spans="1:19" x14ac:dyDescent="0.25">
      <c r="A372" t="s">
        <v>421</v>
      </c>
      <c r="B372">
        <v>15356.375977</v>
      </c>
      <c r="C372">
        <v>15066.599609000001</v>
      </c>
      <c r="D372">
        <v>15065.207031</v>
      </c>
      <c r="E372">
        <v>15245.513671999999</v>
      </c>
      <c r="F372">
        <v>14884</v>
      </c>
      <c r="G372">
        <v>14731.099609000001</v>
      </c>
      <c r="H372">
        <v>15066.599609000001</v>
      </c>
      <c r="I372">
        <v>15050.799805000001</v>
      </c>
      <c r="J372">
        <v>14949.804688</v>
      </c>
      <c r="L372" t="str">
        <f t="shared" si="45"/>
        <v>16SEP2022:11:00:00</v>
      </c>
      <c r="M372">
        <v>11</v>
      </c>
      <c r="N372">
        <f t="shared" si="46"/>
        <v>-289.77636799999891</v>
      </c>
      <c r="O372">
        <f t="shared" si="41"/>
        <v>-289.77636799999891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1.8870101151079608</v>
      </c>
    </row>
    <row r="373" spans="1:19" x14ac:dyDescent="0.25">
      <c r="A373" t="s">
        <v>422</v>
      </c>
      <c r="B373">
        <v>16609.931640999999</v>
      </c>
      <c r="C373">
        <v>16415.099609000001</v>
      </c>
      <c r="D373">
        <v>16268.241211</v>
      </c>
      <c r="E373">
        <v>16443.322265999999</v>
      </c>
      <c r="F373">
        <v>16129.700194999999</v>
      </c>
      <c r="G373">
        <v>15994.900390999999</v>
      </c>
      <c r="H373">
        <v>16415.099609000001</v>
      </c>
      <c r="I373">
        <v>16413.199218999998</v>
      </c>
      <c r="J373">
        <v>16266.574219</v>
      </c>
      <c r="L373" t="str">
        <f t="shared" si="45"/>
        <v>16SEP2022:12:00:00</v>
      </c>
      <c r="M373">
        <v>12</v>
      </c>
      <c r="N373">
        <f t="shared" si="46"/>
        <v>-194.83203199999843</v>
      </c>
      <c r="O373">
        <f t="shared" si="41"/>
        <v>-194.83203199999843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1.1729851525642316</v>
      </c>
    </row>
    <row r="374" spans="1:19" x14ac:dyDescent="0.25">
      <c r="A374" t="s">
        <v>423</v>
      </c>
      <c r="B374">
        <v>17894.017577999999</v>
      </c>
      <c r="C374">
        <v>17669.099609000001</v>
      </c>
      <c r="D374">
        <v>17732.931640999999</v>
      </c>
      <c r="E374">
        <v>17850.240234000001</v>
      </c>
      <c r="F374">
        <v>17293.699218999998</v>
      </c>
      <c r="G374">
        <v>17220</v>
      </c>
      <c r="H374">
        <v>17669.099609000001</v>
      </c>
      <c r="I374">
        <v>17735.400390999999</v>
      </c>
      <c r="J374">
        <v>17523.720702999999</v>
      </c>
      <c r="L374" t="str">
        <f t="shared" si="45"/>
        <v>16SEP2022:13:00:00</v>
      </c>
      <c r="M374">
        <v>13</v>
      </c>
      <c r="N374">
        <f t="shared" si="46"/>
        <v>-224.91796899999827</v>
      </c>
      <c r="O374">
        <f t="shared" si="41"/>
        <v>-224.91796899999827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1.2569450545109904</v>
      </c>
    </row>
    <row r="375" spans="1:19" x14ac:dyDescent="0.25">
      <c r="A375" t="s">
        <v>424</v>
      </c>
      <c r="B375">
        <v>19126.779297000001</v>
      </c>
      <c r="C375">
        <v>18799.400390999999</v>
      </c>
      <c r="D375">
        <v>19038.537109000001</v>
      </c>
      <c r="E375">
        <v>19338.832031000002</v>
      </c>
      <c r="F375">
        <v>18420.599609000001</v>
      </c>
      <c r="G375">
        <v>18375.900390999999</v>
      </c>
      <c r="H375">
        <v>18799.400390999999</v>
      </c>
      <c r="I375">
        <v>18967</v>
      </c>
      <c r="J375">
        <v>18695.365234000001</v>
      </c>
      <c r="L375" t="str">
        <f t="shared" si="45"/>
        <v>16SEP2022:14:00:00</v>
      </c>
      <c r="M375">
        <v>14</v>
      </c>
      <c r="N375">
        <f t="shared" si="46"/>
        <v>-327.37890600000173</v>
      </c>
      <c r="O375">
        <f t="shared" si="41"/>
        <v>-327.37890600000173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1.7116258880623487</v>
      </c>
    </row>
    <row r="376" spans="1:19" x14ac:dyDescent="0.25">
      <c r="A376" t="s">
        <v>425</v>
      </c>
      <c r="B376">
        <v>20028.185547000001</v>
      </c>
      <c r="C376">
        <v>19772.199218999998</v>
      </c>
      <c r="D376">
        <v>19744.458984000001</v>
      </c>
      <c r="E376">
        <v>20207.359375</v>
      </c>
      <c r="F376">
        <v>19422.099609000001</v>
      </c>
      <c r="G376">
        <v>19411</v>
      </c>
      <c r="H376">
        <v>19772.199218999998</v>
      </c>
      <c r="I376">
        <v>19991.5</v>
      </c>
      <c r="J376">
        <v>19706.140625</v>
      </c>
      <c r="L376" t="str">
        <f t="shared" si="45"/>
        <v>16SEP2022:15:00:00</v>
      </c>
      <c r="M376">
        <v>15</v>
      </c>
      <c r="N376">
        <f t="shared" si="46"/>
        <v>-255.98632800000269</v>
      </c>
      <c r="O376">
        <f t="shared" si="41"/>
        <v>-255.98632800000269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1.2781303997772608</v>
      </c>
    </row>
    <row r="377" spans="1:19" x14ac:dyDescent="0.25">
      <c r="A377" t="s">
        <v>426</v>
      </c>
      <c r="B377">
        <v>20668.300781000002</v>
      </c>
      <c r="C377">
        <v>20504.599609000001</v>
      </c>
      <c r="D377">
        <v>20403.224609000001</v>
      </c>
      <c r="E377">
        <v>21119.097656000002</v>
      </c>
      <c r="F377">
        <v>20206.099609000001</v>
      </c>
      <c r="G377">
        <v>20208.800781000002</v>
      </c>
      <c r="H377">
        <v>20504.599609000001</v>
      </c>
      <c r="I377">
        <v>20665.800781000002</v>
      </c>
      <c r="J377">
        <v>20442.296875</v>
      </c>
      <c r="L377" t="str">
        <f t="shared" si="45"/>
        <v>16SEP2022:16:00:00</v>
      </c>
      <c r="M377">
        <v>16</v>
      </c>
      <c r="N377">
        <f t="shared" si="46"/>
        <v>-163.70117200000095</v>
      </c>
      <c r="O377">
        <f t="shared" si="41"/>
        <v>-163.70117200000095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0.79203981853451877</v>
      </c>
    </row>
    <row r="378" spans="1:19" x14ac:dyDescent="0.25">
      <c r="A378" t="s">
        <v>427</v>
      </c>
      <c r="B378">
        <v>20994.992188</v>
      </c>
      <c r="C378">
        <v>20833.199218999998</v>
      </c>
      <c r="D378">
        <v>20756.865234000001</v>
      </c>
      <c r="E378">
        <v>21505.003906000002</v>
      </c>
      <c r="F378">
        <v>20602.5</v>
      </c>
      <c r="G378">
        <v>20616.099609000001</v>
      </c>
      <c r="H378">
        <v>20833.199218999998</v>
      </c>
      <c r="I378">
        <v>20936.5</v>
      </c>
      <c r="J378">
        <v>20780.474609000001</v>
      </c>
      <c r="L378" t="str">
        <f t="shared" si="45"/>
        <v>16SEP2022:17:00:00</v>
      </c>
      <c r="M378">
        <v>17</v>
      </c>
      <c r="N378">
        <f t="shared" si="46"/>
        <v>-161.7929690000019</v>
      </c>
      <c r="O378">
        <f t="shared" si="41"/>
        <v>-161.7929690000019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0.77062647869179524</v>
      </c>
    </row>
    <row r="379" spans="1:19" x14ac:dyDescent="0.25">
      <c r="A379" t="s">
        <v>428</v>
      </c>
      <c r="B379">
        <v>20881.378906000002</v>
      </c>
      <c r="C379">
        <v>20477.699218999998</v>
      </c>
      <c r="D379">
        <v>20623.355468999998</v>
      </c>
      <c r="E379">
        <v>21304.519531000002</v>
      </c>
      <c r="F379">
        <v>20403.099609000001</v>
      </c>
      <c r="G379">
        <v>20369.400390999999</v>
      </c>
      <c r="H379">
        <v>20477.699218999998</v>
      </c>
      <c r="I379">
        <v>20616.400390999999</v>
      </c>
      <c r="J379">
        <v>20487.980468999998</v>
      </c>
      <c r="L379" t="str">
        <f t="shared" si="45"/>
        <v>16SEP2022:18:00:00</v>
      </c>
      <c r="M379">
        <v>18</v>
      </c>
      <c r="N379">
        <f t="shared" si="46"/>
        <v>-403.67968700000347</v>
      </c>
      <c r="O379">
        <f t="shared" si="41"/>
        <v>-403.67968700000347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1.9332041663398543</v>
      </c>
    </row>
    <row r="380" spans="1:19" x14ac:dyDescent="0.25">
      <c r="A380" t="s">
        <v>429</v>
      </c>
      <c r="B380">
        <v>20190</v>
      </c>
      <c r="C380">
        <v>19580.300781000002</v>
      </c>
      <c r="D380">
        <v>20060.732422000001</v>
      </c>
      <c r="E380">
        <v>20634.701172000001</v>
      </c>
      <c r="F380">
        <v>19631.699218999998</v>
      </c>
      <c r="G380">
        <v>19628.300781000002</v>
      </c>
      <c r="H380">
        <v>19580.300781000002</v>
      </c>
      <c r="I380">
        <v>19606.199218999998</v>
      </c>
      <c r="J380">
        <v>19609.074218999998</v>
      </c>
      <c r="L380" t="str">
        <f t="shared" si="45"/>
        <v>16SEP2022:19:00:00</v>
      </c>
      <c r="M380">
        <v>19</v>
      </c>
      <c r="N380">
        <f t="shared" si="46"/>
        <v>-609.69921899999827</v>
      </c>
      <c r="O380">
        <f t="shared" si="41"/>
        <v>-609.69921899999827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3.01980791976225</v>
      </c>
    </row>
    <row r="381" spans="1:19" x14ac:dyDescent="0.25">
      <c r="A381" t="s">
        <v>430</v>
      </c>
      <c r="B381">
        <v>19037.027343999998</v>
      </c>
      <c r="C381">
        <v>18557.599609000001</v>
      </c>
      <c r="D381">
        <v>18974.826172000001</v>
      </c>
      <c r="E381">
        <v>19543.119140999999</v>
      </c>
      <c r="F381">
        <v>18693.300781000002</v>
      </c>
      <c r="G381">
        <v>18668.599609000001</v>
      </c>
      <c r="H381">
        <v>18557.599609000001</v>
      </c>
      <c r="I381">
        <v>18484.900390999999</v>
      </c>
      <c r="J381">
        <v>18580.259765999999</v>
      </c>
      <c r="L381" t="str">
        <f t="shared" si="45"/>
        <v>16SEP2022:20:00:00</v>
      </c>
      <c r="M381">
        <v>20</v>
      </c>
      <c r="N381">
        <f t="shared" si="46"/>
        <v>-479.42773499999748</v>
      </c>
      <c r="O381">
        <f t="shared" si="41"/>
        <v>-479.42773499999748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2.5183959992109863</v>
      </c>
    </row>
    <row r="382" spans="1:19" x14ac:dyDescent="0.25">
      <c r="A382" t="s">
        <v>431</v>
      </c>
      <c r="B382">
        <v>18322.912109000001</v>
      </c>
      <c r="C382">
        <v>17686.099609000001</v>
      </c>
      <c r="D382">
        <v>18728</v>
      </c>
      <c r="E382">
        <v>19044.451172000001</v>
      </c>
      <c r="F382">
        <v>17841.300781000002</v>
      </c>
      <c r="G382">
        <v>17781.5</v>
      </c>
      <c r="H382">
        <v>17686.099609000001</v>
      </c>
      <c r="I382">
        <v>17679.699218999998</v>
      </c>
      <c r="J382">
        <v>17730.990234000001</v>
      </c>
      <c r="L382" t="str">
        <f t="shared" si="45"/>
        <v>16SEP2022:21:00:00</v>
      </c>
      <c r="M382">
        <v>21</v>
      </c>
      <c r="N382">
        <f t="shared" si="46"/>
        <v>-636.8125</v>
      </c>
      <c r="O382">
        <f t="shared" si="41"/>
        <v>-636.8125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3.4754983062283267</v>
      </c>
    </row>
    <row r="383" spans="1:19" x14ac:dyDescent="0.25">
      <c r="A383" t="s">
        <v>432</v>
      </c>
      <c r="B383">
        <v>17452.570313</v>
      </c>
      <c r="C383">
        <v>16761.099609000001</v>
      </c>
      <c r="D383">
        <v>17679.380859000001</v>
      </c>
      <c r="E383">
        <v>18078.173827999999</v>
      </c>
      <c r="F383">
        <v>16946.300781000002</v>
      </c>
      <c r="G383">
        <v>16836.5</v>
      </c>
      <c r="H383">
        <v>16761.099609000001</v>
      </c>
      <c r="I383">
        <v>16671.199218999998</v>
      </c>
      <c r="J383">
        <v>16776.265625</v>
      </c>
      <c r="L383" t="str">
        <f t="shared" si="45"/>
        <v>16SEP2022:22:00:00</v>
      </c>
      <c r="M383">
        <v>22</v>
      </c>
      <c r="N383">
        <f t="shared" si="46"/>
        <v>-691.47070399999939</v>
      </c>
      <c r="O383">
        <f t="shared" si="41"/>
        <v>-691.47070399999939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3.9619992448043</v>
      </c>
    </row>
    <row r="384" spans="1:19" x14ac:dyDescent="0.25">
      <c r="A384" t="s">
        <v>433</v>
      </c>
      <c r="B384">
        <v>16430.109375</v>
      </c>
      <c r="C384">
        <v>15806.900390999999</v>
      </c>
      <c r="D384">
        <v>16489.880859000001</v>
      </c>
      <c r="E384">
        <v>16797.675781000002</v>
      </c>
      <c r="F384">
        <v>15897.700194999999</v>
      </c>
      <c r="G384">
        <v>15791.599609000001</v>
      </c>
      <c r="H384">
        <v>15806.900390999999</v>
      </c>
      <c r="I384">
        <v>15675.099609000001</v>
      </c>
      <c r="J384">
        <v>15770.564453000001</v>
      </c>
      <c r="L384" t="str">
        <f t="shared" si="45"/>
        <v>16SEP2022:23:00:00</v>
      </c>
      <c r="M384">
        <v>23</v>
      </c>
      <c r="N384">
        <f t="shared" si="46"/>
        <v>-623.20898400000078</v>
      </c>
      <c r="O384">
        <f t="shared" si="41"/>
        <v>-623.20898400000078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3.7930909026587099</v>
      </c>
    </row>
    <row r="385" spans="1:19" x14ac:dyDescent="0.25">
      <c r="A385" t="s">
        <v>434</v>
      </c>
      <c r="B385">
        <v>15434.361328000001</v>
      </c>
      <c r="C385">
        <v>14670.400390999999</v>
      </c>
      <c r="D385">
        <v>15232.923828000001</v>
      </c>
      <c r="E385">
        <v>15462.216796999999</v>
      </c>
      <c r="F385">
        <v>14671.5</v>
      </c>
      <c r="G385">
        <v>14610.400390999999</v>
      </c>
      <c r="H385">
        <v>14670.400390999999</v>
      </c>
      <c r="I385">
        <v>14624.700194999999</v>
      </c>
      <c r="J385">
        <v>14639.570313</v>
      </c>
      <c r="L385" t="str">
        <f t="shared" si="45"/>
        <v>17SEP2022:00:00:00</v>
      </c>
      <c r="M385">
        <v>24</v>
      </c>
      <c r="N385">
        <f t="shared" si="46"/>
        <v>-763.96093700000165</v>
      </c>
      <c r="O385">
        <f t="shared" si="41"/>
        <v>-763.96093700000165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4.9497411701388261</v>
      </c>
    </row>
    <row r="386" spans="1:19" x14ac:dyDescent="0.25">
      <c r="A386" t="s">
        <v>435</v>
      </c>
      <c r="B386">
        <v>14462.384765999999</v>
      </c>
      <c r="C386">
        <v>13696.400390999999</v>
      </c>
      <c r="D386">
        <v>13907.286133</v>
      </c>
      <c r="E386">
        <v>14178.513671999999</v>
      </c>
      <c r="F386">
        <v>13457.099609000001</v>
      </c>
      <c r="G386">
        <v>13625</v>
      </c>
      <c r="H386">
        <v>13696.400390999999</v>
      </c>
      <c r="I386">
        <v>13976.400390999999</v>
      </c>
      <c r="J386">
        <v>13740.655273</v>
      </c>
      <c r="L386" t="str">
        <f t="shared" si="45"/>
        <v>17SEP2022:01:00:00</v>
      </c>
      <c r="M386">
        <v>1</v>
      </c>
      <c r="N386">
        <f t="shared" si="46"/>
        <v>-765.984375</v>
      </c>
      <c r="O386">
        <f t="shared" si="41"/>
        <v>-765.984375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5.296390515074477</v>
      </c>
    </row>
    <row r="387" spans="1:19" x14ac:dyDescent="0.25">
      <c r="A387" t="s">
        <v>436</v>
      </c>
      <c r="B387">
        <v>13635.486328000001</v>
      </c>
      <c r="C387">
        <v>12963.299805000001</v>
      </c>
      <c r="D387">
        <v>12889.027344</v>
      </c>
      <c r="E387">
        <v>13131.007813</v>
      </c>
      <c r="F387">
        <v>12700.400390999999</v>
      </c>
      <c r="G387">
        <v>12872.900390999999</v>
      </c>
      <c r="H387">
        <v>12963.299805000001</v>
      </c>
      <c r="I387">
        <v>13144.799805000001</v>
      </c>
      <c r="J387">
        <v>12964.790039</v>
      </c>
      <c r="L387" t="str">
        <f t="shared" si="45"/>
        <v>17SEP2022:02:00:00</v>
      </c>
      <c r="M387">
        <v>2</v>
      </c>
      <c r="N387">
        <f t="shared" si="46"/>
        <v>-672.18652300000031</v>
      </c>
      <c r="O387">
        <f t="shared" ref="O387:O450" si="48">IF(N387&lt;0,N387,"")</f>
        <v>-672.18652300000031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4.9296849912840184</v>
      </c>
    </row>
    <row r="388" spans="1:19" x14ac:dyDescent="0.25">
      <c r="A388" t="s">
        <v>437</v>
      </c>
      <c r="B388">
        <v>13038.801758</v>
      </c>
      <c r="C388">
        <v>12344.200194999999</v>
      </c>
      <c r="D388">
        <v>12460.440430000001</v>
      </c>
      <c r="E388">
        <v>12569.493164</v>
      </c>
      <c r="F388">
        <v>12041.200194999999</v>
      </c>
      <c r="G388">
        <v>12223.099609000001</v>
      </c>
      <c r="H388">
        <v>12344.200194999999</v>
      </c>
      <c r="I388">
        <v>12530.5</v>
      </c>
      <c r="J388">
        <v>12333.679688</v>
      </c>
      <c r="L388" t="str">
        <f t="shared" ref="L388:L451" si="52">A388</f>
        <v>17SEP2022:03:00:00</v>
      </c>
      <c r="M388">
        <v>3</v>
      </c>
      <c r="N388">
        <f t="shared" ref="N388:N451" si="53">C388-B388</f>
        <v>-694.60156300000017</v>
      </c>
      <c r="O388">
        <f t="shared" si="48"/>
        <v>-694.60156300000017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5.327188616652025</v>
      </c>
    </row>
    <row r="389" spans="1:19" x14ac:dyDescent="0.25">
      <c r="A389" t="s">
        <v>438</v>
      </c>
      <c r="B389">
        <v>12618.677734000001</v>
      </c>
      <c r="C389">
        <v>11954.799805000001</v>
      </c>
      <c r="D389">
        <v>11944.155273</v>
      </c>
      <c r="E389">
        <v>12105.008789</v>
      </c>
      <c r="F389">
        <v>11642.5</v>
      </c>
      <c r="G389">
        <v>11839.700194999999</v>
      </c>
      <c r="H389">
        <v>11954.799805000001</v>
      </c>
      <c r="I389">
        <v>12039.900390999999</v>
      </c>
      <c r="J389">
        <v>11908.964844</v>
      </c>
      <c r="L389" t="str">
        <f t="shared" si="52"/>
        <v>17SEP2022:04:00:00</v>
      </c>
      <c r="M389">
        <v>4</v>
      </c>
      <c r="N389">
        <f t="shared" si="53"/>
        <v>-663.87792900000022</v>
      </c>
      <c r="O389">
        <f t="shared" si="48"/>
        <v>-663.87792900000022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5.2610736480830731</v>
      </c>
    </row>
    <row r="390" spans="1:19" x14ac:dyDescent="0.25">
      <c r="A390" t="s">
        <v>439</v>
      </c>
      <c r="B390">
        <v>12373.857421999999</v>
      </c>
      <c r="C390">
        <v>11816.400390999999</v>
      </c>
      <c r="D390">
        <v>11818.798828000001</v>
      </c>
      <c r="E390">
        <v>11946.024414</v>
      </c>
      <c r="F390">
        <v>11500.099609000001</v>
      </c>
      <c r="G390">
        <v>11709.799805000001</v>
      </c>
      <c r="H390">
        <v>11816.400390999999</v>
      </c>
      <c r="I390">
        <v>11761.200194999999</v>
      </c>
      <c r="J390">
        <v>11722.984375</v>
      </c>
      <c r="L390" t="str">
        <f t="shared" si="52"/>
        <v>17SEP2022:05:00:00</v>
      </c>
      <c r="M390">
        <v>5</v>
      </c>
      <c r="N390">
        <f t="shared" si="53"/>
        <v>-557.45703099999992</v>
      </c>
      <c r="O390">
        <f t="shared" si="48"/>
        <v>-557.45703099999992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4.5051192363738872</v>
      </c>
    </row>
    <row r="391" spans="1:19" x14ac:dyDescent="0.25">
      <c r="A391" t="s">
        <v>440</v>
      </c>
      <c r="B391">
        <v>12561.476563</v>
      </c>
      <c r="C391">
        <v>11846.299805000001</v>
      </c>
      <c r="D391">
        <v>11986.9375</v>
      </c>
      <c r="E391">
        <v>12207.400390999999</v>
      </c>
      <c r="F391">
        <v>11539.599609000001</v>
      </c>
      <c r="G391">
        <v>11768.099609000001</v>
      </c>
      <c r="H391">
        <v>11846.299805000001</v>
      </c>
      <c r="I391">
        <v>11750</v>
      </c>
      <c r="J391">
        <v>11747.040039</v>
      </c>
      <c r="L391" t="str">
        <f t="shared" si="52"/>
        <v>17SEP2022:06:00:00</v>
      </c>
      <c r="M391">
        <v>6</v>
      </c>
      <c r="N391">
        <f t="shared" si="53"/>
        <v>-715.17675799999961</v>
      </c>
      <c r="O391">
        <f t="shared" si="48"/>
        <v>-715.17675799999961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5.6934131462423965</v>
      </c>
    </row>
    <row r="392" spans="1:19" x14ac:dyDescent="0.25">
      <c r="A392" t="s">
        <v>441</v>
      </c>
      <c r="B392">
        <v>12628.589844</v>
      </c>
      <c r="C392">
        <v>11934</v>
      </c>
      <c r="D392">
        <v>12239.974609000001</v>
      </c>
      <c r="E392">
        <v>12506.470703000001</v>
      </c>
      <c r="F392">
        <v>11654.400390999999</v>
      </c>
      <c r="G392">
        <v>11919.299805000001</v>
      </c>
      <c r="H392">
        <v>11934</v>
      </c>
      <c r="I392">
        <v>11953.799805000001</v>
      </c>
      <c r="J392">
        <v>11895.315430000001</v>
      </c>
      <c r="L392" t="str">
        <f t="shared" si="52"/>
        <v>17SEP2022:07:00:00</v>
      </c>
      <c r="M392">
        <v>7</v>
      </c>
      <c r="N392">
        <f t="shared" si="53"/>
        <v>-694.58984400000008</v>
      </c>
      <c r="O392">
        <f t="shared" si="48"/>
        <v>-694.58984400000008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5.5001378030343453</v>
      </c>
    </row>
    <row r="393" spans="1:19" x14ac:dyDescent="0.25">
      <c r="A393" t="s">
        <v>442</v>
      </c>
      <c r="B393">
        <v>12885.579102</v>
      </c>
      <c r="C393">
        <v>12142</v>
      </c>
      <c r="D393">
        <v>12480.587890999999</v>
      </c>
      <c r="E393">
        <v>12787.725586</v>
      </c>
      <c r="F393">
        <v>11843</v>
      </c>
      <c r="G393">
        <v>12093.200194999999</v>
      </c>
      <c r="H393">
        <v>12142</v>
      </c>
      <c r="I393">
        <v>12187.599609000001</v>
      </c>
      <c r="J393">
        <v>12100.910156</v>
      </c>
      <c r="L393" t="str">
        <f t="shared" si="52"/>
        <v>17SEP2022:08:00:00</v>
      </c>
      <c r="M393">
        <v>8</v>
      </c>
      <c r="N393">
        <f t="shared" si="53"/>
        <v>-743.57910199999969</v>
      </c>
      <c r="O393">
        <f t="shared" si="48"/>
        <v>-743.57910199999969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5.770630067255472</v>
      </c>
    </row>
    <row r="394" spans="1:19" x14ac:dyDescent="0.25">
      <c r="A394" t="s">
        <v>443</v>
      </c>
      <c r="B394">
        <v>13539.463867</v>
      </c>
      <c r="C394">
        <v>13037.900390999999</v>
      </c>
      <c r="D394">
        <v>13417.323242</v>
      </c>
      <c r="E394">
        <v>13552.40625</v>
      </c>
      <c r="F394">
        <v>12592.400390999999</v>
      </c>
      <c r="G394">
        <v>12899.900390999999</v>
      </c>
      <c r="H394">
        <v>13037.900390999999</v>
      </c>
      <c r="I394">
        <v>13024.799805000001</v>
      </c>
      <c r="J394">
        <v>12931.990234000001</v>
      </c>
      <c r="L394" t="str">
        <f t="shared" si="52"/>
        <v>17SEP2022:09:00:00</v>
      </c>
      <c r="M394">
        <v>9</v>
      </c>
      <c r="N394">
        <f t="shared" si="53"/>
        <v>-501.56347600000117</v>
      </c>
      <c r="O394">
        <f t="shared" si="48"/>
        <v>-501.56347600000117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3.7044559587213173</v>
      </c>
    </row>
    <row r="395" spans="1:19" x14ac:dyDescent="0.25">
      <c r="A395" t="s">
        <v>444</v>
      </c>
      <c r="B395">
        <v>14658.326171999999</v>
      </c>
      <c r="C395">
        <v>14216.799805000001</v>
      </c>
      <c r="D395">
        <v>14228.180664</v>
      </c>
      <c r="E395">
        <v>14535.478515999999</v>
      </c>
      <c r="F395">
        <v>13657.200194999999</v>
      </c>
      <c r="G395">
        <v>14045.599609000001</v>
      </c>
      <c r="H395">
        <v>14216.799805000001</v>
      </c>
      <c r="I395">
        <v>14313.5</v>
      </c>
      <c r="J395">
        <v>14123.904296999999</v>
      </c>
      <c r="L395" t="str">
        <f t="shared" si="52"/>
        <v>17SEP2022:10:00:00</v>
      </c>
      <c r="M395">
        <v>10</v>
      </c>
      <c r="N395">
        <f t="shared" si="53"/>
        <v>-441.52636699999857</v>
      </c>
      <c r="O395">
        <f t="shared" si="48"/>
        <v>-441.52636699999857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3.0121199502532026</v>
      </c>
    </row>
    <row r="396" spans="1:19" x14ac:dyDescent="0.25">
      <c r="A396" t="s">
        <v>445</v>
      </c>
      <c r="B396">
        <v>15810.638671999999</v>
      </c>
      <c r="C396">
        <v>15646.700194999999</v>
      </c>
      <c r="D396">
        <v>15433.708008</v>
      </c>
      <c r="E396">
        <v>15708.303711</v>
      </c>
      <c r="F396">
        <v>15017.900390999999</v>
      </c>
      <c r="G396">
        <v>15522.799805000001</v>
      </c>
      <c r="H396">
        <v>15646.700194999999</v>
      </c>
      <c r="I396">
        <v>15715</v>
      </c>
      <c r="J396">
        <v>15545.309569999999</v>
      </c>
      <c r="L396" t="str">
        <f t="shared" si="52"/>
        <v>17SEP2022:11:00:00</v>
      </c>
      <c r="M396">
        <v>11</v>
      </c>
      <c r="N396">
        <f t="shared" si="53"/>
        <v>-163.93847699999969</v>
      </c>
      <c r="O396">
        <f t="shared" si="48"/>
        <v>-163.93847699999969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1.0368871264532034</v>
      </c>
    </row>
    <row r="397" spans="1:19" x14ac:dyDescent="0.25">
      <c r="A397" t="s">
        <v>446</v>
      </c>
      <c r="B397">
        <v>17114.851563</v>
      </c>
      <c r="C397">
        <v>17063.099609000001</v>
      </c>
      <c r="D397">
        <v>16788.681640999999</v>
      </c>
      <c r="E397">
        <v>16998.488281000002</v>
      </c>
      <c r="F397">
        <v>16411</v>
      </c>
      <c r="G397">
        <v>16938.800781000002</v>
      </c>
      <c r="H397">
        <v>17063.099609000001</v>
      </c>
      <c r="I397">
        <v>17136.099609000001</v>
      </c>
      <c r="J397">
        <v>16959.759765999999</v>
      </c>
      <c r="L397" t="str">
        <f t="shared" si="52"/>
        <v>17SEP2022:12:00:00</v>
      </c>
      <c r="M397">
        <v>12</v>
      </c>
      <c r="N397">
        <f t="shared" si="53"/>
        <v>-51.751953999999387</v>
      </c>
      <c r="O397">
        <f t="shared" si="48"/>
        <v>-51.751953999999387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0.30238038471733009</v>
      </c>
    </row>
    <row r="398" spans="1:19" x14ac:dyDescent="0.25">
      <c r="A398" t="s">
        <v>447</v>
      </c>
      <c r="B398">
        <v>18449.205077999999</v>
      </c>
      <c r="C398">
        <v>18359.099609000001</v>
      </c>
      <c r="D398">
        <v>18267.445313</v>
      </c>
      <c r="E398">
        <v>18469.353515999999</v>
      </c>
      <c r="F398">
        <v>17751.300781000002</v>
      </c>
      <c r="G398">
        <v>18221.099609000001</v>
      </c>
      <c r="H398">
        <v>18359.099609000001</v>
      </c>
      <c r="I398">
        <v>18482.199218999998</v>
      </c>
      <c r="J398">
        <v>18276.515625</v>
      </c>
      <c r="L398" t="str">
        <f t="shared" si="52"/>
        <v>17SEP2022:13:00:00</v>
      </c>
      <c r="M398">
        <v>13</v>
      </c>
      <c r="N398">
        <f t="shared" si="53"/>
        <v>-90.105468999998266</v>
      </c>
      <c r="O398">
        <f t="shared" si="48"/>
        <v>-90.105468999998266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0.48839756845375271</v>
      </c>
    </row>
    <row r="399" spans="1:19" x14ac:dyDescent="0.25">
      <c r="A399" t="s">
        <v>448</v>
      </c>
      <c r="B399">
        <v>19559.183593999998</v>
      </c>
      <c r="C399">
        <v>19400.5</v>
      </c>
      <c r="D399">
        <v>19279.904297000001</v>
      </c>
      <c r="E399">
        <v>19625.320313</v>
      </c>
      <c r="F399">
        <v>18816.900390999999</v>
      </c>
      <c r="G399">
        <v>19228.900390999999</v>
      </c>
      <c r="H399">
        <v>19400.5</v>
      </c>
      <c r="I399">
        <v>19604.800781000002</v>
      </c>
      <c r="J399">
        <v>19341.564452999999</v>
      </c>
      <c r="L399" t="str">
        <f t="shared" si="52"/>
        <v>17SEP2022:14:00:00</v>
      </c>
      <c r="M399">
        <v>14</v>
      </c>
      <c r="N399">
        <f t="shared" si="53"/>
        <v>-158.68359399999827</v>
      </c>
      <c r="O399">
        <f t="shared" si="48"/>
        <v>-158.68359399999827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0.81129968046660328</v>
      </c>
    </row>
    <row r="400" spans="1:19" x14ac:dyDescent="0.25">
      <c r="A400" t="s">
        <v>449</v>
      </c>
      <c r="B400">
        <v>20442.292968999998</v>
      </c>
      <c r="C400">
        <v>20290.099609000001</v>
      </c>
      <c r="D400">
        <v>20343.173827999999</v>
      </c>
      <c r="E400">
        <v>20825.003906000002</v>
      </c>
      <c r="F400">
        <v>19726.300781000002</v>
      </c>
      <c r="G400">
        <v>20113.699218999998</v>
      </c>
      <c r="H400">
        <v>20290.099609000001</v>
      </c>
      <c r="I400">
        <v>20510.800781000002</v>
      </c>
      <c r="J400">
        <v>20238.675781000002</v>
      </c>
      <c r="L400" t="str">
        <f t="shared" si="52"/>
        <v>17SEP2022:15:00:00</v>
      </c>
      <c r="M400">
        <v>15</v>
      </c>
      <c r="N400">
        <f t="shared" si="53"/>
        <v>-152.19335999999748</v>
      </c>
      <c r="O400">
        <f t="shared" si="48"/>
        <v>-152.19335999999748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0.74450239134520402</v>
      </c>
    </row>
    <row r="401" spans="1:19" x14ac:dyDescent="0.25">
      <c r="A401" t="s">
        <v>450</v>
      </c>
      <c r="B401">
        <v>20947.847656000002</v>
      </c>
      <c r="C401">
        <v>20990.099609000001</v>
      </c>
      <c r="D401">
        <v>21140.433593999998</v>
      </c>
      <c r="E401">
        <v>21831.40625</v>
      </c>
      <c r="F401">
        <v>20436.900390999999</v>
      </c>
      <c r="G401">
        <v>20779.300781000002</v>
      </c>
      <c r="H401">
        <v>20990.099609000001</v>
      </c>
      <c r="I401">
        <v>21120.300781000002</v>
      </c>
      <c r="J401">
        <v>20899.990234000001</v>
      </c>
      <c r="L401" t="str">
        <f t="shared" si="52"/>
        <v>17SEP2022:16:00:00</v>
      </c>
      <c r="M401">
        <v>16</v>
      </c>
      <c r="N401">
        <f t="shared" si="53"/>
        <v>42.251952999999048</v>
      </c>
      <c r="O401" t="str">
        <f t="shared" si="48"/>
        <v/>
      </c>
      <c r="P401">
        <f t="shared" si="49"/>
        <v>42.251952999999048</v>
      </c>
      <c r="Q401" t="str">
        <f t="shared" si="50"/>
        <v/>
      </c>
      <c r="R401">
        <f t="shared" si="51"/>
        <v>1</v>
      </c>
      <c r="S401">
        <f t="shared" si="54"/>
        <v>0.2017006887478342</v>
      </c>
    </row>
    <row r="402" spans="1:19" x14ac:dyDescent="0.25">
      <c r="A402" t="s">
        <v>451</v>
      </c>
      <c r="B402">
        <v>21288.304688</v>
      </c>
      <c r="C402">
        <v>21414.199218999998</v>
      </c>
      <c r="D402">
        <v>21261.466797000001</v>
      </c>
      <c r="E402">
        <v>22230.919922000001</v>
      </c>
      <c r="F402">
        <v>20796.800781000002</v>
      </c>
      <c r="G402">
        <v>21116.300781000002</v>
      </c>
      <c r="H402">
        <v>21414.199218999998</v>
      </c>
      <c r="I402">
        <v>21452.900390999999</v>
      </c>
      <c r="J402">
        <v>21260.660156000002</v>
      </c>
      <c r="L402" t="str">
        <f t="shared" si="52"/>
        <v>17SEP2022:17:00:00</v>
      </c>
      <c r="M402">
        <v>17</v>
      </c>
      <c r="N402">
        <f t="shared" si="53"/>
        <v>125.8945309999981</v>
      </c>
      <c r="O402" t="str">
        <f t="shared" si="48"/>
        <v/>
      </c>
      <c r="P402">
        <f t="shared" si="49"/>
        <v>125.8945309999981</v>
      </c>
      <c r="Q402" t="str">
        <f t="shared" si="50"/>
        <v/>
      </c>
      <c r="R402">
        <f t="shared" si="51"/>
        <v>1</v>
      </c>
      <c r="S402">
        <f t="shared" si="54"/>
        <v>0.59137884789371487</v>
      </c>
    </row>
    <row r="403" spans="1:19" x14ac:dyDescent="0.25">
      <c r="A403" t="s">
        <v>452</v>
      </c>
      <c r="B403">
        <v>21339.226563</v>
      </c>
      <c r="C403">
        <v>21235.900390999999</v>
      </c>
      <c r="D403">
        <v>20979.826172000001</v>
      </c>
      <c r="E403">
        <v>21972.484375</v>
      </c>
      <c r="F403">
        <v>20595.5</v>
      </c>
      <c r="G403">
        <v>20896.300781000002</v>
      </c>
      <c r="H403">
        <v>21235.900390999999</v>
      </c>
      <c r="I403">
        <v>21300.5</v>
      </c>
      <c r="J403">
        <v>21077.550781000002</v>
      </c>
      <c r="L403" t="str">
        <f t="shared" si="52"/>
        <v>17SEP2022:18:00:00</v>
      </c>
      <c r="M403">
        <v>18</v>
      </c>
      <c r="N403">
        <f t="shared" si="53"/>
        <v>-103.32617200000095</v>
      </c>
      <c r="O403">
        <f t="shared" si="48"/>
        <v>-103.32617200000095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0.48420767123377279</v>
      </c>
    </row>
    <row r="404" spans="1:19" x14ac:dyDescent="0.25">
      <c r="A404" t="s">
        <v>453</v>
      </c>
      <c r="B404">
        <v>20843.269531000002</v>
      </c>
      <c r="C404">
        <v>20544.599609000001</v>
      </c>
      <c r="D404">
        <v>20279.125</v>
      </c>
      <c r="E404">
        <v>21151.308593999998</v>
      </c>
      <c r="F404">
        <v>19959</v>
      </c>
      <c r="G404">
        <v>20213.900390999999</v>
      </c>
      <c r="H404">
        <v>20544.599609000001</v>
      </c>
      <c r="I404">
        <v>20505</v>
      </c>
      <c r="J404">
        <v>20360.224609000001</v>
      </c>
      <c r="L404" t="str">
        <f t="shared" si="52"/>
        <v>17SEP2022:19:00:00</v>
      </c>
      <c r="M404">
        <v>19</v>
      </c>
      <c r="N404">
        <f t="shared" si="53"/>
        <v>-298.66992200000095</v>
      </c>
      <c r="O404">
        <f t="shared" si="48"/>
        <v>-298.66992200000095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1.4329322065129557</v>
      </c>
    </row>
    <row r="405" spans="1:19" x14ac:dyDescent="0.25">
      <c r="A405" t="s">
        <v>454</v>
      </c>
      <c r="B405">
        <v>19704.410156000002</v>
      </c>
      <c r="C405">
        <v>19685.5</v>
      </c>
      <c r="D405">
        <v>19331.208984000001</v>
      </c>
      <c r="E405">
        <v>20084.083984000001</v>
      </c>
      <c r="F405">
        <v>19199.900390999999</v>
      </c>
      <c r="G405">
        <v>19380.800781000002</v>
      </c>
      <c r="H405">
        <v>19685.5</v>
      </c>
      <c r="I405">
        <v>19553.099609000001</v>
      </c>
      <c r="J405">
        <v>19490.144531000002</v>
      </c>
      <c r="L405" t="str">
        <f t="shared" si="52"/>
        <v>17SEP2022:20:00:00</v>
      </c>
      <c r="M405">
        <v>20</v>
      </c>
      <c r="N405">
        <f t="shared" si="53"/>
        <v>-18.910156000001734</v>
      </c>
      <c r="O405">
        <f t="shared" si="48"/>
        <v>-18.910156000001734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9.5969155383438795E-2</v>
      </c>
    </row>
    <row r="406" spans="1:19" x14ac:dyDescent="0.25">
      <c r="A406" t="s">
        <v>455</v>
      </c>
      <c r="B406">
        <v>18902.166015999999</v>
      </c>
      <c r="C406">
        <v>18881.199218999998</v>
      </c>
      <c r="D406">
        <v>19031.466797000001</v>
      </c>
      <c r="E406">
        <v>19625.347656000002</v>
      </c>
      <c r="F406">
        <v>18363.300781000002</v>
      </c>
      <c r="G406">
        <v>18611.800781000002</v>
      </c>
      <c r="H406">
        <v>18881.199218999998</v>
      </c>
      <c r="I406">
        <v>18824.300781000002</v>
      </c>
      <c r="J406">
        <v>18716.25</v>
      </c>
      <c r="L406" t="str">
        <f t="shared" si="52"/>
        <v>17SEP2022:21:00:00</v>
      </c>
      <c r="M406">
        <v>21</v>
      </c>
      <c r="N406">
        <f t="shared" si="53"/>
        <v>-20.966797000000952</v>
      </c>
      <c r="O406">
        <f t="shared" si="48"/>
        <v>-20.966797000000952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0.11092272167249678</v>
      </c>
    </row>
    <row r="407" spans="1:19" x14ac:dyDescent="0.25">
      <c r="A407" t="s">
        <v>456</v>
      </c>
      <c r="B407">
        <v>17972.132813</v>
      </c>
      <c r="C407">
        <v>17935.300781000002</v>
      </c>
      <c r="D407">
        <v>18107.300781000002</v>
      </c>
      <c r="E407">
        <v>18708.884765999999</v>
      </c>
      <c r="F407">
        <v>17445.699218999998</v>
      </c>
      <c r="G407">
        <v>17691.400390999999</v>
      </c>
      <c r="H407">
        <v>17935.300781000002</v>
      </c>
      <c r="I407">
        <v>17815.900390999999</v>
      </c>
      <c r="J407">
        <v>17759.095702999999</v>
      </c>
      <c r="L407" t="str">
        <f t="shared" si="52"/>
        <v>17SEP2022:22:00:00</v>
      </c>
      <c r="M407">
        <v>22</v>
      </c>
      <c r="N407">
        <f t="shared" si="53"/>
        <v>-36.832031999998435</v>
      </c>
      <c r="O407">
        <f t="shared" si="48"/>
        <v>-36.832031999998435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0.2049396829148529</v>
      </c>
    </row>
    <row r="408" spans="1:19" x14ac:dyDescent="0.25">
      <c r="A408" t="s">
        <v>457</v>
      </c>
      <c r="B408">
        <v>16955.910156000002</v>
      </c>
      <c r="C408">
        <v>16903.900390999999</v>
      </c>
      <c r="D408">
        <v>16980.763672000001</v>
      </c>
      <c r="E408">
        <v>17494.884765999999</v>
      </c>
      <c r="F408">
        <v>16422.5</v>
      </c>
      <c r="G408">
        <v>16633.300781000002</v>
      </c>
      <c r="H408">
        <v>16903.900390999999</v>
      </c>
      <c r="I408">
        <v>16757.199218999998</v>
      </c>
      <c r="J408">
        <v>16712.695313</v>
      </c>
      <c r="L408" t="str">
        <f t="shared" si="52"/>
        <v>17SEP2022:23:00:00</v>
      </c>
      <c r="M408">
        <v>23</v>
      </c>
      <c r="N408">
        <f t="shared" si="53"/>
        <v>-52.009765000002517</v>
      </c>
      <c r="O408">
        <f t="shared" si="48"/>
        <v>-52.009765000002517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0.30673531837274093</v>
      </c>
    </row>
    <row r="409" spans="1:19" x14ac:dyDescent="0.25">
      <c r="A409" t="s">
        <v>458</v>
      </c>
      <c r="B409">
        <v>15906.755859000001</v>
      </c>
      <c r="C409">
        <v>15714.400390999999</v>
      </c>
      <c r="D409">
        <v>15605.335938</v>
      </c>
      <c r="E409">
        <v>16039.637694999999</v>
      </c>
      <c r="F409">
        <v>15253.599609000001</v>
      </c>
      <c r="G409">
        <v>15422.700194999999</v>
      </c>
      <c r="H409">
        <v>15714.400390999999</v>
      </c>
      <c r="I409">
        <v>15671</v>
      </c>
      <c r="J409">
        <v>15557.164063</v>
      </c>
      <c r="L409" t="str">
        <f t="shared" si="52"/>
        <v>18SEP2022:00:00:00</v>
      </c>
      <c r="M409">
        <v>24</v>
      </c>
      <c r="N409">
        <f t="shared" si="53"/>
        <v>-192.35546800000157</v>
      </c>
      <c r="O409">
        <f t="shared" si="48"/>
        <v>-192.35546800000157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1.2092690030894475</v>
      </c>
    </row>
    <row r="410" spans="1:19" x14ac:dyDescent="0.25">
      <c r="A410" t="s">
        <v>459</v>
      </c>
      <c r="B410">
        <v>14891.822265999999</v>
      </c>
      <c r="C410">
        <v>14189.799805000001</v>
      </c>
      <c r="D410">
        <v>14261.728515999999</v>
      </c>
      <c r="E410">
        <v>14604.043944999999</v>
      </c>
      <c r="F410">
        <v>14058.299805000001</v>
      </c>
      <c r="G410">
        <v>14132.900390999999</v>
      </c>
      <c r="H410">
        <v>14189.799805000001</v>
      </c>
      <c r="I410">
        <v>14462.700194999999</v>
      </c>
      <c r="J410">
        <v>14251.365234000001</v>
      </c>
      <c r="L410" t="str">
        <f t="shared" si="52"/>
        <v>18SEP2022:01:00:00</v>
      </c>
      <c r="M410">
        <v>1</v>
      </c>
      <c r="N410">
        <f t="shared" si="53"/>
        <v>-702.02246099999866</v>
      </c>
      <c r="O410">
        <f t="shared" si="48"/>
        <v>-702.02246099999866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4.7141474593261083</v>
      </c>
    </row>
    <row r="411" spans="1:19" x14ac:dyDescent="0.25">
      <c r="A411" t="s">
        <v>460</v>
      </c>
      <c r="B411">
        <v>14044.375977</v>
      </c>
      <c r="C411">
        <v>13443.599609000001</v>
      </c>
      <c r="D411">
        <v>13428.330078000001</v>
      </c>
      <c r="E411">
        <v>13628.707031</v>
      </c>
      <c r="F411">
        <v>13308.799805000001</v>
      </c>
      <c r="G411">
        <v>13399.900390999999</v>
      </c>
      <c r="H411">
        <v>13443.599609000001</v>
      </c>
      <c r="I411">
        <v>13611.400390999999</v>
      </c>
      <c r="J411">
        <v>13471.185546999999</v>
      </c>
      <c r="L411" t="str">
        <f t="shared" si="52"/>
        <v>18SEP2022:02:00:00</v>
      </c>
      <c r="M411">
        <v>2</v>
      </c>
      <c r="N411">
        <f t="shared" si="53"/>
        <v>-600.77636799999891</v>
      </c>
      <c r="O411">
        <f t="shared" si="48"/>
        <v>-600.77636799999891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4.2777006894707901</v>
      </c>
    </row>
    <row r="412" spans="1:19" x14ac:dyDescent="0.25">
      <c r="A412" t="s">
        <v>461</v>
      </c>
      <c r="B412">
        <v>13303.044921999999</v>
      </c>
      <c r="C412">
        <v>12819.799805000001</v>
      </c>
      <c r="D412">
        <v>12814.129883</v>
      </c>
      <c r="E412">
        <v>12982.141602</v>
      </c>
      <c r="F412">
        <v>12702</v>
      </c>
      <c r="G412">
        <v>12820.5</v>
      </c>
      <c r="H412">
        <v>12819.799805000001</v>
      </c>
      <c r="I412">
        <v>12919.799805000001</v>
      </c>
      <c r="J412">
        <v>12837.304688</v>
      </c>
      <c r="L412" t="str">
        <f t="shared" si="52"/>
        <v>18SEP2022:03:00:00</v>
      </c>
      <c r="M412">
        <v>3</v>
      </c>
      <c r="N412">
        <f t="shared" si="53"/>
        <v>-483.24511699999857</v>
      </c>
      <c r="O412">
        <f t="shared" si="48"/>
        <v>-483.24511699999857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3.6325902816491942</v>
      </c>
    </row>
    <row r="413" spans="1:19" x14ac:dyDescent="0.25">
      <c r="A413" t="s">
        <v>462</v>
      </c>
      <c r="B413">
        <v>12795.601563</v>
      </c>
      <c r="C413">
        <v>12366.700194999999</v>
      </c>
      <c r="D413">
        <v>12466.419921999999</v>
      </c>
      <c r="E413">
        <v>12588.810546999999</v>
      </c>
      <c r="F413">
        <v>12231.400390999999</v>
      </c>
      <c r="G413">
        <v>12357.5</v>
      </c>
      <c r="H413">
        <v>12366.700194999999</v>
      </c>
      <c r="I413">
        <v>12407.900390999999</v>
      </c>
      <c r="J413">
        <v>12358.525390999999</v>
      </c>
      <c r="L413" t="str">
        <f t="shared" si="52"/>
        <v>18SEP2022:04:00:00</v>
      </c>
      <c r="M413">
        <v>4</v>
      </c>
      <c r="N413">
        <f t="shared" si="53"/>
        <v>-428.90136800000073</v>
      </c>
      <c r="O413">
        <f t="shared" si="48"/>
        <v>-428.90136800000073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3.3519437588633578</v>
      </c>
    </row>
    <row r="414" spans="1:19" x14ac:dyDescent="0.25">
      <c r="A414" t="s">
        <v>463</v>
      </c>
      <c r="B414">
        <v>12491.108398</v>
      </c>
      <c r="C414">
        <v>12091.099609000001</v>
      </c>
      <c r="D414">
        <v>12105.386719</v>
      </c>
      <c r="E414">
        <v>12236.769531</v>
      </c>
      <c r="F414">
        <v>11935.400390999999</v>
      </c>
      <c r="G414">
        <v>12079.099609000001</v>
      </c>
      <c r="H414">
        <v>12091.099609000001</v>
      </c>
      <c r="I414">
        <v>12059.299805000001</v>
      </c>
      <c r="J414">
        <v>12053.615234000001</v>
      </c>
      <c r="L414" t="str">
        <f t="shared" si="52"/>
        <v>18SEP2022:05:00:00</v>
      </c>
      <c r="M414">
        <v>5</v>
      </c>
      <c r="N414">
        <f t="shared" si="53"/>
        <v>-400.00878899999952</v>
      </c>
      <c r="O414">
        <f t="shared" si="48"/>
        <v>-400.00878899999952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3.2023482324758823</v>
      </c>
    </row>
    <row r="415" spans="1:19" x14ac:dyDescent="0.25">
      <c r="A415" t="s">
        <v>464</v>
      </c>
      <c r="B415">
        <v>12595.513671999999</v>
      </c>
      <c r="C415">
        <v>12104.700194999999</v>
      </c>
      <c r="D415">
        <v>12173.811523</v>
      </c>
      <c r="E415">
        <v>12293.529296999999</v>
      </c>
      <c r="F415">
        <v>11929.799805000001</v>
      </c>
      <c r="G415">
        <v>12075.400390999999</v>
      </c>
      <c r="H415">
        <v>12104.700194999999</v>
      </c>
      <c r="I415">
        <v>11932.900390999999</v>
      </c>
      <c r="J415">
        <v>12011.009765999999</v>
      </c>
      <c r="L415" t="str">
        <f t="shared" si="52"/>
        <v>18SEP2022:06:00:00</v>
      </c>
      <c r="M415">
        <v>6</v>
      </c>
      <c r="N415">
        <f t="shared" si="53"/>
        <v>-490.81347699999969</v>
      </c>
      <c r="O415">
        <f t="shared" si="48"/>
        <v>-490.81347699999969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3.8967325174763201</v>
      </c>
    </row>
    <row r="416" spans="1:19" x14ac:dyDescent="0.25">
      <c r="A416" t="s">
        <v>465</v>
      </c>
      <c r="B416">
        <v>12407.115234000001</v>
      </c>
      <c r="C416">
        <v>12002.5</v>
      </c>
      <c r="D416">
        <v>12173.505859000001</v>
      </c>
      <c r="E416">
        <v>12382.666015999999</v>
      </c>
      <c r="F416">
        <v>11817.200194999999</v>
      </c>
      <c r="G416">
        <v>11956.799805000001</v>
      </c>
      <c r="H416">
        <v>12002.5</v>
      </c>
      <c r="I416">
        <v>11963.099609000001</v>
      </c>
      <c r="J416">
        <v>11949.490234000001</v>
      </c>
      <c r="L416" t="str">
        <f t="shared" si="52"/>
        <v>18SEP2022:07:00:00</v>
      </c>
      <c r="M416">
        <v>7</v>
      </c>
      <c r="N416">
        <f t="shared" si="53"/>
        <v>-404.61523400000078</v>
      </c>
      <c r="O416">
        <f t="shared" si="48"/>
        <v>-404.61523400000078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3.2611548000393205</v>
      </c>
    </row>
    <row r="417" spans="1:19" x14ac:dyDescent="0.25">
      <c r="A417" t="s">
        <v>466</v>
      </c>
      <c r="B417">
        <v>12426.003906</v>
      </c>
      <c r="C417">
        <v>12102.599609000001</v>
      </c>
      <c r="D417">
        <v>12377.555664</v>
      </c>
      <c r="E417">
        <v>12593.509765999999</v>
      </c>
      <c r="F417">
        <v>11907.799805000001</v>
      </c>
      <c r="G417">
        <v>12073.900390999999</v>
      </c>
      <c r="H417">
        <v>12102.599609000001</v>
      </c>
      <c r="I417">
        <v>12086.200194999999</v>
      </c>
      <c r="J417">
        <v>12060.464844</v>
      </c>
      <c r="L417" t="str">
        <f t="shared" si="52"/>
        <v>18SEP2022:08:00:00</v>
      </c>
      <c r="M417">
        <v>8</v>
      </c>
      <c r="N417">
        <f t="shared" si="53"/>
        <v>-323.40429699999913</v>
      </c>
      <c r="O417">
        <f t="shared" si="48"/>
        <v>-323.40429699999913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2.6026411986225169</v>
      </c>
    </row>
    <row r="418" spans="1:19" x14ac:dyDescent="0.25">
      <c r="A418" t="s">
        <v>467</v>
      </c>
      <c r="B418">
        <v>13209.779296999999</v>
      </c>
      <c r="C418">
        <v>13027.900390999999</v>
      </c>
      <c r="D418">
        <v>13129.160156</v>
      </c>
      <c r="E418">
        <v>13334.308594</v>
      </c>
      <c r="F418">
        <v>12804.700194999999</v>
      </c>
      <c r="G418">
        <v>12945.299805000001</v>
      </c>
      <c r="H418">
        <v>13027.900390999999</v>
      </c>
      <c r="I418">
        <v>12944</v>
      </c>
      <c r="J418">
        <v>12944.40625</v>
      </c>
      <c r="L418" t="str">
        <f t="shared" si="52"/>
        <v>18SEP2022:09:00:00</v>
      </c>
      <c r="M418">
        <v>9</v>
      </c>
      <c r="N418">
        <f t="shared" si="53"/>
        <v>-181.87890599999992</v>
      </c>
      <c r="O418">
        <f t="shared" si="48"/>
        <v>-181.87890599999992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1.3768504523107774</v>
      </c>
    </row>
    <row r="419" spans="1:19" x14ac:dyDescent="0.25">
      <c r="A419" t="s">
        <v>468</v>
      </c>
      <c r="B419">
        <v>14630.061523</v>
      </c>
      <c r="C419">
        <v>14322.400390999999</v>
      </c>
      <c r="D419">
        <v>14398.602539</v>
      </c>
      <c r="E419">
        <v>14573.25</v>
      </c>
      <c r="F419">
        <v>14051.799805000001</v>
      </c>
      <c r="G419">
        <v>14167</v>
      </c>
      <c r="H419">
        <v>14322.400390999999</v>
      </c>
      <c r="I419">
        <v>14351.400390999999</v>
      </c>
      <c r="J419">
        <v>14253.110352</v>
      </c>
      <c r="L419" t="str">
        <f t="shared" si="52"/>
        <v>18SEP2022:10:00:00</v>
      </c>
      <c r="M419">
        <v>10</v>
      </c>
      <c r="N419">
        <f t="shared" si="53"/>
        <v>-307.66113200000109</v>
      </c>
      <c r="O419">
        <f t="shared" si="48"/>
        <v>-307.66113200000109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2.1029380602147527</v>
      </c>
    </row>
    <row r="420" spans="1:19" x14ac:dyDescent="0.25">
      <c r="A420" t="s">
        <v>469</v>
      </c>
      <c r="B420">
        <v>15974.769531</v>
      </c>
      <c r="C420">
        <v>15913.400390999999</v>
      </c>
      <c r="D420">
        <v>15765.465819999999</v>
      </c>
      <c r="E420">
        <v>16006.220703000001</v>
      </c>
      <c r="F420">
        <v>15608.5</v>
      </c>
      <c r="G420">
        <v>15641.200194999999</v>
      </c>
      <c r="H420">
        <v>15913.400390999999</v>
      </c>
      <c r="I420">
        <v>15886.900390999999</v>
      </c>
      <c r="J420">
        <v>15790.340819999999</v>
      </c>
      <c r="L420" t="str">
        <f t="shared" si="52"/>
        <v>18SEP2022:11:00:00</v>
      </c>
      <c r="M420">
        <v>11</v>
      </c>
      <c r="N420">
        <f t="shared" si="53"/>
        <v>-61.369140000000698</v>
      </c>
      <c r="O420">
        <f t="shared" si="48"/>
        <v>-61.369140000000698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0.38416291315446022</v>
      </c>
    </row>
    <row r="421" spans="1:19" x14ac:dyDescent="0.25">
      <c r="A421" t="s">
        <v>470</v>
      </c>
      <c r="B421">
        <v>17298.861327999999</v>
      </c>
      <c r="C421">
        <v>17334.300781000002</v>
      </c>
      <c r="D421">
        <v>16989.335938</v>
      </c>
      <c r="E421">
        <v>17135.058593999998</v>
      </c>
      <c r="F421">
        <v>17073</v>
      </c>
      <c r="G421">
        <v>17023.900390999999</v>
      </c>
      <c r="H421">
        <v>17334.300781000002</v>
      </c>
      <c r="I421">
        <v>17338.300781000002</v>
      </c>
      <c r="J421">
        <v>17218.90625</v>
      </c>
      <c r="L421" t="str">
        <f t="shared" si="52"/>
        <v>18SEP2022:12:00:00</v>
      </c>
      <c r="M421">
        <v>12</v>
      </c>
      <c r="N421">
        <f t="shared" si="53"/>
        <v>35.439453000002686</v>
      </c>
      <c r="O421" t="str">
        <f t="shared" si="48"/>
        <v/>
      </c>
      <c r="P421">
        <f t="shared" si="49"/>
        <v>35.439453000002686</v>
      </c>
      <c r="Q421" t="str">
        <f t="shared" si="50"/>
        <v/>
      </c>
      <c r="R421">
        <f t="shared" si="51"/>
        <v>1</v>
      </c>
      <c r="S421">
        <f t="shared" si="54"/>
        <v>0.20486581358184694</v>
      </c>
    </row>
    <row r="422" spans="1:19" x14ac:dyDescent="0.25">
      <c r="A422" t="s">
        <v>471</v>
      </c>
      <c r="B422">
        <v>18547.550781000002</v>
      </c>
      <c r="C422">
        <v>18602</v>
      </c>
      <c r="D422">
        <v>18207.003906000002</v>
      </c>
      <c r="E422">
        <v>18336.955077999999</v>
      </c>
      <c r="F422">
        <v>18421.099609000001</v>
      </c>
      <c r="G422">
        <v>18240.099609000001</v>
      </c>
      <c r="H422">
        <v>18602</v>
      </c>
      <c r="I422">
        <v>18680.900390999999</v>
      </c>
      <c r="J422">
        <v>18512.003906000002</v>
      </c>
      <c r="L422" t="str">
        <f t="shared" si="52"/>
        <v>18SEP2022:13:00:00</v>
      </c>
      <c r="M422">
        <v>13</v>
      </c>
      <c r="N422">
        <f t="shared" si="53"/>
        <v>54.449218999998266</v>
      </c>
      <c r="O422" t="str">
        <f t="shared" si="48"/>
        <v/>
      </c>
      <c r="P422">
        <f t="shared" si="49"/>
        <v>54.449218999998266</v>
      </c>
      <c r="Q422" t="str">
        <f t="shared" si="50"/>
        <v/>
      </c>
      <c r="R422">
        <f t="shared" si="51"/>
        <v>1</v>
      </c>
      <c r="S422">
        <f t="shared" si="54"/>
        <v>0.29356554751032526</v>
      </c>
    </row>
    <row r="423" spans="1:19" x14ac:dyDescent="0.25">
      <c r="A423" t="s">
        <v>472</v>
      </c>
      <c r="B423">
        <v>19709.939452999999</v>
      </c>
      <c r="C423">
        <v>19693.800781000002</v>
      </c>
      <c r="D423">
        <v>19347.626952999999</v>
      </c>
      <c r="E423">
        <v>19444.253906000002</v>
      </c>
      <c r="F423">
        <v>19572.300781000002</v>
      </c>
      <c r="G423">
        <v>19276.5</v>
      </c>
      <c r="H423">
        <v>19693.800781000002</v>
      </c>
      <c r="I423">
        <v>19862.599609000001</v>
      </c>
      <c r="J423">
        <v>19630.330077999999</v>
      </c>
      <c r="L423" t="str">
        <f t="shared" si="52"/>
        <v>18SEP2022:14:00:00</v>
      </c>
      <c r="M423">
        <v>14</v>
      </c>
      <c r="N423">
        <f t="shared" si="53"/>
        <v>-16.138671999997314</v>
      </c>
      <c r="O423">
        <f t="shared" si="48"/>
        <v>-16.138671999997314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8.1880880651517621E-2</v>
      </c>
    </row>
    <row r="424" spans="1:19" x14ac:dyDescent="0.25">
      <c r="A424" t="s">
        <v>473</v>
      </c>
      <c r="B424">
        <v>20668.800781000002</v>
      </c>
      <c r="C424">
        <v>20580.599609000001</v>
      </c>
      <c r="D424">
        <v>19899.660156000002</v>
      </c>
      <c r="E424">
        <v>20116.658202999999</v>
      </c>
      <c r="F424">
        <v>20541.099609000001</v>
      </c>
      <c r="G424">
        <v>20146.300781000002</v>
      </c>
      <c r="H424">
        <v>20580.599609000001</v>
      </c>
      <c r="I424">
        <v>20815.400390999999</v>
      </c>
      <c r="J424">
        <v>20548.28125</v>
      </c>
      <c r="L424" t="str">
        <f t="shared" si="52"/>
        <v>18SEP2022:15:00:00</v>
      </c>
      <c r="M424">
        <v>15</v>
      </c>
      <c r="N424">
        <f t="shared" si="53"/>
        <v>-88.201172000000952</v>
      </c>
      <c r="O424">
        <f t="shared" si="48"/>
        <v>-88.201172000000952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0.42673579824273472</v>
      </c>
    </row>
    <row r="425" spans="1:19" x14ac:dyDescent="0.25">
      <c r="A425" t="s">
        <v>474</v>
      </c>
      <c r="B425">
        <v>21275.806640999999</v>
      </c>
      <c r="C425">
        <v>21241.400390999999</v>
      </c>
      <c r="D425">
        <v>20249.552734000001</v>
      </c>
      <c r="E425">
        <v>20569.705077999999</v>
      </c>
      <c r="F425">
        <v>21287.599609000001</v>
      </c>
      <c r="G425">
        <v>20800.599609000001</v>
      </c>
      <c r="H425">
        <v>21241.400390999999</v>
      </c>
      <c r="I425">
        <v>21484.300781000002</v>
      </c>
      <c r="J425">
        <v>21223.146484000001</v>
      </c>
      <c r="L425" t="str">
        <f t="shared" si="52"/>
        <v>18SEP2022:16:00:00</v>
      </c>
      <c r="M425">
        <v>16</v>
      </c>
      <c r="N425">
        <f t="shared" si="53"/>
        <v>-34.40625</v>
      </c>
      <c r="O425">
        <f t="shared" si="48"/>
        <v>-34.40625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0.16171537267920408</v>
      </c>
    </row>
    <row r="426" spans="1:19" x14ac:dyDescent="0.25">
      <c r="A426" t="s">
        <v>475</v>
      </c>
      <c r="B426">
        <v>21695.525390999999</v>
      </c>
      <c r="C426">
        <v>21653</v>
      </c>
      <c r="D426">
        <v>21001.257813</v>
      </c>
      <c r="E426">
        <v>21155.611327999999</v>
      </c>
      <c r="F426">
        <v>21757.900390999999</v>
      </c>
      <c r="G426">
        <v>21215.900390999999</v>
      </c>
      <c r="H426">
        <v>21653</v>
      </c>
      <c r="I426">
        <v>21876.800781000002</v>
      </c>
      <c r="J426">
        <v>21637.791015999999</v>
      </c>
      <c r="L426" t="str">
        <f t="shared" si="52"/>
        <v>18SEP2022:17:00:00</v>
      </c>
      <c r="M426">
        <v>17</v>
      </c>
      <c r="N426">
        <f t="shared" si="53"/>
        <v>-42.525390999999217</v>
      </c>
      <c r="O426">
        <f t="shared" si="48"/>
        <v>-42.525390999999217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0.19600996165614923</v>
      </c>
    </row>
    <row r="427" spans="1:19" x14ac:dyDescent="0.25">
      <c r="A427" t="s">
        <v>476</v>
      </c>
      <c r="B427">
        <v>21750.429688</v>
      </c>
      <c r="C427">
        <v>21717.300781000002</v>
      </c>
      <c r="D427">
        <v>20829.177734000001</v>
      </c>
      <c r="E427">
        <v>21149.123047000001</v>
      </c>
      <c r="F427">
        <v>21855.800781000002</v>
      </c>
      <c r="G427">
        <v>21264</v>
      </c>
      <c r="H427">
        <v>21717.300781000002</v>
      </c>
      <c r="I427">
        <v>21865.400390999999</v>
      </c>
      <c r="J427">
        <v>21676.585938</v>
      </c>
      <c r="L427" t="str">
        <f t="shared" si="52"/>
        <v>18SEP2022:18:00:00</v>
      </c>
      <c r="M427">
        <v>18</v>
      </c>
      <c r="N427">
        <f t="shared" si="53"/>
        <v>-33.128906999998435</v>
      </c>
      <c r="O427">
        <f t="shared" si="48"/>
        <v>-33.128906999998435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0.15231380471658493</v>
      </c>
    </row>
    <row r="428" spans="1:19" x14ac:dyDescent="0.25">
      <c r="A428" t="s">
        <v>477</v>
      </c>
      <c r="B428">
        <v>21244.955077999999</v>
      </c>
      <c r="C428">
        <v>21291.699218999998</v>
      </c>
      <c r="D428">
        <v>20592.134765999999</v>
      </c>
      <c r="E428">
        <v>20840.230468999998</v>
      </c>
      <c r="F428">
        <v>21436.099609000001</v>
      </c>
      <c r="G428">
        <v>20811.099609000001</v>
      </c>
      <c r="H428">
        <v>21291.699218999998</v>
      </c>
      <c r="I428">
        <v>21236.900390999999</v>
      </c>
      <c r="J428">
        <v>21174.029297000001</v>
      </c>
      <c r="L428" t="str">
        <f t="shared" si="52"/>
        <v>18SEP2022:19:00:00</v>
      </c>
      <c r="M428">
        <v>19</v>
      </c>
      <c r="N428">
        <f t="shared" si="53"/>
        <v>46.744140999999217</v>
      </c>
      <c r="O428" t="str">
        <f t="shared" si="48"/>
        <v/>
      </c>
      <c r="P428">
        <f t="shared" si="49"/>
        <v>46.744140999999217</v>
      </c>
      <c r="Q428" t="str">
        <f t="shared" si="50"/>
        <v/>
      </c>
      <c r="R428">
        <f t="shared" si="51"/>
        <v>1</v>
      </c>
      <c r="S428">
        <f t="shared" si="54"/>
        <v>0.22002466387139905</v>
      </c>
    </row>
    <row r="429" spans="1:19" x14ac:dyDescent="0.25">
      <c r="A429" t="s">
        <v>478</v>
      </c>
      <c r="B429">
        <v>20271.496093999998</v>
      </c>
      <c r="C429">
        <v>20427.699218999998</v>
      </c>
      <c r="D429">
        <v>19760.921875</v>
      </c>
      <c r="E429">
        <v>19968.115234000001</v>
      </c>
      <c r="F429">
        <v>20577.199218999998</v>
      </c>
      <c r="G429">
        <v>19952.599609000001</v>
      </c>
      <c r="H429">
        <v>20427.699218999998</v>
      </c>
      <c r="I429">
        <v>20358.300781000002</v>
      </c>
      <c r="J429">
        <v>20307.058593999998</v>
      </c>
      <c r="L429" t="str">
        <f t="shared" si="52"/>
        <v>18SEP2022:20:00:00</v>
      </c>
      <c r="M429">
        <v>20</v>
      </c>
      <c r="N429">
        <f t="shared" si="53"/>
        <v>156.203125</v>
      </c>
      <c r="O429" t="str">
        <f t="shared" si="48"/>
        <v/>
      </c>
      <c r="P429">
        <f t="shared" si="49"/>
        <v>156.203125</v>
      </c>
      <c r="Q429" t="str">
        <f t="shared" si="50"/>
        <v/>
      </c>
      <c r="R429">
        <f t="shared" si="51"/>
        <v>1</v>
      </c>
      <c r="S429">
        <f t="shared" si="54"/>
        <v>0.77055548478354952</v>
      </c>
    </row>
    <row r="430" spans="1:19" x14ac:dyDescent="0.25">
      <c r="A430" t="s">
        <v>479</v>
      </c>
      <c r="B430">
        <v>19481.478515999999</v>
      </c>
      <c r="C430">
        <v>19613.800781000002</v>
      </c>
      <c r="D430">
        <v>19480.103515999999</v>
      </c>
      <c r="E430">
        <v>19520.019531000002</v>
      </c>
      <c r="F430">
        <v>19716.699218999998</v>
      </c>
      <c r="G430">
        <v>19143.800781000002</v>
      </c>
      <c r="H430">
        <v>19613.800781000002</v>
      </c>
      <c r="I430">
        <v>19615.599609000001</v>
      </c>
      <c r="J430">
        <v>19512.365234000001</v>
      </c>
      <c r="L430" t="str">
        <f t="shared" si="52"/>
        <v>18SEP2022:21:00:00</v>
      </c>
      <c r="M430">
        <v>21</v>
      </c>
      <c r="N430">
        <f t="shared" si="53"/>
        <v>132.32226500000252</v>
      </c>
      <c r="O430" t="str">
        <f t="shared" si="48"/>
        <v/>
      </c>
      <c r="P430">
        <f t="shared" si="49"/>
        <v>132.32226500000252</v>
      </c>
      <c r="Q430" t="str">
        <f t="shared" si="50"/>
        <v/>
      </c>
      <c r="R430">
        <f t="shared" si="51"/>
        <v>1</v>
      </c>
      <c r="S430">
        <f t="shared" si="54"/>
        <v>0.67922085529251386</v>
      </c>
    </row>
    <row r="431" spans="1:19" x14ac:dyDescent="0.25">
      <c r="A431" t="s">
        <v>480</v>
      </c>
      <c r="B431">
        <v>18431.46875</v>
      </c>
      <c r="C431">
        <v>18557.400390999999</v>
      </c>
      <c r="D431">
        <v>18507.146484000001</v>
      </c>
      <c r="E431">
        <v>18552.429688</v>
      </c>
      <c r="F431">
        <v>18637.599609000001</v>
      </c>
      <c r="G431">
        <v>18123.5</v>
      </c>
      <c r="H431">
        <v>18557.400390999999</v>
      </c>
      <c r="I431">
        <v>18547.800781000002</v>
      </c>
      <c r="J431">
        <v>18457.595702999999</v>
      </c>
      <c r="L431" t="str">
        <f t="shared" si="52"/>
        <v>18SEP2022:22:00:00</v>
      </c>
      <c r="M431">
        <v>22</v>
      </c>
      <c r="N431">
        <f t="shared" si="53"/>
        <v>125.93164099999922</v>
      </c>
      <c r="O431" t="str">
        <f t="shared" si="48"/>
        <v/>
      </c>
      <c r="P431">
        <f t="shared" si="49"/>
        <v>125.93164099999922</v>
      </c>
      <c r="Q431" t="str">
        <f t="shared" si="50"/>
        <v/>
      </c>
      <c r="R431">
        <f t="shared" si="51"/>
        <v>1</v>
      </c>
      <c r="S431">
        <f t="shared" si="54"/>
        <v>0.68324257121396914</v>
      </c>
    </row>
    <row r="432" spans="1:19" x14ac:dyDescent="0.25">
      <c r="A432" t="s">
        <v>481</v>
      </c>
      <c r="B432">
        <v>17045.144531000002</v>
      </c>
      <c r="C432">
        <v>17268.900390999999</v>
      </c>
      <c r="D432">
        <v>17225.632813</v>
      </c>
      <c r="E432">
        <v>17209.923827999999</v>
      </c>
      <c r="F432">
        <v>17316.199218999998</v>
      </c>
      <c r="G432">
        <v>16845.300781000002</v>
      </c>
      <c r="H432">
        <v>17268.900390999999</v>
      </c>
      <c r="I432">
        <v>17222.5</v>
      </c>
      <c r="J432">
        <v>17153.855468999998</v>
      </c>
      <c r="L432" t="str">
        <f t="shared" si="52"/>
        <v>18SEP2022:23:00:00</v>
      </c>
      <c r="M432">
        <v>23</v>
      </c>
      <c r="N432">
        <f t="shared" si="53"/>
        <v>223.75585999999748</v>
      </c>
      <c r="O432" t="str">
        <f t="shared" si="48"/>
        <v/>
      </c>
      <c r="P432">
        <f t="shared" si="49"/>
        <v>223.75585999999748</v>
      </c>
      <c r="Q432" t="str">
        <f t="shared" si="50"/>
        <v/>
      </c>
      <c r="R432">
        <f t="shared" si="51"/>
        <v>1</v>
      </c>
      <c r="S432">
        <f t="shared" si="54"/>
        <v>1.3127249205370639</v>
      </c>
    </row>
    <row r="433" spans="1:19" x14ac:dyDescent="0.25">
      <c r="A433" t="s">
        <v>482</v>
      </c>
      <c r="B433">
        <v>15610.9375</v>
      </c>
      <c r="C433">
        <v>15846.5</v>
      </c>
      <c r="D433">
        <v>15548.527344</v>
      </c>
      <c r="E433">
        <v>15714.950194999999</v>
      </c>
      <c r="F433">
        <v>15864.5</v>
      </c>
      <c r="G433">
        <v>15447.299805000001</v>
      </c>
      <c r="H433">
        <v>15846.5</v>
      </c>
      <c r="I433">
        <v>15852.599609000001</v>
      </c>
      <c r="J433">
        <v>15751.535156</v>
      </c>
      <c r="L433" t="str">
        <f t="shared" si="52"/>
        <v>19SEP2022:00:00:00</v>
      </c>
      <c r="M433">
        <v>24</v>
      </c>
      <c r="N433">
        <f t="shared" si="53"/>
        <v>235.5625</v>
      </c>
      <c r="O433" t="str">
        <f t="shared" si="48"/>
        <v/>
      </c>
      <c r="P433">
        <f t="shared" si="49"/>
        <v>235.5625</v>
      </c>
      <c r="Q433" t="str">
        <f t="shared" si="50"/>
        <v/>
      </c>
      <c r="R433">
        <f t="shared" si="51"/>
        <v>1</v>
      </c>
      <c r="S433">
        <f t="shared" si="54"/>
        <v>1.5089580622560304</v>
      </c>
    </row>
    <row r="434" spans="1:19" x14ac:dyDescent="0.25">
      <c r="A434" t="s">
        <v>483</v>
      </c>
      <c r="B434">
        <v>14367.076171999999</v>
      </c>
      <c r="C434">
        <v>14899.099609000001</v>
      </c>
      <c r="D434">
        <v>14463.891602</v>
      </c>
      <c r="E434">
        <v>14625.509765999999</v>
      </c>
      <c r="F434">
        <v>14899.099609000001</v>
      </c>
      <c r="G434">
        <v>14562.700194999999</v>
      </c>
      <c r="H434">
        <v>14698.299805000001</v>
      </c>
      <c r="I434">
        <v>14626.099609000001</v>
      </c>
      <c r="J434">
        <v>14669.25</v>
      </c>
      <c r="L434" t="str">
        <f t="shared" si="52"/>
        <v>19SEP2022:01:00:00</v>
      </c>
      <c r="M434">
        <v>1</v>
      </c>
      <c r="N434">
        <f t="shared" si="53"/>
        <v>532.02343700000165</v>
      </c>
      <c r="O434" t="str">
        <f t="shared" si="48"/>
        <v/>
      </c>
      <c r="P434">
        <f t="shared" si="49"/>
        <v>532.02343700000165</v>
      </c>
      <c r="Q434" t="str">
        <f t="shared" si="50"/>
        <v/>
      </c>
      <c r="R434">
        <f t="shared" si="51"/>
        <v>1</v>
      </c>
      <c r="S434">
        <f t="shared" si="54"/>
        <v>3.7030738240036785</v>
      </c>
    </row>
    <row r="435" spans="1:19" x14ac:dyDescent="0.25">
      <c r="A435" t="s">
        <v>484</v>
      </c>
      <c r="B435">
        <v>13498.079102</v>
      </c>
      <c r="C435">
        <v>13992.799805000001</v>
      </c>
      <c r="D435">
        <v>13650.305664</v>
      </c>
      <c r="E435">
        <v>13771.998046999999</v>
      </c>
      <c r="F435">
        <v>13992.799805000001</v>
      </c>
      <c r="G435">
        <v>13668.5</v>
      </c>
      <c r="H435">
        <v>13878.599609000001</v>
      </c>
      <c r="I435">
        <v>13724.400390999999</v>
      </c>
      <c r="J435">
        <v>13789.235352</v>
      </c>
      <c r="L435" t="str">
        <f t="shared" si="52"/>
        <v>19SEP2022:02:00:00</v>
      </c>
      <c r="M435">
        <v>2</v>
      </c>
      <c r="N435">
        <f t="shared" si="53"/>
        <v>494.72070300000087</v>
      </c>
      <c r="O435" t="str">
        <f t="shared" si="48"/>
        <v/>
      </c>
      <c r="P435">
        <f t="shared" si="49"/>
        <v>494.72070300000087</v>
      </c>
      <c r="Q435" t="str">
        <f t="shared" si="50"/>
        <v/>
      </c>
      <c r="R435">
        <f t="shared" si="51"/>
        <v>1</v>
      </c>
      <c r="S435">
        <f t="shared" si="54"/>
        <v>3.6651193052106095</v>
      </c>
    </row>
    <row r="436" spans="1:19" x14ac:dyDescent="0.25">
      <c r="A436" t="s">
        <v>485</v>
      </c>
      <c r="B436">
        <v>12830.580078000001</v>
      </c>
      <c r="C436">
        <v>13344.200194999999</v>
      </c>
      <c r="D436">
        <v>13114.357421999999</v>
      </c>
      <c r="E436">
        <v>13140.75</v>
      </c>
      <c r="F436">
        <v>13344.200194999999</v>
      </c>
      <c r="G436">
        <v>13039.900390999999</v>
      </c>
      <c r="H436">
        <v>13330.5</v>
      </c>
      <c r="I436">
        <v>13061.700194999999</v>
      </c>
      <c r="J436">
        <v>13165.826171999999</v>
      </c>
      <c r="L436" t="str">
        <f t="shared" si="52"/>
        <v>19SEP2022:03:00:00</v>
      </c>
      <c r="M436">
        <v>3</v>
      </c>
      <c r="N436">
        <f t="shared" si="53"/>
        <v>513.62011699999857</v>
      </c>
      <c r="O436" t="str">
        <f t="shared" si="48"/>
        <v/>
      </c>
      <c r="P436">
        <f t="shared" si="49"/>
        <v>513.62011699999857</v>
      </c>
      <c r="Q436" t="str">
        <f t="shared" si="50"/>
        <v/>
      </c>
      <c r="R436">
        <f t="shared" si="51"/>
        <v>1</v>
      </c>
      <c r="S436">
        <f t="shared" si="54"/>
        <v>4.0030934991059297</v>
      </c>
    </row>
    <row r="437" spans="1:19" x14ac:dyDescent="0.25">
      <c r="A437" t="s">
        <v>486</v>
      </c>
      <c r="B437">
        <v>12491.5</v>
      </c>
      <c r="C437">
        <v>12993.400390999999</v>
      </c>
      <c r="D437">
        <v>12810.203125</v>
      </c>
      <c r="E437">
        <v>12831.580078000001</v>
      </c>
      <c r="F437">
        <v>12993.400390999999</v>
      </c>
      <c r="G437">
        <v>12699.299805000001</v>
      </c>
      <c r="H437">
        <v>12992.5</v>
      </c>
      <c r="I437">
        <v>12679.299805000001</v>
      </c>
      <c r="J437">
        <v>12809.714844</v>
      </c>
      <c r="L437" t="str">
        <f t="shared" si="52"/>
        <v>19SEP2022:04:00:00</v>
      </c>
      <c r="M437">
        <v>4</v>
      </c>
      <c r="N437">
        <f t="shared" si="53"/>
        <v>501.90039099999922</v>
      </c>
      <c r="O437" t="str">
        <f t="shared" si="48"/>
        <v/>
      </c>
      <c r="P437">
        <f t="shared" si="49"/>
        <v>501.90039099999922</v>
      </c>
      <c r="Q437" t="str">
        <f t="shared" si="50"/>
        <v/>
      </c>
      <c r="R437">
        <f t="shared" si="51"/>
        <v>1</v>
      </c>
      <c r="S437">
        <f t="shared" si="54"/>
        <v>4.0179353240203275</v>
      </c>
    </row>
    <row r="438" spans="1:19" x14ac:dyDescent="0.25">
      <c r="A438" t="s">
        <v>487</v>
      </c>
      <c r="B438">
        <v>12493.990234000001</v>
      </c>
      <c r="C438">
        <v>12928.799805000001</v>
      </c>
      <c r="D438">
        <v>12689.506836</v>
      </c>
      <c r="E438">
        <v>12878.053711</v>
      </c>
      <c r="F438">
        <v>12928.799805000001</v>
      </c>
      <c r="G438">
        <v>12637.099609000001</v>
      </c>
      <c r="H438">
        <v>12934.900390999999</v>
      </c>
      <c r="I438">
        <v>12597.900390999999</v>
      </c>
      <c r="J438">
        <v>12741.585938</v>
      </c>
      <c r="L438" t="str">
        <f t="shared" si="52"/>
        <v>19SEP2022:05:00:00</v>
      </c>
      <c r="M438">
        <v>5</v>
      </c>
      <c r="N438">
        <f t="shared" si="53"/>
        <v>434.80957099999978</v>
      </c>
      <c r="O438" t="str">
        <f t="shared" si="48"/>
        <v/>
      </c>
      <c r="P438">
        <f t="shared" si="49"/>
        <v>434.80957099999978</v>
      </c>
      <c r="Q438" t="str">
        <f t="shared" si="50"/>
        <v/>
      </c>
      <c r="R438">
        <f t="shared" si="51"/>
        <v>1</v>
      </c>
      <c r="S438">
        <f t="shared" si="54"/>
        <v>3.4801497588556525</v>
      </c>
    </row>
    <row r="439" spans="1:19" x14ac:dyDescent="0.25">
      <c r="A439" t="s">
        <v>488</v>
      </c>
      <c r="B439">
        <v>13023.729492</v>
      </c>
      <c r="C439">
        <v>13504.099609000001</v>
      </c>
      <c r="D439">
        <v>13164.528319999999</v>
      </c>
      <c r="E439">
        <v>13374.171875</v>
      </c>
      <c r="F439">
        <v>13504.099609000001</v>
      </c>
      <c r="G439">
        <v>13197.799805000001</v>
      </c>
      <c r="H439">
        <v>13503.099609000001</v>
      </c>
      <c r="I439">
        <v>12934.599609000001</v>
      </c>
      <c r="J439">
        <v>13227.949219</v>
      </c>
      <c r="L439" t="str">
        <f t="shared" si="52"/>
        <v>19SEP2022:06:00:00</v>
      </c>
      <c r="M439">
        <v>6</v>
      </c>
      <c r="N439">
        <f t="shared" si="53"/>
        <v>480.37011700000039</v>
      </c>
      <c r="O439" t="str">
        <f t="shared" si="48"/>
        <v/>
      </c>
      <c r="P439">
        <f t="shared" si="49"/>
        <v>480.37011700000039</v>
      </c>
      <c r="Q439" t="str">
        <f t="shared" si="50"/>
        <v/>
      </c>
      <c r="R439">
        <f t="shared" si="51"/>
        <v>1</v>
      </c>
      <c r="S439">
        <f t="shared" si="54"/>
        <v>3.6884221013272289</v>
      </c>
    </row>
    <row r="440" spans="1:19" x14ac:dyDescent="0.25">
      <c r="A440" t="s">
        <v>489</v>
      </c>
      <c r="B440">
        <v>13660.694336</v>
      </c>
      <c r="C440">
        <v>14074.799805000001</v>
      </c>
      <c r="D440">
        <v>13801.733398</v>
      </c>
      <c r="E440">
        <v>14003.500977</v>
      </c>
      <c r="F440">
        <v>14074.799805000001</v>
      </c>
      <c r="G440">
        <v>13769.200194999999</v>
      </c>
      <c r="H440">
        <v>14071</v>
      </c>
      <c r="I440">
        <v>13657</v>
      </c>
      <c r="J440">
        <v>13851.21875</v>
      </c>
      <c r="L440" t="str">
        <f t="shared" si="52"/>
        <v>19SEP2022:07:00:00</v>
      </c>
      <c r="M440">
        <v>7</v>
      </c>
      <c r="N440">
        <f t="shared" si="53"/>
        <v>414.10546900000008</v>
      </c>
      <c r="O440" t="str">
        <f t="shared" si="48"/>
        <v/>
      </c>
      <c r="P440">
        <f t="shared" si="49"/>
        <v>414.10546900000008</v>
      </c>
      <c r="Q440" t="str">
        <f t="shared" si="50"/>
        <v/>
      </c>
      <c r="R440">
        <f t="shared" si="51"/>
        <v>1</v>
      </c>
      <c r="S440">
        <f t="shared" si="54"/>
        <v>3.0313647228655776</v>
      </c>
    </row>
    <row r="441" spans="1:19" x14ac:dyDescent="0.25">
      <c r="A441" t="s">
        <v>490</v>
      </c>
      <c r="B441">
        <v>13938.637694999999</v>
      </c>
      <c r="C441">
        <v>14410.799805000001</v>
      </c>
      <c r="D441">
        <v>14138.079102</v>
      </c>
      <c r="E441">
        <v>14338.197265999999</v>
      </c>
      <c r="F441">
        <v>14410.799805000001</v>
      </c>
      <c r="G441">
        <v>14142.700194999999</v>
      </c>
      <c r="H441">
        <v>14413.299805000001</v>
      </c>
      <c r="I441">
        <v>14064.799805000001</v>
      </c>
      <c r="J441">
        <v>14223.299805000001</v>
      </c>
      <c r="L441" t="str">
        <f t="shared" si="52"/>
        <v>19SEP2022:08:00:00</v>
      </c>
      <c r="M441">
        <v>8</v>
      </c>
      <c r="N441">
        <f t="shared" si="53"/>
        <v>472.16211000000112</v>
      </c>
      <c r="O441" t="str">
        <f t="shared" si="48"/>
        <v/>
      </c>
      <c r="P441">
        <f t="shared" si="49"/>
        <v>472.16211000000112</v>
      </c>
      <c r="Q441" t="str">
        <f t="shared" si="50"/>
        <v/>
      </c>
      <c r="R441">
        <f t="shared" si="51"/>
        <v>1</v>
      </c>
      <c r="S441">
        <f t="shared" si="54"/>
        <v>3.3874336956858619</v>
      </c>
    </row>
    <row r="442" spans="1:19" x14ac:dyDescent="0.25">
      <c r="A442" t="s">
        <v>491</v>
      </c>
      <c r="B442">
        <v>14530.008789</v>
      </c>
      <c r="C442">
        <v>15117</v>
      </c>
      <c r="D442">
        <v>14855.208008</v>
      </c>
      <c r="E442">
        <v>14928.176758</v>
      </c>
      <c r="F442">
        <v>15117</v>
      </c>
      <c r="G442">
        <v>14887.799805000001</v>
      </c>
      <c r="H442">
        <v>15188.599609000001</v>
      </c>
      <c r="I442">
        <v>14766.099609000001</v>
      </c>
      <c r="J442">
        <v>14954.785156</v>
      </c>
      <c r="L442" t="str">
        <f t="shared" si="52"/>
        <v>19SEP2022:09:00:00</v>
      </c>
      <c r="M442">
        <v>9</v>
      </c>
      <c r="N442">
        <f t="shared" si="53"/>
        <v>586.99121100000048</v>
      </c>
      <c r="O442" t="str">
        <f t="shared" si="48"/>
        <v/>
      </c>
      <c r="P442">
        <f t="shared" si="49"/>
        <v>586.99121100000048</v>
      </c>
      <c r="Q442" t="str">
        <f t="shared" si="50"/>
        <v/>
      </c>
      <c r="R442">
        <f t="shared" si="51"/>
        <v>1</v>
      </c>
      <c r="S442">
        <f t="shared" si="54"/>
        <v>4.0398544799531333</v>
      </c>
    </row>
    <row r="443" spans="1:19" x14ac:dyDescent="0.25">
      <c r="A443" t="s">
        <v>492</v>
      </c>
      <c r="B443">
        <v>15642.714844</v>
      </c>
      <c r="C443">
        <v>16223.599609000001</v>
      </c>
      <c r="D443">
        <v>16061.459961</v>
      </c>
      <c r="E443">
        <v>16036.321289</v>
      </c>
      <c r="F443">
        <v>16223.599609000001</v>
      </c>
      <c r="G443">
        <v>15989.599609000001</v>
      </c>
      <c r="H443">
        <v>16354</v>
      </c>
      <c r="I443">
        <v>15991.200194999999</v>
      </c>
      <c r="J443">
        <v>16116.359375</v>
      </c>
      <c r="L443" t="str">
        <f t="shared" si="52"/>
        <v>19SEP2022:10:00:00</v>
      </c>
      <c r="M443">
        <v>10</v>
      </c>
      <c r="N443">
        <f t="shared" si="53"/>
        <v>580.8847650000007</v>
      </c>
      <c r="O443" t="str">
        <f t="shared" si="48"/>
        <v/>
      </c>
      <c r="P443">
        <f t="shared" si="49"/>
        <v>580.8847650000007</v>
      </c>
      <c r="Q443" t="str">
        <f t="shared" si="50"/>
        <v/>
      </c>
      <c r="R443">
        <f t="shared" si="51"/>
        <v>1</v>
      </c>
      <c r="S443">
        <f t="shared" si="54"/>
        <v>3.7134523693168759</v>
      </c>
    </row>
    <row r="444" spans="1:19" x14ac:dyDescent="0.25">
      <c r="A444" t="s">
        <v>493</v>
      </c>
      <c r="B444">
        <v>17199.349609000001</v>
      </c>
      <c r="C444">
        <v>17599.900390999999</v>
      </c>
      <c r="D444">
        <v>17278.087890999999</v>
      </c>
      <c r="E444">
        <v>17262.308593999998</v>
      </c>
      <c r="F444">
        <v>17599.900390999999</v>
      </c>
      <c r="G444">
        <v>17338.5</v>
      </c>
      <c r="H444">
        <v>17756.900390999999</v>
      </c>
      <c r="I444">
        <v>17501.599609000001</v>
      </c>
      <c r="J444">
        <v>17539.394531000002</v>
      </c>
      <c r="L444" t="str">
        <f t="shared" si="52"/>
        <v>19SEP2022:11:00:00</v>
      </c>
      <c r="M444">
        <v>11</v>
      </c>
      <c r="N444">
        <f t="shared" si="53"/>
        <v>400.55078199999843</v>
      </c>
      <c r="O444" t="str">
        <f t="shared" si="48"/>
        <v/>
      </c>
      <c r="P444">
        <f t="shared" si="49"/>
        <v>400.55078199999843</v>
      </c>
      <c r="Q444" t="str">
        <f t="shared" si="50"/>
        <v/>
      </c>
      <c r="R444">
        <f t="shared" si="51"/>
        <v>1</v>
      </c>
      <c r="S444">
        <f t="shared" si="54"/>
        <v>2.3288716789058115</v>
      </c>
    </row>
    <row r="445" spans="1:19" x14ac:dyDescent="0.25">
      <c r="A445" t="s">
        <v>494</v>
      </c>
      <c r="B445">
        <v>18879.605468999998</v>
      </c>
      <c r="C445">
        <v>18920.099609000001</v>
      </c>
      <c r="D445">
        <v>18349.382813</v>
      </c>
      <c r="E445">
        <v>18413.099609000001</v>
      </c>
      <c r="F445">
        <v>18920.099609000001</v>
      </c>
      <c r="G445">
        <v>18631.099609000001</v>
      </c>
      <c r="H445">
        <v>19083.400390999999</v>
      </c>
      <c r="I445">
        <v>18975.900390999999</v>
      </c>
      <c r="J445">
        <v>18908.205077999999</v>
      </c>
      <c r="L445" t="str">
        <f t="shared" si="52"/>
        <v>19SEP2022:12:00:00</v>
      </c>
      <c r="M445">
        <v>12</v>
      </c>
      <c r="N445">
        <f t="shared" si="53"/>
        <v>40.494140000002517</v>
      </c>
      <c r="O445" t="str">
        <f t="shared" si="48"/>
        <v/>
      </c>
      <c r="P445">
        <f t="shared" si="49"/>
        <v>40.494140000002517</v>
      </c>
      <c r="Q445" t="str">
        <f t="shared" si="50"/>
        <v/>
      </c>
      <c r="R445">
        <f t="shared" si="51"/>
        <v>1</v>
      </c>
      <c r="S445">
        <f t="shared" si="54"/>
        <v>0.21448615579649283</v>
      </c>
    </row>
    <row r="446" spans="1:19" x14ac:dyDescent="0.25">
      <c r="A446" t="s">
        <v>495</v>
      </c>
      <c r="B446">
        <v>20270.013672000001</v>
      </c>
      <c r="C446">
        <v>20280.800781000002</v>
      </c>
      <c r="D446">
        <v>19636.261718999998</v>
      </c>
      <c r="E446">
        <v>19664.744140999999</v>
      </c>
      <c r="F446">
        <v>20280.800781000002</v>
      </c>
      <c r="G446">
        <v>19942.699218999998</v>
      </c>
      <c r="H446">
        <v>20372.099609000001</v>
      </c>
      <c r="I446">
        <v>20309.599609000001</v>
      </c>
      <c r="J446">
        <v>20229.179688</v>
      </c>
      <c r="L446" t="str">
        <f t="shared" si="52"/>
        <v>19SEP2022:13:00:00</v>
      </c>
      <c r="M446">
        <v>13</v>
      </c>
      <c r="N446">
        <f t="shared" si="53"/>
        <v>10.787109000000783</v>
      </c>
      <c r="O446" t="str">
        <f t="shared" si="48"/>
        <v/>
      </c>
      <c r="P446">
        <f t="shared" si="49"/>
        <v>10.787109000000783</v>
      </c>
      <c r="Q446" t="str">
        <f t="shared" si="50"/>
        <v/>
      </c>
      <c r="R446">
        <f t="shared" si="51"/>
        <v>1</v>
      </c>
      <c r="S446">
        <f t="shared" si="54"/>
        <v>5.3217078066906107E-2</v>
      </c>
    </row>
    <row r="447" spans="1:19" x14ac:dyDescent="0.25">
      <c r="A447" t="s">
        <v>496</v>
      </c>
      <c r="B447">
        <v>21502.210938</v>
      </c>
      <c r="C447">
        <v>21525.699218999998</v>
      </c>
      <c r="D447">
        <v>20963.380859000001</v>
      </c>
      <c r="E447">
        <v>20978.462890999999</v>
      </c>
      <c r="F447">
        <v>21525.699218999998</v>
      </c>
      <c r="G447">
        <v>21129.699218999998</v>
      </c>
      <c r="H447">
        <v>21512.599609000001</v>
      </c>
      <c r="I447">
        <v>21507.5</v>
      </c>
      <c r="J447">
        <v>21417.054688</v>
      </c>
      <c r="L447" t="str">
        <f t="shared" si="52"/>
        <v>19SEP2022:14:00:00</v>
      </c>
      <c r="M447">
        <v>14</v>
      </c>
      <c r="N447">
        <f t="shared" si="53"/>
        <v>23.488280999998096</v>
      </c>
      <c r="O447" t="str">
        <f t="shared" si="48"/>
        <v/>
      </c>
      <c r="P447">
        <f t="shared" si="49"/>
        <v>23.488280999998096</v>
      </c>
      <c r="Q447" t="str">
        <f t="shared" si="50"/>
        <v/>
      </c>
      <c r="R447">
        <f t="shared" si="51"/>
        <v>1</v>
      </c>
      <c r="S447">
        <f t="shared" si="54"/>
        <v>0.10923658533406067</v>
      </c>
    </row>
    <row r="448" spans="1:19" x14ac:dyDescent="0.25">
      <c r="A448" t="s">
        <v>497</v>
      </c>
      <c r="B448">
        <v>22184.632813</v>
      </c>
      <c r="C448">
        <v>22480.199218999998</v>
      </c>
      <c r="D448">
        <v>21635.107422000001</v>
      </c>
      <c r="E448">
        <v>21718.675781000002</v>
      </c>
      <c r="F448">
        <v>22480.199218999998</v>
      </c>
      <c r="G448">
        <v>22050.699218999998</v>
      </c>
      <c r="H448">
        <v>22382.099609000001</v>
      </c>
      <c r="I448">
        <v>22429.300781000002</v>
      </c>
      <c r="J448">
        <v>22330.486327999999</v>
      </c>
      <c r="L448" t="str">
        <f t="shared" si="52"/>
        <v>19SEP2022:15:00:00</v>
      </c>
      <c r="M448">
        <v>15</v>
      </c>
      <c r="N448">
        <f t="shared" si="53"/>
        <v>295.5664059999981</v>
      </c>
      <c r="O448" t="str">
        <f t="shared" si="48"/>
        <v/>
      </c>
      <c r="P448">
        <f t="shared" si="49"/>
        <v>295.5664059999981</v>
      </c>
      <c r="Q448" t="str">
        <f t="shared" si="50"/>
        <v/>
      </c>
      <c r="R448">
        <f t="shared" si="51"/>
        <v>1</v>
      </c>
      <c r="S448">
        <f t="shared" si="54"/>
        <v>1.3323024477862837</v>
      </c>
    </row>
    <row r="449" spans="1:19" x14ac:dyDescent="0.25">
      <c r="A449" t="s">
        <v>498</v>
      </c>
      <c r="B449">
        <v>22607.205077999999</v>
      </c>
      <c r="C449">
        <v>22975.599609000001</v>
      </c>
      <c r="D449">
        <v>22376.232422000001</v>
      </c>
      <c r="E449">
        <v>22367.658202999999</v>
      </c>
      <c r="F449">
        <v>22975.599609000001</v>
      </c>
      <c r="G449">
        <v>22524.599609000001</v>
      </c>
      <c r="H449">
        <v>22809.5</v>
      </c>
      <c r="I449">
        <v>22973</v>
      </c>
      <c r="J449">
        <v>22820.414063</v>
      </c>
      <c r="L449" t="str">
        <f t="shared" si="52"/>
        <v>19SEP2022:16:00:00</v>
      </c>
      <c r="M449">
        <v>16</v>
      </c>
      <c r="N449">
        <f t="shared" si="53"/>
        <v>368.39453100000173</v>
      </c>
      <c r="O449" t="str">
        <f t="shared" si="48"/>
        <v/>
      </c>
      <c r="P449">
        <f t="shared" si="49"/>
        <v>368.39453100000173</v>
      </c>
      <c r="Q449" t="str">
        <f t="shared" si="50"/>
        <v/>
      </c>
      <c r="R449">
        <f t="shared" si="51"/>
        <v>1</v>
      </c>
      <c r="S449">
        <f t="shared" si="54"/>
        <v>1.6295447833067238</v>
      </c>
    </row>
    <row r="450" spans="1:19" x14ac:dyDescent="0.25">
      <c r="A450" t="s">
        <v>499</v>
      </c>
      <c r="B450">
        <v>22926.007813</v>
      </c>
      <c r="C450">
        <v>23306</v>
      </c>
      <c r="D450">
        <v>22803.904297000001</v>
      </c>
      <c r="E450">
        <v>22777.492188</v>
      </c>
      <c r="F450">
        <v>23306</v>
      </c>
      <c r="G450">
        <v>22845.900390999999</v>
      </c>
      <c r="H450">
        <v>23090.5</v>
      </c>
      <c r="I450">
        <v>23238</v>
      </c>
      <c r="J450">
        <v>23113.300781000002</v>
      </c>
      <c r="L450" t="str">
        <f t="shared" si="52"/>
        <v>19SEP2022:17:00:00</v>
      </c>
      <c r="M450">
        <v>17</v>
      </c>
      <c r="N450">
        <f t="shared" si="53"/>
        <v>379.99218699999983</v>
      </c>
      <c r="O450" t="str">
        <f t="shared" si="48"/>
        <v/>
      </c>
      <c r="P450">
        <f t="shared" si="49"/>
        <v>379.99218699999983</v>
      </c>
      <c r="Q450" t="str">
        <f t="shared" si="50"/>
        <v/>
      </c>
      <c r="R450">
        <f t="shared" si="51"/>
        <v>1</v>
      </c>
      <c r="S450">
        <f t="shared" si="54"/>
        <v>1.6574721168180377</v>
      </c>
    </row>
    <row r="451" spans="1:19" x14ac:dyDescent="0.25">
      <c r="A451" t="s">
        <v>500</v>
      </c>
      <c r="B451">
        <v>22896.453125</v>
      </c>
      <c r="C451">
        <v>23369.599609000001</v>
      </c>
      <c r="D451">
        <v>23060.119140999999</v>
      </c>
      <c r="E451">
        <v>23183.298827999999</v>
      </c>
      <c r="F451">
        <v>23369.599609000001</v>
      </c>
      <c r="G451">
        <v>22880.900390999999</v>
      </c>
      <c r="H451">
        <v>23097.099609000001</v>
      </c>
      <c r="I451">
        <v>23102.800781000002</v>
      </c>
      <c r="J451">
        <v>23085.919922000001</v>
      </c>
      <c r="L451" t="str">
        <f t="shared" si="52"/>
        <v>19SEP2022:18:00:00</v>
      </c>
      <c r="M451">
        <v>18</v>
      </c>
      <c r="N451">
        <f t="shared" si="53"/>
        <v>473.14648400000078</v>
      </c>
      <c r="O451" t="str">
        <f t="shared" ref="O451:O514" si="55">IF(N451&lt;0,N451,"")</f>
        <v/>
      </c>
      <c r="P451">
        <f t="shared" ref="P451:P514" si="56">IF(N451&gt;0,N451,"")</f>
        <v>473.14648400000078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2.0664619162493132</v>
      </c>
    </row>
    <row r="452" spans="1:19" x14ac:dyDescent="0.25">
      <c r="A452" t="s">
        <v>501</v>
      </c>
      <c r="B452">
        <v>22364.443359000001</v>
      </c>
      <c r="C452">
        <v>22886</v>
      </c>
      <c r="D452">
        <v>22218.769531000002</v>
      </c>
      <c r="E452">
        <v>22480.615234000001</v>
      </c>
      <c r="F452">
        <v>22886</v>
      </c>
      <c r="G452">
        <v>22416.599609000001</v>
      </c>
      <c r="H452">
        <v>22578.099609000001</v>
      </c>
      <c r="I452">
        <v>22379.699218999998</v>
      </c>
      <c r="J452">
        <v>22514.46875</v>
      </c>
      <c r="L452" t="str">
        <f t="shared" ref="L452:L515" si="59">A452</f>
        <v>19SEP2022:19:00:00</v>
      </c>
      <c r="M452">
        <v>19</v>
      </c>
      <c r="N452">
        <f t="shared" ref="N452:N515" si="60">C452-B452</f>
        <v>521.55664099999922</v>
      </c>
      <c r="O452" t="str">
        <f t="shared" si="55"/>
        <v/>
      </c>
      <c r="P452">
        <f t="shared" si="56"/>
        <v>521.55664099999922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2.3320796884046389</v>
      </c>
    </row>
    <row r="453" spans="1:19" x14ac:dyDescent="0.25">
      <c r="A453" t="s">
        <v>502</v>
      </c>
      <c r="B453">
        <v>21191.939452999999</v>
      </c>
      <c r="C453">
        <v>21630.099609000001</v>
      </c>
      <c r="D453">
        <v>21207.757813</v>
      </c>
      <c r="E453">
        <v>21422.408202999999</v>
      </c>
      <c r="F453">
        <v>21630.099609000001</v>
      </c>
      <c r="G453">
        <v>21161.199218999998</v>
      </c>
      <c r="H453">
        <v>21298.199218999998</v>
      </c>
      <c r="I453">
        <v>21360.599609000001</v>
      </c>
      <c r="J453">
        <v>21335.574218999998</v>
      </c>
      <c r="L453" t="str">
        <f t="shared" si="59"/>
        <v>19SEP2022:20:00:00</v>
      </c>
      <c r="M453">
        <v>20</v>
      </c>
      <c r="N453">
        <f t="shared" si="60"/>
        <v>438.16015600000173</v>
      </c>
      <c r="O453" t="str">
        <f t="shared" si="55"/>
        <v/>
      </c>
      <c r="P453">
        <f t="shared" si="56"/>
        <v>438.16015600000173</v>
      </c>
      <c r="Q453" t="str">
        <f t="shared" si="57"/>
        <v/>
      </c>
      <c r="R453">
        <f t="shared" si="58"/>
        <v>1</v>
      </c>
      <c r="S453">
        <f t="shared" si="61"/>
        <v>2.0675793122746695</v>
      </c>
    </row>
    <row r="454" spans="1:19" x14ac:dyDescent="0.25">
      <c r="A454" t="s">
        <v>503</v>
      </c>
      <c r="B454">
        <v>20318.820313</v>
      </c>
      <c r="C454">
        <v>20684.400390999999</v>
      </c>
      <c r="D454">
        <v>20760.208984000001</v>
      </c>
      <c r="E454">
        <v>20641.349609000001</v>
      </c>
      <c r="F454">
        <v>20684.400390999999</v>
      </c>
      <c r="G454">
        <v>20265.300781000002</v>
      </c>
      <c r="H454">
        <v>20382.099609000001</v>
      </c>
      <c r="I454">
        <v>20510.099609000001</v>
      </c>
      <c r="J454">
        <v>20443.044922000001</v>
      </c>
      <c r="L454" t="str">
        <f t="shared" si="59"/>
        <v>19SEP2022:21:00:00</v>
      </c>
      <c r="M454">
        <v>21</v>
      </c>
      <c r="N454">
        <f t="shared" si="60"/>
        <v>365.58007799999905</v>
      </c>
      <c r="O454" t="str">
        <f t="shared" si="55"/>
        <v/>
      </c>
      <c r="P454">
        <f t="shared" si="56"/>
        <v>365.58007799999905</v>
      </c>
      <c r="Q454" t="str">
        <f t="shared" si="57"/>
        <v/>
      </c>
      <c r="R454">
        <f t="shared" si="58"/>
        <v>1</v>
      </c>
      <c r="S454">
        <f t="shared" si="61"/>
        <v>1.7992190115786428</v>
      </c>
    </row>
    <row r="455" spans="1:19" x14ac:dyDescent="0.25">
      <c r="A455" t="s">
        <v>504</v>
      </c>
      <c r="B455">
        <v>18996.951172000001</v>
      </c>
      <c r="C455">
        <v>19473.199218999998</v>
      </c>
      <c r="D455">
        <v>19703.585938</v>
      </c>
      <c r="E455">
        <v>19448.519531000002</v>
      </c>
      <c r="F455">
        <v>19473.199218999998</v>
      </c>
      <c r="G455">
        <v>19102.599609000001</v>
      </c>
      <c r="H455">
        <v>19187.5</v>
      </c>
      <c r="I455">
        <v>19325.900390999999</v>
      </c>
      <c r="J455">
        <v>19257.570313</v>
      </c>
      <c r="L455" t="str">
        <f t="shared" si="59"/>
        <v>19SEP2022:22:00:00</v>
      </c>
      <c r="M455">
        <v>22</v>
      </c>
      <c r="N455">
        <f t="shared" si="60"/>
        <v>476.24804699999731</v>
      </c>
      <c r="O455" t="str">
        <f t="shared" si="55"/>
        <v/>
      </c>
      <c r="P455">
        <f t="shared" si="56"/>
        <v>476.24804699999731</v>
      </c>
      <c r="Q455" t="str">
        <f t="shared" si="57"/>
        <v/>
      </c>
      <c r="R455">
        <f t="shared" si="58"/>
        <v>1</v>
      </c>
      <c r="S455">
        <f t="shared" si="61"/>
        <v>2.5069709485906833</v>
      </c>
    </row>
    <row r="456" spans="1:19" x14ac:dyDescent="0.25">
      <c r="A456" t="s">
        <v>505</v>
      </c>
      <c r="B456">
        <v>17472.714843999998</v>
      </c>
      <c r="C456">
        <v>18049.400390999999</v>
      </c>
      <c r="D456">
        <v>18088.785156000002</v>
      </c>
      <c r="E456">
        <v>17865.873047000001</v>
      </c>
      <c r="F456">
        <v>18049.400390999999</v>
      </c>
      <c r="G456">
        <v>17708</v>
      </c>
      <c r="H456">
        <v>17812.199218999998</v>
      </c>
      <c r="I456">
        <v>17874.699218999998</v>
      </c>
      <c r="J456">
        <v>17843.605468999998</v>
      </c>
      <c r="L456" t="str">
        <f t="shared" si="59"/>
        <v>19SEP2022:23:00:00</v>
      </c>
      <c r="M456">
        <v>23</v>
      </c>
      <c r="N456">
        <f t="shared" si="60"/>
        <v>576.68554700000095</v>
      </c>
      <c r="O456" t="str">
        <f t="shared" si="55"/>
        <v/>
      </c>
      <c r="P456">
        <f t="shared" si="56"/>
        <v>576.68554700000095</v>
      </c>
      <c r="Q456" t="str">
        <f t="shared" si="57"/>
        <v/>
      </c>
      <c r="R456">
        <f t="shared" si="58"/>
        <v>1</v>
      </c>
      <c r="S456">
        <f t="shared" si="61"/>
        <v>3.3004919507287132</v>
      </c>
    </row>
    <row r="457" spans="1:19" x14ac:dyDescent="0.25">
      <c r="A457" t="s">
        <v>506</v>
      </c>
      <c r="B457">
        <v>15913.181640999999</v>
      </c>
      <c r="C457">
        <v>16631.300781000002</v>
      </c>
      <c r="D457">
        <v>16517.185547000001</v>
      </c>
      <c r="E457">
        <v>16425.8125</v>
      </c>
      <c r="F457">
        <v>16631.300781000002</v>
      </c>
      <c r="G457">
        <v>16315.5</v>
      </c>
      <c r="H457">
        <v>16484.400390999999</v>
      </c>
      <c r="I457">
        <v>16439.800781000002</v>
      </c>
      <c r="J457">
        <v>16448.599609000001</v>
      </c>
      <c r="L457" t="str">
        <f t="shared" si="59"/>
        <v>20SEP2022:00:00:00</v>
      </c>
      <c r="M457">
        <v>24</v>
      </c>
      <c r="N457">
        <f t="shared" si="60"/>
        <v>718.11914000000252</v>
      </c>
      <c r="O457" t="str">
        <f t="shared" si="55"/>
        <v/>
      </c>
      <c r="P457">
        <f t="shared" si="56"/>
        <v>718.11914000000252</v>
      </c>
      <c r="Q457" t="str">
        <f t="shared" si="57"/>
        <v/>
      </c>
      <c r="R457">
        <f t="shared" si="58"/>
        <v>1</v>
      </c>
      <c r="S457">
        <f t="shared" si="61"/>
        <v>4.5127313707636105</v>
      </c>
    </row>
    <row r="458" spans="1:19" x14ac:dyDescent="0.25">
      <c r="A458" t="s">
        <v>507</v>
      </c>
      <c r="B458">
        <v>14633.305664</v>
      </c>
      <c r="C458">
        <v>15303.599609000001</v>
      </c>
      <c r="D458">
        <v>15491.756836</v>
      </c>
      <c r="E458">
        <v>15617.630859000001</v>
      </c>
      <c r="F458">
        <v>15109</v>
      </c>
      <c r="G458">
        <v>15126.400390999999</v>
      </c>
      <c r="H458">
        <v>15303.599609000001</v>
      </c>
      <c r="I458">
        <v>15149.799805000001</v>
      </c>
      <c r="J458">
        <v>15176.279296999999</v>
      </c>
      <c r="L458" t="str">
        <f t="shared" si="59"/>
        <v>20SEP2022:01:00:00</v>
      </c>
      <c r="M458">
        <v>1</v>
      </c>
      <c r="N458">
        <f t="shared" si="60"/>
        <v>670.29394500000126</v>
      </c>
      <c r="O458" t="str">
        <f t="shared" si="55"/>
        <v/>
      </c>
      <c r="P458">
        <f t="shared" si="56"/>
        <v>670.29394500000126</v>
      </c>
      <c r="Q458" t="str">
        <f t="shared" si="57"/>
        <v/>
      </c>
      <c r="R458">
        <f t="shared" si="58"/>
        <v>1</v>
      </c>
      <c r="S458">
        <f t="shared" si="61"/>
        <v>4.5806050962840139</v>
      </c>
    </row>
    <row r="459" spans="1:19" x14ac:dyDescent="0.25">
      <c r="A459" t="s">
        <v>508</v>
      </c>
      <c r="B459">
        <v>13794.854492</v>
      </c>
      <c r="C459">
        <v>14377.900390999999</v>
      </c>
      <c r="D459">
        <v>14372.832031</v>
      </c>
      <c r="E459">
        <v>14523.599609000001</v>
      </c>
      <c r="F459">
        <v>14173.900390999999</v>
      </c>
      <c r="G459">
        <v>14157.200194999999</v>
      </c>
      <c r="H459">
        <v>14377.900390999999</v>
      </c>
      <c r="I459">
        <v>14224</v>
      </c>
      <c r="J459">
        <v>14238.259765999999</v>
      </c>
      <c r="L459" t="str">
        <f t="shared" si="59"/>
        <v>20SEP2022:02:00:00</v>
      </c>
      <c r="M459">
        <v>2</v>
      </c>
      <c r="N459">
        <f t="shared" si="60"/>
        <v>583.04589899999883</v>
      </c>
      <c r="O459" t="str">
        <f t="shared" si="55"/>
        <v/>
      </c>
      <c r="P459">
        <f t="shared" si="56"/>
        <v>583.04589899999883</v>
      </c>
      <c r="Q459" t="str">
        <f t="shared" si="57"/>
        <v/>
      </c>
      <c r="R459">
        <f t="shared" si="58"/>
        <v>1</v>
      </c>
      <c r="S459">
        <f t="shared" si="61"/>
        <v>4.2265462048774962</v>
      </c>
    </row>
    <row r="460" spans="1:19" x14ac:dyDescent="0.25">
      <c r="A460" t="s">
        <v>509</v>
      </c>
      <c r="B460">
        <v>13130.782227</v>
      </c>
      <c r="C460">
        <v>13699.400390999999</v>
      </c>
      <c r="D460">
        <v>13746.15625</v>
      </c>
      <c r="E460">
        <v>13824.178711</v>
      </c>
      <c r="F460">
        <v>13482.400390999999</v>
      </c>
      <c r="G460">
        <v>13442.299805000001</v>
      </c>
      <c r="H460">
        <v>13699.400390999999</v>
      </c>
      <c r="I460">
        <v>13516.799805000001</v>
      </c>
      <c r="J460">
        <v>13538.665039</v>
      </c>
      <c r="L460" t="str">
        <f t="shared" si="59"/>
        <v>20SEP2022:03:00:00</v>
      </c>
      <c r="M460">
        <v>3</v>
      </c>
      <c r="N460">
        <f t="shared" si="60"/>
        <v>568.61816399999952</v>
      </c>
      <c r="O460" t="str">
        <f t="shared" si="55"/>
        <v/>
      </c>
      <c r="P460">
        <f t="shared" si="56"/>
        <v>568.61816399999952</v>
      </c>
      <c r="Q460" t="str">
        <f t="shared" si="57"/>
        <v/>
      </c>
      <c r="R460">
        <f t="shared" si="58"/>
        <v>1</v>
      </c>
      <c r="S460">
        <f t="shared" si="61"/>
        <v>4.3304210988343552</v>
      </c>
    </row>
    <row r="461" spans="1:19" x14ac:dyDescent="0.25">
      <c r="A461" t="s">
        <v>510</v>
      </c>
      <c r="B461">
        <v>12762.124023</v>
      </c>
      <c r="C461">
        <v>13339.200194999999</v>
      </c>
      <c r="D461">
        <v>13227.783203000001</v>
      </c>
      <c r="E461">
        <v>13261.015625</v>
      </c>
      <c r="F461">
        <v>13112.900390999999</v>
      </c>
      <c r="G461">
        <v>13083.599609000001</v>
      </c>
      <c r="H461">
        <v>13339.200194999999</v>
      </c>
      <c r="I461">
        <v>13109.900390999999</v>
      </c>
      <c r="J461">
        <v>13161.099609000001</v>
      </c>
      <c r="L461" t="str">
        <f t="shared" si="59"/>
        <v>20SEP2022:04:00:00</v>
      </c>
      <c r="M461">
        <v>4</v>
      </c>
      <c r="N461">
        <f t="shared" si="60"/>
        <v>577.07617199999913</v>
      </c>
      <c r="O461" t="str">
        <f t="shared" si="55"/>
        <v/>
      </c>
      <c r="P461">
        <f t="shared" si="56"/>
        <v>577.07617199999913</v>
      </c>
      <c r="Q461" t="str">
        <f t="shared" si="57"/>
        <v/>
      </c>
      <c r="R461">
        <f t="shared" si="58"/>
        <v>1</v>
      </c>
      <c r="S461">
        <f t="shared" si="61"/>
        <v>4.5217878384506207</v>
      </c>
    </row>
    <row r="462" spans="1:19" x14ac:dyDescent="0.25">
      <c r="A462" t="s">
        <v>511</v>
      </c>
      <c r="B462">
        <v>12664.286133</v>
      </c>
      <c r="C462">
        <v>13264.700194999999</v>
      </c>
      <c r="D462">
        <v>13025.923828000001</v>
      </c>
      <c r="E462">
        <v>13043.158203000001</v>
      </c>
      <c r="F462">
        <v>13021.400390999999</v>
      </c>
      <c r="G462">
        <v>13003.099609000001</v>
      </c>
      <c r="H462">
        <v>13264.700194999999</v>
      </c>
      <c r="I462">
        <v>13009.700194999999</v>
      </c>
      <c r="J462">
        <v>13073.554688</v>
      </c>
      <c r="L462" t="str">
        <f t="shared" si="59"/>
        <v>20SEP2022:05:00:00</v>
      </c>
      <c r="M462">
        <v>5</v>
      </c>
      <c r="N462">
        <f t="shared" si="60"/>
        <v>600.41406199999983</v>
      </c>
      <c r="O462" t="str">
        <f t="shared" si="55"/>
        <v/>
      </c>
      <c r="P462">
        <f t="shared" si="56"/>
        <v>600.41406199999983</v>
      </c>
      <c r="Q462" t="str">
        <f t="shared" si="57"/>
        <v/>
      </c>
      <c r="R462">
        <f t="shared" si="58"/>
        <v>1</v>
      </c>
      <c r="S462">
        <f t="shared" si="61"/>
        <v>4.741002024863203</v>
      </c>
    </row>
    <row r="463" spans="1:19" x14ac:dyDescent="0.25">
      <c r="A463" t="s">
        <v>512</v>
      </c>
      <c r="B463">
        <v>13252.766602</v>
      </c>
      <c r="C463">
        <v>13844.799805000001</v>
      </c>
      <c r="D463">
        <v>13423.067383</v>
      </c>
      <c r="E463">
        <v>13382.894531</v>
      </c>
      <c r="F463">
        <v>13586.099609000001</v>
      </c>
      <c r="G463">
        <v>13570.700194999999</v>
      </c>
      <c r="H463">
        <v>13844.799805000001</v>
      </c>
      <c r="I463">
        <v>13351.099609000001</v>
      </c>
      <c r="J463">
        <v>13564.674805000001</v>
      </c>
      <c r="L463" t="str">
        <f t="shared" si="59"/>
        <v>20SEP2022:06:00:00</v>
      </c>
      <c r="M463">
        <v>6</v>
      </c>
      <c r="N463">
        <f t="shared" si="60"/>
        <v>592.03320300000087</v>
      </c>
      <c r="O463" t="str">
        <f t="shared" si="55"/>
        <v/>
      </c>
      <c r="P463">
        <f t="shared" si="56"/>
        <v>592.03320300000087</v>
      </c>
      <c r="Q463" t="str">
        <f t="shared" si="57"/>
        <v/>
      </c>
      <c r="R463">
        <f t="shared" si="58"/>
        <v>1</v>
      </c>
      <c r="S463">
        <f t="shared" si="61"/>
        <v>4.4672423561028838</v>
      </c>
    </row>
    <row r="464" spans="1:19" x14ac:dyDescent="0.25">
      <c r="A464" t="s">
        <v>513</v>
      </c>
      <c r="B464">
        <v>13918.292969</v>
      </c>
      <c r="C464">
        <v>14407.900390999999</v>
      </c>
      <c r="D464">
        <v>14153.283203000001</v>
      </c>
      <c r="E464">
        <v>13928.214844</v>
      </c>
      <c r="F464">
        <v>14139.5</v>
      </c>
      <c r="G464">
        <v>14132</v>
      </c>
      <c r="H464">
        <v>14407.900390999999</v>
      </c>
      <c r="I464">
        <v>14068.299805000001</v>
      </c>
      <c r="J464">
        <v>14179.804688</v>
      </c>
      <c r="L464" t="str">
        <f t="shared" si="59"/>
        <v>20SEP2022:07:00:00</v>
      </c>
      <c r="M464">
        <v>7</v>
      </c>
      <c r="N464">
        <f t="shared" si="60"/>
        <v>489.60742199999913</v>
      </c>
      <c r="O464" t="str">
        <f t="shared" si="55"/>
        <v/>
      </c>
      <c r="P464">
        <f t="shared" si="56"/>
        <v>489.60742199999913</v>
      </c>
      <c r="Q464" t="str">
        <f t="shared" si="57"/>
        <v/>
      </c>
      <c r="R464">
        <f t="shared" si="58"/>
        <v>1</v>
      </c>
      <c r="S464">
        <f t="shared" si="61"/>
        <v>3.5177260824333429</v>
      </c>
    </row>
    <row r="465" spans="1:19" x14ac:dyDescent="0.25">
      <c r="A465" t="s">
        <v>514</v>
      </c>
      <c r="B465">
        <v>14145.651367</v>
      </c>
      <c r="C465">
        <v>14739.200194999999</v>
      </c>
      <c r="D465">
        <v>14487.673828000001</v>
      </c>
      <c r="E465">
        <v>14242.155273</v>
      </c>
      <c r="F465">
        <v>14448.900390999999</v>
      </c>
      <c r="G465">
        <v>14467.799805000001</v>
      </c>
      <c r="H465">
        <v>14739.200194999999</v>
      </c>
      <c r="I465">
        <v>14446.5</v>
      </c>
      <c r="J465">
        <v>14525.359375</v>
      </c>
      <c r="L465" t="str">
        <f t="shared" si="59"/>
        <v>20SEP2022:08:00:00</v>
      </c>
      <c r="M465">
        <v>8</v>
      </c>
      <c r="N465">
        <f t="shared" si="60"/>
        <v>593.54882799999905</v>
      </c>
      <c r="O465" t="str">
        <f t="shared" si="55"/>
        <v/>
      </c>
      <c r="P465">
        <f t="shared" si="56"/>
        <v>593.54882799999905</v>
      </c>
      <c r="Q465" t="str">
        <f t="shared" si="57"/>
        <v/>
      </c>
      <c r="R465">
        <f t="shared" si="58"/>
        <v>1</v>
      </c>
      <c r="S465">
        <f t="shared" si="61"/>
        <v>4.1959808891138994</v>
      </c>
    </row>
    <row r="466" spans="1:19" x14ac:dyDescent="0.25">
      <c r="A466" t="s">
        <v>515</v>
      </c>
      <c r="B466">
        <v>14703.4375</v>
      </c>
      <c r="C466">
        <v>15500.400390999999</v>
      </c>
      <c r="D466">
        <v>14987.958008</v>
      </c>
      <c r="E466">
        <v>14773.659180000001</v>
      </c>
      <c r="F466">
        <v>15126.700194999999</v>
      </c>
      <c r="G466">
        <v>15212.900390999999</v>
      </c>
      <c r="H466">
        <v>15500.400390999999</v>
      </c>
      <c r="I466">
        <v>15109</v>
      </c>
      <c r="J466">
        <v>15235.480469</v>
      </c>
      <c r="L466" t="str">
        <f t="shared" si="59"/>
        <v>20SEP2022:09:00:00</v>
      </c>
      <c r="M466">
        <v>9</v>
      </c>
      <c r="N466">
        <f t="shared" si="60"/>
        <v>796.96289099999922</v>
      </c>
      <c r="O466" t="str">
        <f t="shared" si="55"/>
        <v/>
      </c>
      <c r="P466">
        <f t="shared" si="56"/>
        <v>796.96289099999922</v>
      </c>
      <c r="Q466" t="str">
        <f t="shared" si="57"/>
        <v/>
      </c>
      <c r="R466">
        <f t="shared" si="58"/>
        <v>1</v>
      </c>
      <c r="S466">
        <f t="shared" si="61"/>
        <v>5.4202487751588642</v>
      </c>
    </row>
    <row r="467" spans="1:19" x14ac:dyDescent="0.25">
      <c r="A467" t="s">
        <v>516</v>
      </c>
      <c r="B467">
        <v>15997.250977</v>
      </c>
      <c r="C467">
        <v>16671.900390999999</v>
      </c>
      <c r="D467">
        <v>16292.96875</v>
      </c>
      <c r="E467">
        <v>16154.876953000001</v>
      </c>
      <c r="F467">
        <v>16165.599609000001</v>
      </c>
      <c r="G467">
        <v>16326.900390999999</v>
      </c>
      <c r="H467">
        <v>16671.900390999999</v>
      </c>
      <c r="I467">
        <v>16328.599609000001</v>
      </c>
      <c r="J467">
        <v>16389.550781000002</v>
      </c>
      <c r="L467" t="str">
        <f t="shared" si="59"/>
        <v>20SEP2022:10:00:00</v>
      </c>
      <c r="M467">
        <v>10</v>
      </c>
      <c r="N467">
        <f t="shared" si="60"/>
        <v>674.64941399999952</v>
      </c>
      <c r="O467" t="str">
        <f t="shared" si="55"/>
        <v/>
      </c>
      <c r="P467">
        <f t="shared" si="56"/>
        <v>674.64941399999952</v>
      </c>
      <c r="Q467" t="str">
        <f t="shared" si="57"/>
        <v/>
      </c>
      <c r="R467">
        <f t="shared" si="58"/>
        <v>1</v>
      </c>
      <c r="S467">
        <f t="shared" si="61"/>
        <v>4.2172834255708977</v>
      </c>
    </row>
    <row r="468" spans="1:19" x14ac:dyDescent="0.25">
      <c r="A468" t="s">
        <v>517</v>
      </c>
      <c r="B468">
        <v>17237.224609000001</v>
      </c>
      <c r="C468">
        <v>18114.300781000002</v>
      </c>
      <c r="D468">
        <v>17604.695313</v>
      </c>
      <c r="E468">
        <v>17571.330077999999</v>
      </c>
      <c r="F468">
        <v>17457.699218999998</v>
      </c>
      <c r="G468">
        <v>17734.400390999999</v>
      </c>
      <c r="H468">
        <v>18114.300781000002</v>
      </c>
      <c r="I468">
        <v>17859.5</v>
      </c>
      <c r="J468">
        <v>17831.654297000001</v>
      </c>
      <c r="L468" t="str">
        <f t="shared" si="59"/>
        <v>20SEP2022:11:00:00</v>
      </c>
      <c r="M468">
        <v>11</v>
      </c>
      <c r="N468">
        <f t="shared" si="60"/>
        <v>877.07617200000095</v>
      </c>
      <c r="O468" t="str">
        <f t="shared" si="55"/>
        <v/>
      </c>
      <c r="P468">
        <f t="shared" si="56"/>
        <v>877.07617200000095</v>
      </c>
      <c r="Q468" t="str">
        <f t="shared" si="57"/>
        <v/>
      </c>
      <c r="R468">
        <f t="shared" si="58"/>
        <v>1</v>
      </c>
      <c r="S468">
        <f t="shared" si="61"/>
        <v>5.0882679311497556</v>
      </c>
    </row>
    <row r="469" spans="1:19" x14ac:dyDescent="0.25">
      <c r="A469" t="s">
        <v>518</v>
      </c>
      <c r="B469">
        <v>19011.304688</v>
      </c>
      <c r="C469">
        <v>19507.199218999998</v>
      </c>
      <c r="D469">
        <v>19035.550781000002</v>
      </c>
      <c r="E469">
        <v>19174.158202999999</v>
      </c>
      <c r="F469">
        <v>18716.099609000001</v>
      </c>
      <c r="G469">
        <v>19142.800781000002</v>
      </c>
      <c r="H469">
        <v>19507.199218999998</v>
      </c>
      <c r="I469">
        <v>19369.300781000002</v>
      </c>
      <c r="J469">
        <v>19249.169922000001</v>
      </c>
      <c r="L469" t="str">
        <f t="shared" si="59"/>
        <v>20SEP2022:12:00:00</v>
      </c>
      <c r="M469">
        <v>12</v>
      </c>
      <c r="N469">
        <f t="shared" si="60"/>
        <v>495.8945309999981</v>
      </c>
      <c r="O469" t="str">
        <f t="shared" si="55"/>
        <v/>
      </c>
      <c r="P469">
        <f t="shared" si="56"/>
        <v>495.8945309999981</v>
      </c>
      <c r="Q469" t="str">
        <f t="shared" si="57"/>
        <v/>
      </c>
      <c r="R469">
        <f t="shared" si="58"/>
        <v>1</v>
      </c>
      <c r="S469">
        <f t="shared" si="61"/>
        <v>2.6084192491691978</v>
      </c>
    </row>
    <row r="470" spans="1:19" x14ac:dyDescent="0.25">
      <c r="A470" t="s">
        <v>519</v>
      </c>
      <c r="B470">
        <v>20462.347656000002</v>
      </c>
      <c r="C470">
        <v>20850.5</v>
      </c>
      <c r="D470">
        <v>20421.574218999998</v>
      </c>
      <c r="E470">
        <v>20745.105468999998</v>
      </c>
      <c r="F470">
        <v>19971.099609000001</v>
      </c>
      <c r="G470">
        <v>20551.5</v>
      </c>
      <c r="H470">
        <v>20850.5</v>
      </c>
      <c r="I470">
        <v>20708.699218999998</v>
      </c>
      <c r="J470">
        <v>20594.208984000001</v>
      </c>
      <c r="L470" t="str">
        <f t="shared" si="59"/>
        <v>20SEP2022:13:00:00</v>
      </c>
      <c r="M470">
        <v>13</v>
      </c>
      <c r="N470">
        <f t="shared" si="60"/>
        <v>388.15234399999827</v>
      </c>
      <c r="O470" t="str">
        <f t="shared" si="55"/>
        <v/>
      </c>
      <c r="P470">
        <f t="shared" si="56"/>
        <v>388.15234399999827</v>
      </c>
      <c r="Q470" t="str">
        <f t="shared" si="57"/>
        <v/>
      </c>
      <c r="R470">
        <f t="shared" si="58"/>
        <v>1</v>
      </c>
      <c r="S470">
        <f t="shared" si="61"/>
        <v>1.8969101225595864</v>
      </c>
    </row>
    <row r="471" spans="1:19" x14ac:dyDescent="0.25">
      <c r="A471" t="s">
        <v>520</v>
      </c>
      <c r="B471">
        <v>21651.910156000002</v>
      </c>
      <c r="C471">
        <v>22031.400390999999</v>
      </c>
      <c r="D471">
        <v>21831.716797000001</v>
      </c>
      <c r="E471">
        <v>22144.347656000002</v>
      </c>
      <c r="F471">
        <v>21139.199218999998</v>
      </c>
      <c r="G471">
        <v>21787</v>
      </c>
      <c r="H471">
        <v>22031.400390999999</v>
      </c>
      <c r="I471">
        <v>21900.099609000001</v>
      </c>
      <c r="J471">
        <v>21790.515625</v>
      </c>
      <c r="L471" t="str">
        <f t="shared" si="59"/>
        <v>20SEP2022:14:00:00</v>
      </c>
      <c r="M471">
        <v>14</v>
      </c>
      <c r="N471">
        <f t="shared" si="60"/>
        <v>379.49023499999748</v>
      </c>
      <c r="O471" t="str">
        <f t="shared" si="55"/>
        <v/>
      </c>
      <c r="P471">
        <f t="shared" si="56"/>
        <v>379.49023499999748</v>
      </c>
      <c r="Q471" t="str">
        <f t="shared" si="57"/>
        <v/>
      </c>
      <c r="R471">
        <f t="shared" si="58"/>
        <v>1</v>
      </c>
      <c r="S471">
        <f t="shared" si="61"/>
        <v>1.7526870944217188</v>
      </c>
    </row>
    <row r="472" spans="1:19" x14ac:dyDescent="0.25">
      <c r="A472" t="s">
        <v>521</v>
      </c>
      <c r="B472">
        <v>22412.564452999999</v>
      </c>
      <c r="C472">
        <v>22931.300781000002</v>
      </c>
      <c r="D472">
        <v>22655.580077999999</v>
      </c>
      <c r="E472">
        <v>23213.224609000001</v>
      </c>
      <c r="F472">
        <v>22060.900390999999</v>
      </c>
      <c r="G472">
        <v>22753.5</v>
      </c>
      <c r="H472">
        <v>22931.300781000002</v>
      </c>
      <c r="I472">
        <v>22814</v>
      </c>
      <c r="J472">
        <v>22715.234375</v>
      </c>
      <c r="L472" t="str">
        <f t="shared" si="59"/>
        <v>20SEP2022:15:00:00</v>
      </c>
      <c r="M472">
        <v>15</v>
      </c>
      <c r="N472">
        <f t="shared" si="60"/>
        <v>518.73632800000269</v>
      </c>
      <c r="O472" t="str">
        <f t="shared" si="55"/>
        <v/>
      </c>
      <c r="P472">
        <f t="shared" si="56"/>
        <v>518.73632800000269</v>
      </c>
      <c r="Q472" t="str">
        <f t="shared" si="57"/>
        <v/>
      </c>
      <c r="R472">
        <f t="shared" si="58"/>
        <v>1</v>
      </c>
      <c r="S472">
        <f t="shared" si="61"/>
        <v>2.3144889514442335</v>
      </c>
    </row>
    <row r="473" spans="1:19" x14ac:dyDescent="0.25">
      <c r="A473" t="s">
        <v>522</v>
      </c>
      <c r="B473">
        <v>22881.132813</v>
      </c>
      <c r="C473">
        <v>23344.800781000002</v>
      </c>
      <c r="D473">
        <v>23385.191406000002</v>
      </c>
      <c r="E473">
        <v>24050.070313</v>
      </c>
      <c r="F473">
        <v>22565.300781000002</v>
      </c>
      <c r="G473">
        <v>23230.199218999998</v>
      </c>
      <c r="H473">
        <v>23344.800781000002</v>
      </c>
      <c r="I473">
        <v>23353.099609000001</v>
      </c>
      <c r="J473">
        <v>23202.128906000002</v>
      </c>
      <c r="L473" t="str">
        <f t="shared" si="59"/>
        <v>20SEP2022:16:00:00</v>
      </c>
      <c r="M473">
        <v>16</v>
      </c>
      <c r="N473">
        <f t="shared" si="60"/>
        <v>463.66796800000157</v>
      </c>
      <c r="O473" t="str">
        <f t="shared" si="55"/>
        <v/>
      </c>
      <c r="P473">
        <f t="shared" si="56"/>
        <v>463.66796800000157</v>
      </c>
      <c r="Q473" t="str">
        <f t="shared" si="57"/>
        <v/>
      </c>
      <c r="R473">
        <f t="shared" si="58"/>
        <v>1</v>
      </c>
      <c r="S473">
        <f t="shared" si="61"/>
        <v>2.0264205089381191</v>
      </c>
    </row>
    <row r="474" spans="1:19" x14ac:dyDescent="0.25">
      <c r="A474" t="s">
        <v>523</v>
      </c>
      <c r="B474">
        <v>23134.101563</v>
      </c>
      <c r="C474">
        <v>23603.699218999998</v>
      </c>
      <c r="D474">
        <v>23594.207031000002</v>
      </c>
      <c r="E474">
        <v>24182.214843999998</v>
      </c>
      <c r="F474">
        <v>22938.5</v>
      </c>
      <c r="G474">
        <v>23543.300781000002</v>
      </c>
      <c r="H474">
        <v>23603.699218999998</v>
      </c>
      <c r="I474">
        <v>23621.199218999998</v>
      </c>
      <c r="J474">
        <v>23494.945313</v>
      </c>
      <c r="L474" t="str">
        <f t="shared" si="59"/>
        <v>20SEP2022:17:00:00</v>
      </c>
      <c r="M474">
        <v>17</v>
      </c>
      <c r="N474">
        <f t="shared" si="60"/>
        <v>469.5976559999981</v>
      </c>
      <c r="O474" t="str">
        <f t="shared" si="55"/>
        <v/>
      </c>
      <c r="P474">
        <f t="shared" si="56"/>
        <v>469.5976559999981</v>
      </c>
      <c r="Q474" t="str">
        <f t="shared" si="57"/>
        <v/>
      </c>
      <c r="R474">
        <f t="shared" si="58"/>
        <v>1</v>
      </c>
      <c r="S474">
        <f t="shared" si="61"/>
        <v>2.0298936387097859</v>
      </c>
    </row>
    <row r="475" spans="1:19" x14ac:dyDescent="0.25">
      <c r="A475" t="s">
        <v>524</v>
      </c>
      <c r="B475">
        <v>23015.792968999998</v>
      </c>
      <c r="C475">
        <v>23605.099609000001</v>
      </c>
      <c r="D475">
        <v>23656.064452999999</v>
      </c>
      <c r="E475">
        <v>24158.570313</v>
      </c>
      <c r="F475">
        <v>23016.099609000001</v>
      </c>
      <c r="G475">
        <v>23547.300781000002</v>
      </c>
      <c r="H475">
        <v>23605.099609000001</v>
      </c>
      <c r="I475">
        <v>23480.199218999998</v>
      </c>
      <c r="J475">
        <v>23458.585938</v>
      </c>
      <c r="L475" t="str">
        <f t="shared" si="59"/>
        <v>20SEP2022:18:00:00</v>
      </c>
      <c r="M475">
        <v>18</v>
      </c>
      <c r="N475">
        <f t="shared" si="60"/>
        <v>589.30664000000252</v>
      </c>
      <c r="O475" t="str">
        <f t="shared" si="55"/>
        <v/>
      </c>
      <c r="P475">
        <f t="shared" si="56"/>
        <v>589.30664000000252</v>
      </c>
      <c r="Q475" t="str">
        <f t="shared" si="57"/>
        <v/>
      </c>
      <c r="R475">
        <f t="shared" si="58"/>
        <v>1</v>
      </c>
      <c r="S475">
        <f t="shared" si="61"/>
        <v>2.5604446511738281</v>
      </c>
    </row>
    <row r="476" spans="1:19" x14ac:dyDescent="0.25">
      <c r="A476" t="s">
        <v>525</v>
      </c>
      <c r="B476">
        <v>22437.6875</v>
      </c>
      <c r="C476">
        <v>23125.900390999999</v>
      </c>
      <c r="D476">
        <v>23078.755859000001</v>
      </c>
      <c r="E476">
        <v>23563.039063</v>
      </c>
      <c r="F476">
        <v>22575.199218999998</v>
      </c>
      <c r="G476">
        <v>23046.699218999998</v>
      </c>
      <c r="H476">
        <v>23125.900390999999</v>
      </c>
      <c r="I476">
        <v>22749.099609000001</v>
      </c>
      <c r="J476">
        <v>22891.613281000002</v>
      </c>
      <c r="L476" t="str">
        <f t="shared" si="59"/>
        <v>20SEP2022:19:00:00</v>
      </c>
      <c r="M476">
        <v>19</v>
      </c>
      <c r="N476">
        <f t="shared" si="60"/>
        <v>688.21289099999922</v>
      </c>
      <c r="O476" t="str">
        <f t="shared" si="55"/>
        <v/>
      </c>
      <c r="P476">
        <f t="shared" si="56"/>
        <v>688.21289099999922</v>
      </c>
      <c r="Q476" t="str">
        <f t="shared" si="57"/>
        <v/>
      </c>
      <c r="R476">
        <f t="shared" si="58"/>
        <v>1</v>
      </c>
      <c r="S476">
        <f t="shared" si="61"/>
        <v>3.0672184510992908</v>
      </c>
    </row>
    <row r="477" spans="1:19" x14ac:dyDescent="0.25">
      <c r="A477" t="s">
        <v>526</v>
      </c>
      <c r="B477">
        <v>21302.988281000002</v>
      </c>
      <c r="C477">
        <v>21882.199218999998</v>
      </c>
      <c r="D477">
        <v>22014.353515999999</v>
      </c>
      <c r="E477">
        <v>22463.621093999998</v>
      </c>
      <c r="F477">
        <v>21361.5</v>
      </c>
      <c r="G477">
        <v>21780.300781000002</v>
      </c>
      <c r="H477">
        <v>21882.199218999998</v>
      </c>
      <c r="I477">
        <v>21729</v>
      </c>
      <c r="J477">
        <v>21725</v>
      </c>
      <c r="L477" t="str">
        <f t="shared" si="59"/>
        <v>20SEP2022:20:00:00</v>
      </c>
      <c r="M477">
        <v>20</v>
      </c>
      <c r="N477">
        <f t="shared" si="60"/>
        <v>579.21093799999653</v>
      </c>
      <c r="O477" t="str">
        <f t="shared" si="55"/>
        <v/>
      </c>
      <c r="P477">
        <f t="shared" si="56"/>
        <v>579.21093799999653</v>
      </c>
      <c r="Q477" t="str">
        <f t="shared" si="57"/>
        <v/>
      </c>
      <c r="R477">
        <f t="shared" si="58"/>
        <v>1</v>
      </c>
      <c r="S477">
        <f t="shared" si="61"/>
        <v>2.7189187280199136</v>
      </c>
    </row>
    <row r="478" spans="1:19" x14ac:dyDescent="0.25">
      <c r="A478" t="s">
        <v>527</v>
      </c>
      <c r="B478">
        <v>20401.964843999998</v>
      </c>
      <c r="C478">
        <v>20965.199218999998</v>
      </c>
      <c r="D478">
        <v>21573.126952999999</v>
      </c>
      <c r="E478">
        <v>21726.941406000002</v>
      </c>
      <c r="F478">
        <v>20468.599609000001</v>
      </c>
      <c r="G478">
        <v>20843.199218999998</v>
      </c>
      <c r="H478">
        <v>20965.199218999998</v>
      </c>
      <c r="I478">
        <v>20856.199218999998</v>
      </c>
      <c r="J478">
        <v>20822.058593999998</v>
      </c>
      <c r="L478" t="str">
        <f t="shared" si="59"/>
        <v>20SEP2022:21:00:00</v>
      </c>
      <c r="M478">
        <v>21</v>
      </c>
      <c r="N478">
        <f t="shared" si="60"/>
        <v>563.234375</v>
      </c>
      <c r="O478" t="str">
        <f t="shared" si="55"/>
        <v/>
      </c>
      <c r="P478">
        <f t="shared" si="56"/>
        <v>563.234375</v>
      </c>
      <c r="Q478" t="str">
        <f t="shared" si="57"/>
        <v/>
      </c>
      <c r="R478">
        <f t="shared" si="58"/>
        <v>1</v>
      </c>
      <c r="S478">
        <f t="shared" si="61"/>
        <v>2.7606869206307905</v>
      </c>
    </row>
    <row r="479" spans="1:19" x14ac:dyDescent="0.25">
      <c r="A479" t="s">
        <v>528</v>
      </c>
      <c r="B479">
        <v>19040.548827999999</v>
      </c>
      <c r="C479">
        <v>19759.5</v>
      </c>
      <c r="D479">
        <v>20391.210938</v>
      </c>
      <c r="E479">
        <v>20397.699218999998</v>
      </c>
      <c r="F479">
        <v>19299.900390999999</v>
      </c>
      <c r="G479">
        <v>19646.800781000002</v>
      </c>
      <c r="H479">
        <v>19759.5</v>
      </c>
      <c r="I479">
        <v>19642.5</v>
      </c>
      <c r="J479">
        <v>19621.435547000001</v>
      </c>
      <c r="L479" t="str">
        <f t="shared" si="59"/>
        <v>20SEP2022:22:00:00</v>
      </c>
      <c r="M479">
        <v>22</v>
      </c>
      <c r="N479">
        <f t="shared" si="60"/>
        <v>718.95117200000095</v>
      </c>
      <c r="O479" t="str">
        <f t="shared" si="55"/>
        <v/>
      </c>
      <c r="P479">
        <f t="shared" si="56"/>
        <v>718.95117200000095</v>
      </c>
      <c r="Q479" t="str">
        <f t="shared" si="57"/>
        <v/>
      </c>
      <c r="R479">
        <f t="shared" si="58"/>
        <v>1</v>
      </c>
      <c r="S479">
        <f t="shared" si="61"/>
        <v>3.7758952144422979</v>
      </c>
    </row>
    <row r="480" spans="1:19" x14ac:dyDescent="0.25">
      <c r="A480" t="s">
        <v>529</v>
      </c>
      <c r="B480">
        <v>17484.462890999999</v>
      </c>
      <c r="C480">
        <v>18265.099609000001</v>
      </c>
      <c r="D480">
        <v>18666.185547000001</v>
      </c>
      <c r="E480">
        <v>18606.384765999999</v>
      </c>
      <c r="F480">
        <v>17789.199218999998</v>
      </c>
      <c r="G480">
        <v>18109.800781000002</v>
      </c>
      <c r="H480">
        <v>18265.099609000001</v>
      </c>
      <c r="I480">
        <v>18123.599609000001</v>
      </c>
      <c r="J480">
        <v>18105.365234000001</v>
      </c>
      <c r="L480" t="str">
        <f t="shared" si="59"/>
        <v>20SEP2022:23:00:00</v>
      </c>
      <c r="M480">
        <v>23</v>
      </c>
      <c r="N480">
        <f t="shared" si="60"/>
        <v>780.63671800000157</v>
      </c>
      <c r="O480" t="str">
        <f t="shared" si="55"/>
        <v/>
      </c>
      <c r="P480">
        <f t="shared" si="56"/>
        <v>780.63671800000157</v>
      </c>
      <c r="Q480" t="str">
        <f t="shared" si="57"/>
        <v/>
      </c>
      <c r="R480">
        <f t="shared" si="58"/>
        <v>1</v>
      </c>
      <c r="S480">
        <f t="shared" si="61"/>
        <v>4.4647452018776548</v>
      </c>
    </row>
    <row r="481" spans="1:19" x14ac:dyDescent="0.25">
      <c r="A481" t="s">
        <v>530</v>
      </c>
      <c r="B481">
        <v>15940.776367</v>
      </c>
      <c r="C481">
        <v>16835.099609000001</v>
      </c>
      <c r="D481">
        <v>16817.802734000001</v>
      </c>
      <c r="E481">
        <v>16822.882813</v>
      </c>
      <c r="F481">
        <v>16331.299805000001</v>
      </c>
      <c r="G481">
        <v>16636.199218999998</v>
      </c>
      <c r="H481">
        <v>16835.099609000001</v>
      </c>
      <c r="I481">
        <v>16681.699218999998</v>
      </c>
      <c r="J481">
        <v>16656.113281000002</v>
      </c>
      <c r="L481" t="str">
        <f t="shared" si="59"/>
        <v>21SEP2022:00:00:00</v>
      </c>
      <c r="M481">
        <v>24</v>
      </c>
      <c r="N481">
        <f t="shared" si="60"/>
        <v>894.32324200000039</v>
      </c>
      <c r="O481" t="str">
        <f t="shared" si="55"/>
        <v/>
      </c>
      <c r="P481">
        <f t="shared" si="56"/>
        <v>894.32324200000039</v>
      </c>
      <c r="Q481" t="str">
        <f t="shared" si="57"/>
        <v/>
      </c>
      <c r="R481">
        <f t="shared" si="58"/>
        <v>1</v>
      </c>
      <c r="S481">
        <f t="shared" si="61"/>
        <v>5.6102866096998572</v>
      </c>
    </row>
    <row r="482" spans="1:19" x14ac:dyDescent="0.25">
      <c r="A482" t="s">
        <v>531</v>
      </c>
      <c r="B482">
        <v>15977.039063</v>
      </c>
      <c r="C482">
        <v>15191.700194999999</v>
      </c>
      <c r="D482">
        <v>15479.169921999999</v>
      </c>
      <c r="E482">
        <v>15464.569336</v>
      </c>
      <c r="F482">
        <v>14936.799805000001</v>
      </c>
      <c r="G482">
        <v>15191.700194999999</v>
      </c>
      <c r="H482">
        <v>15338.5</v>
      </c>
      <c r="I482">
        <v>15178.5</v>
      </c>
      <c r="J482">
        <v>15185.544921999999</v>
      </c>
      <c r="L482" t="str">
        <f t="shared" si="59"/>
        <v>21SEP2022:01:00:00</v>
      </c>
      <c r="M482">
        <v>1</v>
      </c>
      <c r="N482">
        <f t="shared" si="60"/>
        <v>-785.33886800000073</v>
      </c>
      <c r="O482">
        <f t="shared" si="55"/>
        <v>-785.33886800000073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4.9154218432043946</v>
      </c>
    </row>
    <row r="483" spans="1:19" x14ac:dyDescent="0.25">
      <c r="A483" t="s">
        <v>532</v>
      </c>
      <c r="B483">
        <v>13688.849609000001</v>
      </c>
      <c r="C483">
        <v>14171.5</v>
      </c>
      <c r="D483">
        <v>14492.143555000001</v>
      </c>
      <c r="E483">
        <v>14455.877930000001</v>
      </c>
      <c r="F483">
        <v>13978.5</v>
      </c>
      <c r="G483">
        <v>14171.5</v>
      </c>
      <c r="H483">
        <v>14344.5</v>
      </c>
      <c r="I483">
        <v>14181.599609000001</v>
      </c>
      <c r="J483">
        <v>14189.334961</v>
      </c>
      <c r="L483" t="str">
        <f t="shared" si="59"/>
        <v>21SEP2022:02:00:00</v>
      </c>
      <c r="M483">
        <v>2</v>
      </c>
      <c r="N483">
        <f t="shared" si="60"/>
        <v>482.65039099999922</v>
      </c>
      <c r="O483" t="str">
        <f t="shared" si="55"/>
        <v/>
      </c>
      <c r="P483">
        <f t="shared" si="56"/>
        <v>482.65039099999922</v>
      </c>
      <c r="Q483" t="str">
        <f t="shared" si="57"/>
        <v/>
      </c>
      <c r="R483">
        <f t="shared" si="58"/>
        <v>1</v>
      </c>
      <c r="S483">
        <f t="shared" si="61"/>
        <v>3.5258652464314553</v>
      </c>
    </row>
    <row r="484" spans="1:19" x14ac:dyDescent="0.25">
      <c r="A484" t="s">
        <v>533</v>
      </c>
      <c r="B484">
        <v>13059.196289</v>
      </c>
      <c r="C484">
        <v>13422.599609000001</v>
      </c>
      <c r="D484">
        <v>13713.030273</v>
      </c>
      <c r="E484">
        <v>13687.742188</v>
      </c>
      <c r="F484">
        <v>13268.200194999999</v>
      </c>
      <c r="G484">
        <v>13422.599609000001</v>
      </c>
      <c r="H484">
        <v>13626.700194999999</v>
      </c>
      <c r="I484">
        <v>13430.700194999999</v>
      </c>
      <c r="J484">
        <v>13453.299805000001</v>
      </c>
      <c r="L484" t="str">
        <f t="shared" si="59"/>
        <v>21SEP2022:03:00:00</v>
      </c>
      <c r="M484">
        <v>3</v>
      </c>
      <c r="N484">
        <f t="shared" si="60"/>
        <v>363.40332000000126</v>
      </c>
      <c r="O484" t="str">
        <f t="shared" si="55"/>
        <v/>
      </c>
      <c r="P484">
        <f t="shared" si="56"/>
        <v>363.40332000000126</v>
      </c>
      <c r="Q484" t="str">
        <f t="shared" si="57"/>
        <v/>
      </c>
      <c r="R484">
        <f t="shared" si="58"/>
        <v>1</v>
      </c>
      <c r="S484">
        <f t="shared" si="61"/>
        <v>2.7827387839028237</v>
      </c>
    </row>
    <row r="485" spans="1:19" x14ac:dyDescent="0.25">
      <c r="A485" t="s">
        <v>534</v>
      </c>
      <c r="B485">
        <v>12606.487305000001</v>
      </c>
      <c r="C485">
        <v>13018.400390999999</v>
      </c>
      <c r="D485">
        <v>13294.549805000001</v>
      </c>
      <c r="E485">
        <v>13282.850586</v>
      </c>
      <c r="F485">
        <v>12911.799805000001</v>
      </c>
      <c r="G485">
        <v>13018.400390999999</v>
      </c>
      <c r="H485">
        <v>13226</v>
      </c>
      <c r="I485">
        <v>12989.799805000001</v>
      </c>
      <c r="J485">
        <v>13044.299805000001</v>
      </c>
      <c r="L485" t="str">
        <f t="shared" si="59"/>
        <v>21SEP2022:04:00:00</v>
      </c>
      <c r="M485">
        <v>4</v>
      </c>
      <c r="N485">
        <f t="shared" si="60"/>
        <v>411.91308599999866</v>
      </c>
      <c r="O485" t="str">
        <f t="shared" si="55"/>
        <v/>
      </c>
      <c r="P485">
        <f t="shared" si="56"/>
        <v>411.91308599999866</v>
      </c>
      <c r="Q485" t="str">
        <f t="shared" si="57"/>
        <v/>
      </c>
      <c r="R485">
        <f t="shared" si="58"/>
        <v>1</v>
      </c>
      <c r="S485">
        <f t="shared" si="61"/>
        <v>3.2674691691207682</v>
      </c>
    </row>
    <row r="486" spans="1:19" x14ac:dyDescent="0.25">
      <c r="A486" t="s">
        <v>535</v>
      </c>
      <c r="B486">
        <v>12540.556640999999</v>
      </c>
      <c r="C486">
        <v>12901.5</v>
      </c>
      <c r="D486">
        <v>13182.200194999999</v>
      </c>
      <c r="E486">
        <v>13063.642578000001</v>
      </c>
      <c r="F486">
        <v>12832</v>
      </c>
      <c r="G486">
        <v>12901.5</v>
      </c>
      <c r="H486">
        <v>13120.799805000001</v>
      </c>
      <c r="I486">
        <v>12866.400390999999</v>
      </c>
      <c r="J486">
        <v>12933.615234000001</v>
      </c>
      <c r="L486" t="str">
        <f t="shared" si="59"/>
        <v>21SEP2022:05:00:00</v>
      </c>
      <c r="M486">
        <v>5</v>
      </c>
      <c r="N486">
        <f t="shared" si="60"/>
        <v>360.94335900000078</v>
      </c>
      <c r="O486" t="str">
        <f t="shared" si="55"/>
        <v/>
      </c>
      <c r="P486">
        <f t="shared" si="56"/>
        <v>360.94335900000078</v>
      </c>
      <c r="Q486" t="str">
        <f t="shared" si="57"/>
        <v/>
      </c>
      <c r="R486">
        <f t="shared" si="58"/>
        <v>1</v>
      </c>
      <c r="S486">
        <f t="shared" si="61"/>
        <v>2.8782084347032519</v>
      </c>
    </row>
    <row r="487" spans="1:19" x14ac:dyDescent="0.25">
      <c r="A487" t="s">
        <v>536</v>
      </c>
      <c r="B487">
        <v>13025.708008</v>
      </c>
      <c r="C487">
        <v>13428.200194999999</v>
      </c>
      <c r="D487">
        <v>13675.159180000001</v>
      </c>
      <c r="E487">
        <v>13490.620117</v>
      </c>
      <c r="F487">
        <v>13390.799805000001</v>
      </c>
      <c r="G487">
        <v>13428.200194999999</v>
      </c>
      <c r="H487">
        <v>13664.5</v>
      </c>
      <c r="I487">
        <v>13180.299805000001</v>
      </c>
      <c r="J487">
        <v>13394.900390999999</v>
      </c>
      <c r="L487" t="str">
        <f t="shared" si="59"/>
        <v>21SEP2022:06:00:00</v>
      </c>
      <c r="M487">
        <v>6</v>
      </c>
      <c r="N487">
        <f t="shared" si="60"/>
        <v>402.49218699999983</v>
      </c>
      <c r="O487" t="str">
        <f t="shared" si="55"/>
        <v/>
      </c>
      <c r="P487">
        <f t="shared" si="56"/>
        <v>402.49218699999983</v>
      </c>
      <c r="Q487" t="str">
        <f t="shared" si="57"/>
        <v/>
      </c>
      <c r="R487">
        <f t="shared" si="58"/>
        <v>1</v>
      </c>
      <c r="S487">
        <f t="shared" si="61"/>
        <v>3.0899831836611198</v>
      </c>
    </row>
    <row r="488" spans="1:19" x14ac:dyDescent="0.25">
      <c r="A488" t="s">
        <v>537</v>
      </c>
      <c r="B488">
        <v>13597.046875</v>
      </c>
      <c r="C488">
        <v>13946.599609000001</v>
      </c>
      <c r="D488">
        <v>14319.295898</v>
      </c>
      <c r="E488">
        <v>13965.860352</v>
      </c>
      <c r="F488">
        <v>13952.599609000001</v>
      </c>
      <c r="G488">
        <v>13946.599609000001</v>
      </c>
      <c r="H488">
        <v>14196.900390999999</v>
      </c>
      <c r="I488">
        <v>13869.700194999999</v>
      </c>
      <c r="J488">
        <v>13983.160156</v>
      </c>
      <c r="L488" t="str">
        <f t="shared" si="59"/>
        <v>21SEP2022:07:00:00</v>
      </c>
      <c r="M488">
        <v>7</v>
      </c>
      <c r="N488">
        <f t="shared" si="60"/>
        <v>349.55273400000078</v>
      </c>
      <c r="O488" t="str">
        <f t="shared" si="55"/>
        <v/>
      </c>
      <c r="P488">
        <f t="shared" si="56"/>
        <v>349.55273400000078</v>
      </c>
      <c r="Q488" t="str">
        <f t="shared" si="57"/>
        <v/>
      </c>
      <c r="R488">
        <f t="shared" si="58"/>
        <v>1</v>
      </c>
      <c r="S488">
        <f t="shared" si="61"/>
        <v>2.5707989184232387</v>
      </c>
    </row>
    <row r="489" spans="1:19" x14ac:dyDescent="0.25">
      <c r="A489" t="s">
        <v>538</v>
      </c>
      <c r="B489">
        <v>13809.809569999999</v>
      </c>
      <c r="C489">
        <v>14244.200194999999</v>
      </c>
      <c r="D489">
        <v>14665.822265999999</v>
      </c>
      <c r="E489">
        <v>14318.582031</v>
      </c>
      <c r="F489">
        <v>14257.200194999999</v>
      </c>
      <c r="G489">
        <v>14244.200194999999</v>
      </c>
      <c r="H489">
        <v>14491.099609000001</v>
      </c>
      <c r="I489">
        <v>14199</v>
      </c>
      <c r="J489">
        <v>14292.054688</v>
      </c>
      <c r="L489" t="str">
        <f t="shared" si="59"/>
        <v>21SEP2022:08:00:00</v>
      </c>
      <c r="M489">
        <v>8</v>
      </c>
      <c r="N489">
        <f t="shared" si="60"/>
        <v>434.390625</v>
      </c>
      <c r="O489" t="str">
        <f t="shared" si="55"/>
        <v/>
      </c>
      <c r="P489">
        <f t="shared" si="56"/>
        <v>434.390625</v>
      </c>
      <c r="Q489" t="str">
        <f t="shared" si="57"/>
        <v/>
      </c>
      <c r="R489">
        <f t="shared" si="58"/>
        <v>1</v>
      </c>
      <c r="S489">
        <f t="shared" si="61"/>
        <v>3.1455221941919942</v>
      </c>
    </row>
    <row r="490" spans="1:19" x14ac:dyDescent="0.25">
      <c r="A490" t="s">
        <v>539</v>
      </c>
      <c r="B490">
        <v>14329.594727</v>
      </c>
      <c r="C490">
        <v>14975.5</v>
      </c>
      <c r="D490">
        <v>15249.866211</v>
      </c>
      <c r="E490">
        <v>14980.135742</v>
      </c>
      <c r="F490">
        <v>14920.5</v>
      </c>
      <c r="G490">
        <v>14975.5</v>
      </c>
      <c r="H490">
        <v>15238.599609000001</v>
      </c>
      <c r="I490">
        <v>14848.700194999999</v>
      </c>
      <c r="J490">
        <v>14988.644531</v>
      </c>
      <c r="L490" t="str">
        <f t="shared" si="59"/>
        <v>21SEP2022:09:00:00</v>
      </c>
      <c r="M490">
        <v>9</v>
      </c>
      <c r="N490">
        <f t="shared" si="60"/>
        <v>645.90527300000031</v>
      </c>
      <c r="O490" t="str">
        <f t="shared" si="55"/>
        <v/>
      </c>
      <c r="P490">
        <f t="shared" si="56"/>
        <v>645.90527300000031</v>
      </c>
      <c r="Q490" t="str">
        <f t="shared" si="57"/>
        <v/>
      </c>
      <c r="R490">
        <f t="shared" si="58"/>
        <v>1</v>
      </c>
      <c r="S490">
        <f t="shared" si="61"/>
        <v>4.5074915606857857</v>
      </c>
    </row>
    <row r="491" spans="1:19" x14ac:dyDescent="0.25">
      <c r="A491" t="s">
        <v>540</v>
      </c>
      <c r="B491">
        <v>15609.796875</v>
      </c>
      <c r="C491">
        <v>16113.5</v>
      </c>
      <c r="D491">
        <v>16537.835938</v>
      </c>
      <c r="E491">
        <v>16312.293944999999</v>
      </c>
      <c r="F491">
        <v>15928.900390999999</v>
      </c>
      <c r="G491">
        <v>16113.5</v>
      </c>
      <c r="H491">
        <v>16425.400390999999</v>
      </c>
      <c r="I491">
        <v>16078.799805000001</v>
      </c>
      <c r="J491">
        <v>16151.640625</v>
      </c>
      <c r="L491" t="str">
        <f t="shared" si="59"/>
        <v>21SEP2022:10:00:00</v>
      </c>
      <c r="M491">
        <v>10</v>
      </c>
      <c r="N491">
        <f t="shared" si="60"/>
        <v>503.703125</v>
      </c>
      <c r="O491" t="str">
        <f t="shared" si="55"/>
        <v/>
      </c>
      <c r="P491">
        <f t="shared" si="56"/>
        <v>503.703125</v>
      </c>
      <c r="Q491" t="str">
        <f t="shared" si="57"/>
        <v/>
      </c>
      <c r="R491">
        <f t="shared" si="58"/>
        <v>1</v>
      </c>
      <c r="S491">
        <f t="shared" si="61"/>
        <v>3.226839715042737</v>
      </c>
    </row>
    <row r="492" spans="1:19" x14ac:dyDescent="0.25">
      <c r="A492" t="s">
        <v>541</v>
      </c>
      <c r="B492">
        <v>17173.818359000001</v>
      </c>
      <c r="C492">
        <v>17551.800781000002</v>
      </c>
      <c r="D492">
        <v>18074.693359000001</v>
      </c>
      <c r="E492">
        <v>17852.648438</v>
      </c>
      <c r="F492">
        <v>17166.199218999998</v>
      </c>
      <c r="G492">
        <v>17551.800781000002</v>
      </c>
      <c r="H492">
        <v>17916.099609000001</v>
      </c>
      <c r="I492">
        <v>17645</v>
      </c>
      <c r="J492">
        <v>17617.654297000001</v>
      </c>
      <c r="L492" t="str">
        <f t="shared" si="59"/>
        <v>21SEP2022:11:00:00</v>
      </c>
      <c r="M492">
        <v>11</v>
      </c>
      <c r="N492">
        <f t="shared" si="60"/>
        <v>377.98242200000095</v>
      </c>
      <c r="O492" t="str">
        <f t="shared" si="55"/>
        <v/>
      </c>
      <c r="P492">
        <f t="shared" si="56"/>
        <v>377.98242200000095</v>
      </c>
      <c r="Q492" t="str">
        <f t="shared" si="57"/>
        <v/>
      </c>
      <c r="R492">
        <f t="shared" si="58"/>
        <v>1</v>
      </c>
      <c r="S492">
        <f t="shared" si="61"/>
        <v>2.2009224396036418</v>
      </c>
    </row>
    <row r="493" spans="1:19" x14ac:dyDescent="0.25">
      <c r="A493" t="s">
        <v>542</v>
      </c>
      <c r="B493">
        <v>18749.90625</v>
      </c>
      <c r="C493">
        <v>19028</v>
      </c>
      <c r="D493">
        <v>19571.082031000002</v>
      </c>
      <c r="E493">
        <v>19502.357422000001</v>
      </c>
      <c r="F493">
        <v>18341.699218999998</v>
      </c>
      <c r="G493">
        <v>19028</v>
      </c>
      <c r="H493">
        <v>19406.5</v>
      </c>
      <c r="I493">
        <v>19230.900390999999</v>
      </c>
      <c r="J493">
        <v>19090.695313</v>
      </c>
      <c r="L493" t="str">
        <f t="shared" si="59"/>
        <v>21SEP2022:12:00:00</v>
      </c>
      <c r="M493">
        <v>12</v>
      </c>
      <c r="N493">
        <f t="shared" si="60"/>
        <v>278.09375</v>
      </c>
      <c r="O493" t="str">
        <f t="shared" si="55"/>
        <v/>
      </c>
      <c r="P493">
        <f t="shared" si="56"/>
        <v>278.09375</v>
      </c>
      <c r="Q493" t="str">
        <f t="shared" si="57"/>
        <v/>
      </c>
      <c r="R493">
        <f t="shared" si="58"/>
        <v>1</v>
      </c>
      <c r="S493">
        <f t="shared" si="61"/>
        <v>1.4831740825370794</v>
      </c>
    </row>
    <row r="494" spans="1:19" x14ac:dyDescent="0.25">
      <c r="A494" t="s">
        <v>543</v>
      </c>
      <c r="B494">
        <v>20187.417968999998</v>
      </c>
      <c r="C494">
        <v>20561.300781000002</v>
      </c>
      <c r="D494">
        <v>20814.849609000001</v>
      </c>
      <c r="E494">
        <v>20822.662109000001</v>
      </c>
      <c r="F494">
        <v>19517.699218999998</v>
      </c>
      <c r="G494">
        <v>20561.300781000002</v>
      </c>
      <c r="H494">
        <v>20909.400390999999</v>
      </c>
      <c r="I494">
        <v>20698.199218999998</v>
      </c>
      <c r="J494">
        <v>20539.699218999998</v>
      </c>
      <c r="L494" t="str">
        <f t="shared" si="59"/>
        <v>21SEP2022:13:00:00</v>
      </c>
      <c r="M494">
        <v>13</v>
      </c>
      <c r="N494">
        <f t="shared" si="60"/>
        <v>373.88281200000347</v>
      </c>
      <c r="O494" t="str">
        <f t="shared" si="55"/>
        <v/>
      </c>
      <c r="P494">
        <f t="shared" si="56"/>
        <v>373.88281200000347</v>
      </c>
      <c r="Q494" t="str">
        <f t="shared" si="57"/>
        <v/>
      </c>
      <c r="R494">
        <f t="shared" si="58"/>
        <v>1</v>
      </c>
      <c r="S494">
        <f t="shared" si="61"/>
        <v>1.8520586068715754</v>
      </c>
    </row>
    <row r="495" spans="1:19" x14ac:dyDescent="0.25">
      <c r="A495" t="s">
        <v>544</v>
      </c>
      <c r="B495">
        <v>21502.310547000001</v>
      </c>
      <c r="C495">
        <v>21908.900390999999</v>
      </c>
      <c r="D495">
        <v>22311.326172000001</v>
      </c>
      <c r="E495">
        <v>22261.291015999999</v>
      </c>
      <c r="F495">
        <v>20591.300781000002</v>
      </c>
      <c r="G495">
        <v>21908.900390999999</v>
      </c>
      <c r="H495">
        <v>22207.5</v>
      </c>
      <c r="I495">
        <v>21975.699218999998</v>
      </c>
      <c r="J495">
        <v>21809.289063</v>
      </c>
      <c r="L495" t="str">
        <f t="shared" si="59"/>
        <v>21SEP2022:14:00:00</v>
      </c>
      <c r="M495">
        <v>14</v>
      </c>
      <c r="N495">
        <f t="shared" si="60"/>
        <v>406.58984399999827</v>
      </c>
      <c r="O495" t="str">
        <f t="shared" si="55"/>
        <v/>
      </c>
      <c r="P495">
        <f t="shared" si="56"/>
        <v>406.58984399999827</v>
      </c>
      <c r="Q495" t="str">
        <f t="shared" si="57"/>
        <v/>
      </c>
      <c r="R495">
        <f t="shared" si="58"/>
        <v>1</v>
      </c>
      <c r="S495">
        <f t="shared" si="61"/>
        <v>1.8909123422400094</v>
      </c>
    </row>
    <row r="496" spans="1:19" x14ac:dyDescent="0.25">
      <c r="A496" t="s">
        <v>545</v>
      </c>
      <c r="B496">
        <v>22348.068359000001</v>
      </c>
      <c r="C496">
        <v>22981.800781000002</v>
      </c>
      <c r="D496">
        <v>23161.753906000002</v>
      </c>
      <c r="E496">
        <v>23189.205077999999</v>
      </c>
      <c r="F496">
        <v>21461.199218999998</v>
      </c>
      <c r="G496">
        <v>22981.800781000002</v>
      </c>
      <c r="H496">
        <v>23213.300781000002</v>
      </c>
      <c r="I496">
        <v>22970.400390999999</v>
      </c>
      <c r="J496">
        <v>22807.595702999999</v>
      </c>
      <c r="L496" t="str">
        <f t="shared" si="59"/>
        <v>21SEP2022:15:00:00</v>
      </c>
      <c r="M496">
        <v>15</v>
      </c>
      <c r="N496">
        <f t="shared" si="60"/>
        <v>633.73242200000095</v>
      </c>
      <c r="O496" t="str">
        <f t="shared" si="55"/>
        <v/>
      </c>
      <c r="P496">
        <f t="shared" si="56"/>
        <v>633.73242200000095</v>
      </c>
      <c r="Q496" t="str">
        <f t="shared" si="57"/>
        <v/>
      </c>
      <c r="R496">
        <f t="shared" si="58"/>
        <v>1</v>
      </c>
      <c r="S496">
        <f t="shared" si="61"/>
        <v>2.8357369049517187</v>
      </c>
    </row>
    <row r="497" spans="1:19" x14ac:dyDescent="0.25">
      <c r="A497" t="s">
        <v>546</v>
      </c>
      <c r="B497">
        <v>22775.123047000001</v>
      </c>
      <c r="C497">
        <v>23561.099609000001</v>
      </c>
      <c r="D497">
        <v>23895.042968999998</v>
      </c>
      <c r="E497">
        <v>23940.90625</v>
      </c>
      <c r="F497">
        <v>21934.400390999999</v>
      </c>
      <c r="G497">
        <v>23561.099609000001</v>
      </c>
      <c r="H497">
        <v>23726.199218999998</v>
      </c>
      <c r="I497">
        <v>23591.300781000002</v>
      </c>
      <c r="J497">
        <v>23368.941406000002</v>
      </c>
      <c r="L497" t="str">
        <f t="shared" si="59"/>
        <v>21SEP2022:16:00:00</v>
      </c>
      <c r="M497">
        <v>16</v>
      </c>
      <c r="N497">
        <f t="shared" si="60"/>
        <v>785.97656199999983</v>
      </c>
      <c r="O497" t="str">
        <f t="shared" si="55"/>
        <v/>
      </c>
      <c r="P497">
        <f t="shared" si="56"/>
        <v>785.97656199999983</v>
      </c>
      <c r="Q497" t="str">
        <f t="shared" si="57"/>
        <v/>
      </c>
      <c r="R497">
        <f t="shared" si="58"/>
        <v>1</v>
      </c>
      <c r="S497">
        <f t="shared" si="61"/>
        <v>3.4510310235339468</v>
      </c>
    </row>
    <row r="498" spans="1:19" x14ac:dyDescent="0.25">
      <c r="A498" t="s">
        <v>547</v>
      </c>
      <c r="B498">
        <v>23023.732422000001</v>
      </c>
      <c r="C498">
        <v>23904.800781000002</v>
      </c>
      <c r="D498">
        <v>24144.488281000002</v>
      </c>
      <c r="E498">
        <v>24282.541015999999</v>
      </c>
      <c r="F498">
        <v>22289.300781000002</v>
      </c>
      <c r="G498">
        <v>23904.800781000002</v>
      </c>
      <c r="H498">
        <v>24017.900390999999</v>
      </c>
      <c r="I498">
        <v>23885.099609000001</v>
      </c>
      <c r="J498">
        <v>23683.855468999998</v>
      </c>
      <c r="L498" t="str">
        <f t="shared" si="59"/>
        <v>21SEP2022:17:00:00</v>
      </c>
      <c r="M498">
        <v>17</v>
      </c>
      <c r="N498">
        <f t="shared" si="60"/>
        <v>881.06835900000078</v>
      </c>
      <c r="O498" t="str">
        <f t="shared" si="55"/>
        <v/>
      </c>
      <c r="P498">
        <f t="shared" si="56"/>
        <v>881.06835900000078</v>
      </c>
      <c r="Q498" t="str">
        <f t="shared" si="57"/>
        <v/>
      </c>
      <c r="R498">
        <f t="shared" si="58"/>
        <v>1</v>
      </c>
      <c r="S498">
        <f t="shared" si="61"/>
        <v>3.8267833505487943</v>
      </c>
    </row>
    <row r="499" spans="1:19" x14ac:dyDescent="0.25">
      <c r="A499" t="s">
        <v>548</v>
      </c>
      <c r="B499">
        <v>22968.421875</v>
      </c>
      <c r="C499">
        <v>23909.800781000002</v>
      </c>
      <c r="D499">
        <v>24258.410156000002</v>
      </c>
      <c r="E499">
        <v>24385.330077999999</v>
      </c>
      <c r="F499">
        <v>22342</v>
      </c>
      <c r="G499">
        <v>23909.800781000002</v>
      </c>
      <c r="H499">
        <v>23999.400390999999</v>
      </c>
      <c r="I499">
        <v>23723.199218999998</v>
      </c>
      <c r="J499">
        <v>23631.71875</v>
      </c>
      <c r="L499" t="str">
        <f t="shared" si="59"/>
        <v>21SEP2022:18:00:00</v>
      </c>
      <c r="M499">
        <v>18</v>
      </c>
      <c r="N499">
        <f t="shared" si="60"/>
        <v>941.37890600000173</v>
      </c>
      <c r="O499" t="str">
        <f t="shared" si="55"/>
        <v/>
      </c>
      <c r="P499">
        <f t="shared" si="56"/>
        <v>941.37890600000173</v>
      </c>
      <c r="Q499" t="str">
        <f t="shared" si="57"/>
        <v/>
      </c>
      <c r="R499">
        <f t="shared" si="58"/>
        <v>1</v>
      </c>
      <c r="S499">
        <f t="shared" si="61"/>
        <v>4.0985789582028112</v>
      </c>
    </row>
    <row r="500" spans="1:19" x14ac:dyDescent="0.25">
      <c r="A500" t="s">
        <v>549</v>
      </c>
      <c r="B500">
        <v>22274.728515999999</v>
      </c>
      <c r="C500">
        <v>23356</v>
      </c>
      <c r="D500">
        <v>23494.800781000002</v>
      </c>
      <c r="E500">
        <v>23704.910156000002</v>
      </c>
      <c r="F500">
        <v>21849.199218999998</v>
      </c>
      <c r="G500">
        <v>23356</v>
      </c>
      <c r="H500">
        <v>23410.300781000002</v>
      </c>
      <c r="I500">
        <v>22915</v>
      </c>
      <c r="J500">
        <v>22989.205077999999</v>
      </c>
      <c r="L500" t="str">
        <f t="shared" si="59"/>
        <v>21SEP2022:19:00:00</v>
      </c>
      <c r="M500">
        <v>19</v>
      </c>
      <c r="N500">
        <f t="shared" si="60"/>
        <v>1081.2714840000008</v>
      </c>
      <c r="O500" t="str">
        <f t="shared" si="55"/>
        <v/>
      </c>
      <c r="P500">
        <f t="shared" si="56"/>
        <v>1081.2714840000008</v>
      </c>
      <c r="Q500" t="str">
        <f t="shared" si="57"/>
        <v/>
      </c>
      <c r="R500">
        <f t="shared" si="58"/>
        <v>1</v>
      </c>
      <c r="S500">
        <f t="shared" si="61"/>
        <v>4.8542521325156462</v>
      </c>
    </row>
    <row r="501" spans="1:19" x14ac:dyDescent="0.25">
      <c r="A501" t="s">
        <v>550</v>
      </c>
      <c r="B501">
        <v>21067.652343999998</v>
      </c>
      <c r="C501">
        <v>21989.300781000002</v>
      </c>
      <c r="D501">
        <v>22327.753906000002</v>
      </c>
      <c r="E501">
        <v>22421.228515999999</v>
      </c>
      <c r="F501">
        <v>20634</v>
      </c>
      <c r="G501">
        <v>21989.300781000002</v>
      </c>
      <c r="H501">
        <v>22002.099609000001</v>
      </c>
      <c r="I501">
        <v>21753.199218999998</v>
      </c>
      <c r="J501">
        <v>21706.570313</v>
      </c>
      <c r="L501" t="str">
        <f t="shared" si="59"/>
        <v>21SEP2022:20:00:00</v>
      </c>
      <c r="M501">
        <v>20</v>
      </c>
      <c r="N501">
        <f t="shared" si="60"/>
        <v>921.64843700000347</v>
      </c>
      <c r="O501" t="str">
        <f t="shared" si="55"/>
        <v/>
      </c>
      <c r="P501">
        <f t="shared" si="56"/>
        <v>921.64843700000347</v>
      </c>
      <c r="Q501" t="str">
        <f t="shared" si="57"/>
        <v/>
      </c>
      <c r="R501">
        <f t="shared" si="58"/>
        <v>1</v>
      </c>
      <c r="S501">
        <f t="shared" si="61"/>
        <v>4.3747087807934424</v>
      </c>
    </row>
    <row r="502" spans="1:19" x14ac:dyDescent="0.25">
      <c r="A502" t="s">
        <v>551</v>
      </c>
      <c r="B502">
        <v>20008.869140999999</v>
      </c>
      <c r="C502">
        <v>20985</v>
      </c>
      <c r="D502">
        <v>21715.755859000001</v>
      </c>
      <c r="E502">
        <v>21530.203125</v>
      </c>
      <c r="F502">
        <v>19782.800781000002</v>
      </c>
      <c r="G502">
        <v>20985</v>
      </c>
      <c r="H502">
        <v>20980.599609000001</v>
      </c>
      <c r="I502">
        <v>20775.099609000001</v>
      </c>
      <c r="J502">
        <v>20730.105468999998</v>
      </c>
      <c r="L502" t="str">
        <f t="shared" si="59"/>
        <v>21SEP2022:21:00:00</v>
      </c>
      <c r="M502">
        <v>21</v>
      </c>
      <c r="N502">
        <f t="shared" si="60"/>
        <v>976.13085900000078</v>
      </c>
      <c r="O502" t="str">
        <f t="shared" si="55"/>
        <v/>
      </c>
      <c r="P502">
        <f t="shared" si="56"/>
        <v>976.13085900000078</v>
      </c>
      <c r="Q502" t="str">
        <f t="shared" si="57"/>
        <v/>
      </c>
      <c r="R502">
        <f t="shared" si="58"/>
        <v>1</v>
      </c>
      <c r="S502">
        <f t="shared" si="61"/>
        <v>4.8784908938197793</v>
      </c>
    </row>
    <row r="503" spans="1:19" x14ac:dyDescent="0.25">
      <c r="A503" t="s">
        <v>552</v>
      </c>
      <c r="B503">
        <v>18668.068359000001</v>
      </c>
      <c r="C503">
        <v>19682.199218999998</v>
      </c>
      <c r="D503">
        <v>20634.039063</v>
      </c>
      <c r="E503">
        <v>20298.941406000002</v>
      </c>
      <c r="F503">
        <v>18670</v>
      </c>
      <c r="G503">
        <v>19682.199218999998</v>
      </c>
      <c r="H503">
        <v>19649.699218999998</v>
      </c>
      <c r="I503">
        <v>19453</v>
      </c>
      <c r="J503">
        <v>19442.023438</v>
      </c>
      <c r="L503" t="str">
        <f t="shared" si="59"/>
        <v>21SEP2022:22:00:00</v>
      </c>
      <c r="M503">
        <v>22</v>
      </c>
      <c r="N503">
        <f t="shared" si="60"/>
        <v>1014.1308599999975</v>
      </c>
      <c r="O503" t="str">
        <f t="shared" si="55"/>
        <v/>
      </c>
      <c r="P503">
        <f t="shared" si="56"/>
        <v>1014.1308599999975</v>
      </c>
      <c r="Q503" t="str">
        <f t="shared" si="57"/>
        <v/>
      </c>
      <c r="R503">
        <f t="shared" si="58"/>
        <v>1</v>
      </c>
      <c r="S503">
        <f t="shared" si="61"/>
        <v>5.4324359676510303</v>
      </c>
    </row>
    <row r="504" spans="1:19" x14ac:dyDescent="0.25">
      <c r="A504" t="s">
        <v>553</v>
      </c>
      <c r="B504">
        <v>17091.013672000001</v>
      </c>
      <c r="C504">
        <v>18045.300781000002</v>
      </c>
      <c r="D504">
        <v>18922.21875</v>
      </c>
      <c r="E504">
        <v>18618.482422000001</v>
      </c>
      <c r="F504">
        <v>17212.400390999999</v>
      </c>
      <c r="G504">
        <v>18045.300781000002</v>
      </c>
      <c r="H504">
        <v>18004.900390999999</v>
      </c>
      <c r="I504">
        <v>17795</v>
      </c>
      <c r="J504">
        <v>17822.660156000002</v>
      </c>
      <c r="L504" t="str">
        <f t="shared" si="59"/>
        <v>21SEP2022:23:00:00</v>
      </c>
      <c r="M504">
        <v>23</v>
      </c>
      <c r="N504">
        <f t="shared" si="60"/>
        <v>954.28710900000078</v>
      </c>
      <c r="O504" t="str">
        <f t="shared" si="55"/>
        <v/>
      </c>
      <c r="P504">
        <f t="shared" si="56"/>
        <v>954.28710900000078</v>
      </c>
      <c r="Q504" t="str">
        <f t="shared" si="57"/>
        <v/>
      </c>
      <c r="R504">
        <f t="shared" si="58"/>
        <v>1</v>
      </c>
      <c r="S504">
        <f t="shared" si="61"/>
        <v>5.5835606203007</v>
      </c>
    </row>
    <row r="505" spans="1:19" x14ac:dyDescent="0.25">
      <c r="A505" t="s">
        <v>554</v>
      </c>
      <c r="B505">
        <v>15503.321289</v>
      </c>
      <c r="C505">
        <v>16465</v>
      </c>
      <c r="D505">
        <v>17060.25</v>
      </c>
      <c r="E505">
        <v>16810.199218999998</v>
      </c>
      <c r="F505">
        <v>15735</v>
      </c>
      <c r="G505">
        <v>16465</v>
      </c>
      <c r="H505">
        <v>16423.699218999998</v>
      </c>
      <c r="I505">
        <v>16211.599609000001</v>
      </c>
      <c r="J505">
        <v>16256.484375</v>
      </c>
      <c r="L505" t="str">
        <f t="shared" si="59"/>
        <v>22SEP2022:00:00:00</v>
      </c>
      <c r="M505">
        <v>24</v>
      </c>
      <c r="N505">
        <f t="shared" si="60"/>
        <v>961.67871100000048</v>
      </c>
      <c r="O505" t="str">
        <f t="shared" si="55"/>
        <v/>
      </c>
      <c r="P505">
        <f t="shared" si="56"/>
        <v>961.67871100000048</v>
      </c>
      <c r="Q505" t="str">
        <f t="shared" si="57"/>
        <v/>
      </c>
      <c r="R505">
        <f t="shared" si="58"/>
        <v>1</v>
      </c>
      <c r="S505">
        <f t="shared" si="61"/>
        <v>6.2030496115844285</v>
      </c>
    </row>
    <row r="506" spans="1:19" x14ac:dyDescent="0.25">
      <c r="A506" t="s">
        <v>555</v>
      </c>
      <c r="B506">
        <v>14282.858398</v>
      </c>
      <c r="C506">
        <v>14658.5</v>
      </c>
      <c r="D506">
        <v>14842.760742</v>
      </c>
      <c r="E506">
        <v>14628.448242</v>
      </c>
      <c r="F506">
        <v>14356.700194999999</v>
      </c>
      <c r="G506">
        <v>14658.5</v>
      </c>
      <c r="H506">
        <v>14558.299805000001</v>
      </c>
      <c r="I506">
        <v>14332.5</v>
      </c>
      <c r="J506">
        <v>14474.080078000001</v>
      </c>
      <c r="L506" t="str">
        <f t="shared" si="59"/>
        <v>22SEP2022:01:00:00</v>
      </c>
      <c r="M506">
        <v>1</v>
      </c>
      <c r="N506">
        <f t="shared" si="60"/>
        <v>375.64160199999969</v>
      </c>
      <c r="O506" t="str">
        <f t="shared" si="55"/>
        <v/>
      </c>
      <c r="P506">
        <f t="shared" si="56"/>
        <v>375.64160199999969</v>
      </c>
      <c r="Q506" t="str">
        <f t="shared" si="57"/>
        <v/>
      </c>
      <c r="R506">
        <f t="shared" si="58"/>
        <v>1</v>
      </c>
      <c r="S506">
        <f t="shared" si="61"/>
        <v>2.63001698632397</v>
      </c>
    </row>
    <row r="507" spans="1:19" x14ac:dyDescent="0.25">
      <c r="A507" t="s">
        <v>556</v>
      </c>
      <c r="B507">
        <v>13264.830078000001</v>
      </c>
      <c r="C507">
        <v>13610.900390999999</v>
      </c>
      <c r="D507">
        <v>13934.011719</v>
      </c>
      <c r="E507">
        <v>13735.634765999999</v>
      </c>
      <c r="F507">
        <v>13354.700194999999</v>
      </c>
      <c r="G507">
        <v>13610.900390999999</v>
      </c>
      <c r="H507">
        <v>13528.5</v>
      </c>
      <c r="I507">
        <v>13272.5</v>
      </c>
      <c r="J507">
        <v>13433.429688</v>
      </c>
      <c r="L507" t="str">
        <f t="shared" si="59"/>
        <v>22SEP2022:02:00:00</v>
      </c>
      <c r="M507">
        <v>2</v>
      </c>
      <c r="N507">
        <f t="shared" si="60"/>
        <v>346.07031299999835</v>
      </c>
      <c r="O507" t="str">
        <f t="shared" si="55"/>
        <v/>
      </c>
      <c r="P507">
        <f t="shared" si="56"/>
        <v>346.07031299999835</v>
      </c>
      <c r="Q507" t="str">
        <f t="shared" si="57"/>
        <v/>
      </c>
      <c r="R507">
        <f t="shared" si="58"/>
        <v>1</v>
      </c>
      <c r="S507">
        <f t="shared" si="61"/>
        <v>2.608931369380775</v>
      </c>
    </row>
    <row r="508" spans="1:19" x14ac:dyDescent="0.25">
      <c r="A508" t="s">
        <v>557</v>
      </c>
      <c r="B508">
        <v>12464.049805000001</v>
      </c>
      <c r="C508">
        <v>12831.799805000001</v>
      </c>
      <c r="D508">
        <v>13216.753906</v>
      </c>
      <c r="E508">
        <v>13034.274414</v>
      </c>
      <c r="F508">
        <v>12597.599609000001</v>
      </c>
      <c r="G508">
        <v>12831.799805000001</v>
      </c>
      <c r="H508">
        <v>12772.400390999999</v>
      </c>
      <c r="I508">
        <v>12464.400390999999</v>
      </c>
      <c r="J508">
        <v>12653.229492</v>
      </c>
      <c r="L508" t="str">
        <f t="shared" si="59"/>
        <v>22SEP2022:03:00:00</v>
      </c>
      <c r="M508">
        <v>3</v>
      </c>
      <c r="N508">
        <f t="shared" si="60"/>
        <v>367.75</v>
      </c>
      <c r="O508" t="str">
        <f t="shared" si="55"/>
        <v/>
      </c>
      <c r="P508">
        <f t="shared" si="56"/>
        <v>367.75</v>
      </c>
      <c r="Q508" t="str">
        <f t="shared" si="57"/>
        <v/>
      </c>
      <c r="R508">
        <f t="shared" si="58"/>
        <v>1</v>
      </c>
      <c r="S508">
        <f t="shared" si="61"/>
        <v>2.9504856427360848</v>
      </c>
    </row>
    <row r="509" spans="1:19" x14ac:dyDescent="0.25">
      <c r="A509" t="s">
        <v>558</v>
      </c>
      <c r="B509">
        <v>11988.366211</v>
      </c>
      <c r="C509">
        <v>12419.099609000001</v>
      </c>
      <c r="D509">
        <v>12798.256836</v>
      </c>
      <c r="E509">
        <v>12626.691406</v>
      </c>
      <c r="F509">
        <v>12200.299805000001</v>
      </c>
      <c r="G509">
        <v>12419.099609000001</v>
      </c>
      <c r="H509">
        <v>12367.900390999999</v>
      </c>
      <c r="I509">
        <v>12022.400390999999</v>
      </c>
      <c r="J509">
        <v>12234.634765999999</v>
      </c>
      <c r="L509" t="str">
        <f t="shared" si="59"/>
        <v>22SEP2022:04:00:00</v>
      </c>
      <c r="M509">
        <v>4</v>
      </c>
      <c r="N509">
        <f t="shared" si="60"/>
        <v>430.73339800000031</v>
      </c>
      <c r="O509" t="str">
        <f t="shared" si="55"/>
        <v/>
      </c>
      <c r="P509">
        <f t="shared" si="56"/>
        <v>430.73339800000031</v>
      </c>
      <c r="Q509" t="str">
        <f t="shared" si="57"/>
        <v/>
      </c>
      <c r="R509">
        <f t="shared" si="58"/>
        <v>1</v>
      </c>
      <c r="S509">
        <f t="shared" si="61"/>
        <v>3.5929282641097346</v>
      </c>
    </row>
    <row r="510" spans="1:19" x14ac:dyDescent="0.25">
      <c r="A510" t="s">
        <v>559</v>
      </c>
      <c r="B510">
        <v>11829.727539</v>
      </c>
      <c r="C510">
        <v>12296.799805000001</v>
      </c>
      <c r="D510">
        <v>12614.749023</v>
      </c>
      <c r="E510">
        <v>12429.552734000001</v>
      </c>
      <c r="F510">
        <v>12081.900390999999</v>
      </c>
      <c r="G510">
        <v>12296.799805000001</v>
      </c>
      <c r="H510">
        <v>12263.599609000001</v>
      </c>
      <c r="I510">
        <v>11913.799805000001</v>
      </c>
      <c r="J510">
        <v>12122.214844</v>
      </c>
      <c r="L510" t="str">
        <f t="shared" si="59"/>
        <v>22SEP2022:05:00:00</v>
      </c>
      <c r="M510">
        <v>5</v>
      </c>
      <c r="N510">
        <f t="shared" si="60"/>
        <v>467.07226600000104</v>
      </c>
      <c r="O510" t="str">
        <f t="shared" si="55"/>
        <v/>
      </c>
      <c r="P510">
        <f t="shared" si="56"/>
        <v>467.07226600000104</v>
      </c>
      <c r="Q510" t="str">
        <f t="shared" si="57"/>
        <v/>
      </c>
      <c r="R510">
        <f t="shared" si="58"/>
        <v>1</v>
      </c>
      <c r="S510">
        <f t="shared" si="61"/>
        <v>3.9482926758893382</v>
      </c>
    </row>
    <row r="511" spans="1:19" x14ac:dyDescent="0.25">
      <c r="A511" t="s">
        <v>560</v>
      </c>
      <c r="B511">
        <v>12314.878906</v>
      </c>
      <c r="C511">
        <v>12807.099609000001</v>
      </c>
      <c r="D511">
        <v>13102.717773</v>
      </c>
      <c r="E511">
        <v>12871.491211</v>
      </c>
      <c r="F511">
        <v>12562.200194999999</v>
      </c>
      <c r="G511">
        <v>12807.099609000001</v>
      </c>
      <c r="H511">
        <v>12794.400390999999</v>
      </c>
      <c r="I511">
        <v>12258</v>
      </c>
      <c r="J511">
        <v>12575.004883</v>
      </c>
      <c r="L511" t="str">
        <f t="shared" si="59"/>
        <v>22SEP2022:06:00:00</v>
      </c>
      <c r="M511">
        <v>6</v>
      </c>
      <c r="N511">
        <f t="shared" si="60"/>
        <v>492.22070300000087</v>
      </c>
      <c r="O511" t="str">
        <f t="shared" si="55"/>
        <v/>
      </c>
      <c r="P511">
        <f t="shared" si="56"/>
        <v>492.22070300000087</v>
      </c>
      <c r="Q511" t="str">
        <f t="shared" si="57"/>
        <v/>
      </c>
      <c r="R511">
        <f t="shared" si="58"/>
        <v>1</v>
      </c>
      <c r="S511">
        <f t="shared" si="61"/>
        <v>3.9969593428984784</v>
      </c>
    </row>
    <row r="512" spans="1:19" x14ac:dyDescent="0.25">
      <c r="A512" t="s">
        <v>561</v>
      </c>
      <c r="B512">
        <v>12929.381836</v>
      </c>
      <c r="C512">
        <v>13337.200194999999</v>
      </c>
      <c r="D512">
        <v>13664.748046999999</v>
      </c>
      <c r="E512">
        <v>13326.316406</v>
      </c>
      <c r="F512">
        <v>13070.400390999999</v>
      </c>
      <c r="G512">
        <v>13337.200194999999</v>
      </c>
      <c r="H512">
        <v>13351.5</v>
      </c>
      <c r="I512">
        <v>13012</v>
      </c>
      <c r="J512">
        <v>13186.935546999999</v>
      </c>
      <c r="L512" t="str">
        <f t="shared" si="59"/>
        <v>22SEP2022:07:00:00</v>
      </c>
      <c r="M512">
        <v>7</v>
      </c>
      <c r="N512">
        <f t="shared" si="60"/>
        <v>407.81835899999896</v>
      </c>
      <c r="O512" t="str">
        <f t="shared" si="55"/>
        <v/>
      </c>
      <c r="P512">
        <f t="shared" si="56"/>
        <v>407.81835899999896</v>
      </c>
      <c r="Q512" t="str">
        <f t="shared" si="57"/>
        <v/>
      </c>
      <c r="R512">
        <f t="shared" si="58"/>
        <v>1</v>
      </c>
      <c r="S512">
        <f t="shared" si="61"/>
        <v>3.1541984309295246</v>
      </c>
    </row>
    <row r="513" spans="1:19" x14ac:dyDescent="0.25">
      <c r="A513" t="s">
        <v>562</v>
      </c>
      <c r="B513">
        <v>13162.865234000001</v>
      </c>
      <c r="C513">
        <v>13650.700194999999</v>
      </c>
      <c r="D513">
        <v>14008.674805000001</v>
      </c>
      <c r="E513">
        <v>13603.723633</v>
      </c>
      <c r="F513">
        <v>13331.799805000001</v>
      </c>
      <c r="G513">
        <v>13650.700194999999</v>
      </c>
      <c r="H513">
        <v>13685.299805000001</v>
      </c>
      <c r="I513">
        <v>13372.700194999999</v>
      </c>
      <c r="J513">
        <v>13514.214844</v>
      </c>
      <c r="L513" t="str">
        <f t="shared" si="59"/>
        <v>22SEP2022:08:00:00</v>
      </c>
      <c r="M513">
        <v>8</v>
      </c>
      <c r="N513">
        <f t="shared" si="60"/>
        <v>487.83496099999866</v>
      </c>
      <c r="O513" t="str">
        <f t="shared" si="55"/>
        <v/>
      </c>
      <c r="P513">
        <f t="shared" si="56"/>
        <v>487.83496099999866</v>
      </c>
      <c r="Q513" t="str">
        <f t="shared" si="57"/>
        <v/>
      </c>
      <c r="R513">
        <f t="shared" si="58"/>
        <v>1</v>
      </c>
      <c r="S513">
        <f t="shared" si="61"/>
        <v>3.7061456782214037</v>
      </c>
    </row>
    <row r="514" spans="1:19" x14ac:dyDescent="0.25">
      <c r="A514" t="s">
        <v>563</v>
      </c>
      <c r="B514">
        <v>13640.259765999999</v>
      </c>
      <c r="C514">
        <v>14402.099609000001</v>
      </c>
      <c r="D514">
        <v>14765.950194999999</v>
      </c>
      <c r="E514">
        <v>14376.174805000001</v>
      </c>
      <c r="F514">
        <v>13889.5</v>
      </c>
      <c r="G514">
        <v>14402.099609000001</v>
      </c>
      <c r="H514">
        <v>14492.400390999999</v>
      </c>
      <c r="I514">
        <v>14054.5</v>
      </c>
      <c r="J514">
        <v>14226.125</v>
      </c>
      <c r="L514" t="str">
        <f t="shared" si="59"/>
        <v>22SEP2022:09:00:00</v>
      </c>
      <c r="M514">
        <v>9</v>
      </c>
      <c r="N514">
        <f t="shared" si="60"/>
        <v>761.83984300000157</v>
      </c>
      <c r="O514" t="str">
        <f t="shared" si="55"/>
        <v/>
      </c>
      <c r="P514">
        <f t="shared" si="56"/>
        <v>761.83984300000157</v>
      </c>
      <c r="Q514" t="str">
        <f t="shared" si="57"/>
        <v/>
      </c>
      <c r="R514">
        <f t="shared" si="58"/>
        <v>1</v>
      </c>
      <c r="S514">
        <f t="shared" si="61"/>
        <v>5.5852297248691682</v>
      </c>
    </row>
    <row r="515" spans="1:19" x14ac:dyDescent="0.25">
      <c r="A515" t="s">
        <v>564</v>
      </c>
      <c r="B515">
        <v>14834.592773</v>
      </c>
      <c r="C515">
        <v>15575.599609000001</v>
      </c>
      <c r="D515">
        <v>16021.245117</v>
      </c>
      <c r="E515">
        <v>15724.623046999999</v>
      </c>
      <c r="F515">
        <v>14794.900390999999</v>
      </c>
      <c r="G515">
        <v>15575.599609000001</v>
      </c>
      <c r="H515">
        <v>15739.099609000001</v>
      </c>
      <c r="I515">
        <v>15334.700194999999</v>
      </c>
      <c r="J515">
        <v>15415.054688</v>
      </c>
      <c r="L515" t="str">
        <f t="shared" si="59"/>
        <v>22SEP2022:10:00:00</v>
      </c>
      <c r="M515">
        <v>10</v>
      </c>
      <c r="N515">
        <f t="shared" si="60"/>
        <v>741.00683600000048</v>
      </c>
      <c r="O515" t="str">
        <f t="shared" ref="O515:O578" si="62">IF(N515&lt;0,N515,"")</f>
        <v/>
      </c>
      <c r="P515">
        <f t="shared" ref="P515:P578" si="63">IF(N515&gt;0,N515,"")</f>
        <v>741.00683600000048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4.9951275868434006</v>
      </c>
    </row>
    <row r="516" spans="1:19" x14ac:dyDescent="0.25">
      <c r="A516" t="s">
        <v>565</v>
      </c>
      <c r="B516">
        <v>16338.648438</v>
      </c>
      <c r="C516">
        <v>17040.400390999999</v>
      </c>
      <c r="D516">
        <v>17609.947265999999</v>
      </c>
      <c r="E516">
        <v>17133.560547000001</v>
      </c>
      <c r="F516">
        <v>15887.799805000001</v>
      </c>
      <c r="G516">
        <v>17040.400390999999</v>
      </c>
      <c r="H516">
        <v>17306.400390999999</v>
      </c>
      <c r="I516">
        <v>16982.199218999998</v>
      </c>
      <c r="J516">
        <v>16913.640625</v>
      </c>
      <c r="L516" t="str">
        <f t="shared" ref="L516:L579" si="66">A516</f>
        <v>22SEP2022:11:00:00</v>
      </c>
      <c r="M516">
        <v>11</v>
      </c>
      <c r="N516">
        <f t="shared" ref="N516:N579" si="67">C516-B516</f>
        <v>701.75195299999905</v>
      </c>
      <c r="O516" t="str">
        <f t="shared" si="62"/>
        <v/>
      </c>
      <c r="P516">
        <f t="shared" si="63"/>
        <v>701.75195299999905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4.2950428590401808</v>
      </c>
    </row>
    <row r="517" spans="1:19" x14ac:dyDescent="0.25">
      <c r="A517" t="s">
        <v>566</v>
      </c>
      <c r="B517">
        <v>17906.257813</v>
      </c>
      <c r="C517">
        <v>18552.599609000001</v>
      </c>
      <c r="D517">
        <v>19460.044922000001</v>
      </c>
      <c r="E517">
        <v>19001.90625</v>
      </c>
      <c r="F517">
        <v>16904.300781000002</v>
      </c>
      <c r="G517">
        <v>18552.599609000001</v>
      </c>
      <c r="H517">
        <v>18911.599609000001</v>
      </c>
      <c r="I517">
        <v>18698.099609000001</v>
      </c>
      <c r="J517">
        <v>18446.03125</v>
      </c>
      <c r="L517" t="str">
        <f t="shared" si="66"/>
        <v>22SEP2022:12:00:00</v>
      </c>
      <c r="M517">
        <v>12</v>
      </c>
      <c r="N517">
        <f t="shared" si="67"/>
        <v>646.34179600000061</v>
      </c>
      <c r="O517" t="str">
        <f t="shared" si="62"/>
        <v/>
      </c>
      <c r="P517">
        <f t="shared" si="63"/>
        <v>646.34179600000061</v>
      </c>
      <c r="Q517" t="str">
        <f t="shared" si="64"/>
        <v/>
      </c>
      <c r="R517">
        <f t="shared" si="65"/>
        <v>1</v>
      </c>
      <c r="S517">
        <f t="shared" si="68"/>
        <v>3.6095861164846763</v>
      </c>
    </row>
    <row r="518" spans="1:19" x14ac:dyDescent="0.25">
      <c r="A518" t="s">
        <v>567</v>
      </c>
      <c r="B518">
        <v>19461.152343999998</v>
      </c>
      <c r="C518">
        <v>20107.199218999998</v>
      </c>
      <c r="D518">
        <v>20825.798827999999</v>
      </c>
      <c r="E518">
        <v>20407.384765999999</v>
      </c>
      <c r="F518">
        <v>17946.099609000001</v>
      </c>
      <c r="G518">
        <v>20107.199218999998</v>
      </c>
      <c r="H518">
        <v>20506.699218999998</v>
      </c>
      <c r="I518">
        <v>20284.599609000001</v>
      </c>
      <c r="J518">
        <v>19945</v>
      </c>
      <c r="L518" t="str">
        <f t="shared" si="66"/>
        <v>22SEP2022:13:00:00</v>
      </c>
      <c r="M518">
        <v>13</v>
      </c>
      <c r="N518">
        <f t="shared" si="67"/>
        <v>646.046875</v>
      </c>
      <c r="O518" t="str">
        <f t="shared" si="62"/>
        <v/>
      </c>
      <c r="P518">
        <f t="shared" si="63"/>
        <v>646.046875</v>
      </c>
      <c r="Q518" t="str">
        <f t="shared" si="64"/>
        <v/>
      </c>
      <c r="R518">
        <f t="shared" si="65"/>
        <v>1</v>
      </c>
      <c r="S518">
        <f t="shared" si="68"/>
        <v>3.3196743110599023</v>
      </c>
    </row>
    <row r="519" spans="1:19" x14ac:dyDescent="0.25">
      <c r="A519" t="s">
        <v>568</v>
      </c>
      <c r="B519">
        <v>20850.361327999999</v>
      </c>
      <c r="C519">
        <v>21466.5</v>
      </c>
      <c r="D519">
        <v>22364.140625</v>
      </c>
      <c r="E519">
        <v>21872.654297000001</v>
      </c>
      <c r="F519">
        <v>18918.599609000001</v>
      </c>
      <c r="G519">
        <v>21466.5</v>
      </c>
      <c r="H519">
        <v>21844.099609000001</v>
      </c>
      <c r="I519">
        <v>21642.599609000001</v>
      </c>
      <c r="J519">
        <v>21240.349609000001</v>
      </c>
      <c r="L519" t="str">
        <f t="shared" si="66"/>
        <v>22SEP2022:14:00:00</v>
      </c>
      <c r="M519">
        <v>14</v>
      </c>
      <c r="N519">
        <f t="shared" si="67"/>
        <v>616.13867200000095</v>
      </c>
      <c r="O519" t="str">
        <f t="shared" si="62"/>
        <v/>
      </c>
      <c r="P519">
        <f t="shared" si="63"/>
        <v>616.13867200000095</v>
      </c>
      <c r="Q519" t="str">
        <f t="shared" si="64"/>
        <v/>
      </c>
      <c r="R519">
        <f t="shared" si="65"/>
        <v>1</v>
      </c>
      <c r="S519">
        <f t="shared" si="68"/>
        <v>2.9550503336965526</v>
      </c>
    </row>
    <row r="520" spans="1:19" x14ac:dyDescent="0.25">
      <c r="A520" t="s">
        <v>569</v>
      </c>
      <c r="B520">
        <v>21795.003906000002</v>
      </c>
      <c r="C520">
        <v>22550.5</v>
      </c>
      <c r="D520">
        <v>23065.777343999998</v>
      </c>
      <c r="E520">
        <v>22613.380859000001</v>
      </c>
      <c r="F520">
        <v>19718.400390999999</v>
      </c>
      <c r="G520">
        <v>22550.5</v>
      </c>
      <c r="H520">
        <v>22882.900390999999</v>
      </c>
      <c r="I520">
        <v>22708.599609000001</v>
      </c>
      <c r="J520">
        <v>22264.119140999999</v>
      </c>
      <c r="L520" t="str">
        <f t="shared" si="66"/>
        <v>22SEP2022:15:00:00</v>
      </c>
      <c r="M520">
        <v>15</v>
      </c>
      <c r="N520">
        <f t="shared" si="67"/>
        <v>755.49609399999827</v>
      </c>
      <c r="O520" t="str">
        <f t="shared" si="62"/>
        <v/>
      </c>
      <c r="P520">
        <f t="shared" si="63"/>
        <v>755.49609399999827</v>
      </c>
      <c r="Q520" t="str">
        <f t="shared" si="64"/>
        <v/>
      </c>
      <c r="R520">
        <f t="shared" si="65"/>
        <v>1</v>
      </c>
      <c r="S520">
        <f t="shared" si="68"/>
        <v>3.4663728313992905</v>
      </c>
    </row>
    <row r="521" spans="1:19" x14ac:dyDescent="0.25">
      <c r="A521" t="s">
        <v>570</v>
      </c>
      <c r="B521">
        <v>22300.685547000001</v>
      </c>
      <c r="C521">
        <v>23137.5</v>
      </c>
      <c r="D521">
        <v>23409.875</v>
      </c>
      <c r="E521">
        <v>22930.947265999999</v>
      </c>
      <c r="F521">
        <v>20168.599609000001</v>
      </c>
      <c r="G521">
        <v>23137.5</v>
      </c>
      <c r="H521">
        <v>23391.599609000001</v>
      </c>
      <c r="I521">
        <v>23353.5</v>
      </c>
      <c r="J521">
        <v>22831.289063</v>
      </c>
      <c r="L521" t="str">
        <f t="shared" si="66"/>
        <v>22SEP2022:16:00:00</v>
      </c>
      <c r="M521">
        <v>16</v>
      </c>
      <c r="N521">
        <f t="shared" si="67"/>
        <v>836.81445299999905</v>
      </c>
      <c r="O521" t="str">
        <f t="shared" si="62"/>
        <v/>
      </c>
      <c r="P521">
        <f t="shared" si="63"/>
        <v>836.81445299999905</v>
      </c>
      <c r="Q521" t="str">
        <f t="shared" si="64"/>
        <v/>
      </c>
      <c r="R521">
        <f t="shared" si="65"/>
        <v>1</v>
      </c>
      <c r="S521">
        <f t="shared" si="68"/>
        <v>3.7524158225376683</v>
      </c>
    </row>
    <row r="522" spans="1:19" x14ac:dyDescent="0.25">
      <c r="A522" t="s">
        <v>571</v>
      </c>
      <c r="B522">
        <v>22552.074218999998</v>
      </c>
      <c r="C522">
        <v>23409.099609000001</v>
      </c>
      <c r="D522">
        <v>23731.308593999998</v>
      </c>
      <c r="E522">
        <v>23295.388672000001</v>
      </c>
      <c r="F522">
        <v>20417.199218999998</v>
      </c>
      <c r="G522">
        <v>23409.099609000001</v>
      </c>
      <c r="H522">
        <v>23540.400390999999</v>
      </c>
      <c r="I522">
        <v>23545.800781000002</v>
      </c>
      <c r="J522">
        <v>23040.984375</v>
      </c>
      <c r="L522" t="str">
        <f t="shared" si="66"/>
        <v>22SEP2022:17:00:00</v>
      </c>
      <c r="M522">
        <v>17</v>
      </c>
      <c r="N522">
        <f t="shared" si="67"/>
        <v>857.02539000000252</v>
      </c>
      <c r="O522" t="str">
        <f t="shared" si="62"/>
        <v/>
      </c>
      <c r="P522">
        <f t="shared" si="63"/>
        <v>857.02539000000252</v>
      </c>
      <c r="Q522" t="str">
        <f t="shared" si="64"/>
        <v/>
      </c>
      <c r="R522">
        <f t="shared" si="65"/>
        <v>1</v>
      </c>
      <c r="S522">
        <f t="shared" si="68"/>
        <v>3.8002064984247137</v>
      </c>
    </row>
    <row r="523" spans="1:19" x14ac:dyDescent="0.25">
      <c r="A523" t="s">
        <v>572</v>
      </c>
      <c r="B523">
        <v>22423.990234000001</v>
      </c>
      <c r="C523">
        <v>23314.5</v>
      </c>
      <c r="D523">
        <v>23561.595702999999</v>
      </c>
      <c r="E523">
        <v>23100.587890999999</v>
      </c>
      <c r="F523">
        <v>20361</v>
      </c>
      <c r="G523">
        <v>23314.5</v>
      </c>
      <c r="H523">
        <v>23354.099609000001</v>
      </c>
      <c r="I523">
        <v>23235.099609000001</v>
      </c>
      <c r="J523">
        <v>22853.585938</v>
      </c>
      <c r="L523" t="str">
        <f t="shared" si="66"/>
        <v>22SEP2022:18:00:00</v>
      </c>
      <c r="M523">
        <v>18</v>
      </c>
      <c r="N523">
        <f t="shared" si="67"/>
        <v>890.50976599999922</v>
      </c>
      <c r="O523" t="str">
        <f t="shared" si="62"/>
        <v/>
      </c>
      <c r="P523">
        <f t="shared" si="63"/>
        <v>890.50976599999922</v>
      </c>
      <c r="Q523" t="str">
        <f t="shared" si="64"/>
        <v/>
      </c>
      <c r="R523">
        <f t="shared" si="65"/>
        <v>1</v>
      </c>
      <c r="S523">
        <f t="shared" si="68"/>
        <v>3.9712368615367066</v>
      </c>
    </row>
    <row r="524" spans="1:19" x14ac:dyDescent="0.25">
      <c r="A524" t="s">
        <v>573</v>
      </c>
      <c r="B524">
        <v>21667.541015999999</v>
      </c>
      <c r="C524">
        <v>22690.599609000001</v>
      </c>
      <c r="D524">
        <v>22852.595702999999</v>
      </c>
      <c r="E524">
        <v>22422.130859000001</v>
      </c>
      <c r="F524">
        <v>19776.900390999999</v>
      </c>
      <c r="G524">
        <v>22690.599609000001</v>
      </c>
      <c r="H524">
        <v>22662.900390999999</v>
      </c>
      <c r="I524">
        <v>22342.400390999999</v>
      </c>
      <c r="J524">
        <v>22124.75</v>
      </c>
      <c r="L524" t="str">
        <f t="shared" si="66"/>
        <v>22SEP2022:19:00:00</v>
      </c>
      <c r="M524">
        <v>19</v>
      </c>
      <c r="N524">
        <f t="shared" si="67"/>
        <v>1023.0585930000016</v>
      </c>
      <c r="O524" t="str">
        <f t="shared" si="62"/>
        <v/>
      </c>
      <c r="P524">
        <f t="shared" si="63"/>
        <v>1023.0585930000016</v>
      </c>
      <c r="Q524" t="str">
        <f t="shared" si="64"/>
        <v/>
      </c>
      <c r="R524">
        <f t="shared" si="65"/>
        <v>1</v>
      </c>
      <c r="S524">
        <f t="shared" si="68"/>
        <v>4.7216183518219381</v>
      </c>
    </row>
    <row r="525" spans="1:19" x14ac:dyDescent="0.25">
      <c r="A525" t="s">
        <v>574</v>
      </c>
      <c r="B525">
        <v>20454.865234000001</v>
      </c>
      <c r="C525">
        <v>21319.599609000001</v>
      </c>
      <c r="D525">
        <v>21765.796875</v>
      </c>
      <c r="E525">
        <v>21321.777343999998</v>
      </c>
      <c r="F525">
        <v>18596.5</v>
      </c>
      <c r="G525">
        <v>21319.599609000001</v>
      </c>
      <c r="H525">
        <v>21276.800781000002</v>
      </c>
      <c r="I525">
        <v>21169.099609000001</v>
      </c>
      <c r="J525">
        <v>20847.759765999999</v>
      </c>
      <c r="L525" t="str">
        <f t="shared" si="66"/>
        <v>22SEP2022:20:00:00</v>
      </c>
      <c r="M525">
        <v>20</v>
      </c>
      <c r="N525">
        <f t="shared" si="67"/>
        <v>864.734375</v>
      </c>
      <c r="O525" t="str">
        <f t="shared" si="62"/>
        <v/>
      </c>
      <c r="P525">
        <f t="shared" si="63"/>
        <v>864.734375</v>
      </c>
      <c r="Q525" t="str">
        <f t="shared" si="64"/>
        <v/>
      </c>
      <c r="R525">
        <f t="shared" si="65"/>
        <v>1</v>
      </c>
      <c r="S525">
        <f t="shared" si="68"/>
        <v>4.2275241860926158</v>
      </c>
    </row>
    <row r="526" spans="1:19" x14ac:dyDescent="0.25">
      <c r="A526" t="s">
        <v>575</v>
      </c>
      <c r="B526">
        <v>19337.009765999999</v>
      </c>
      <c r="C526">
        <v>20320.599609000001</v>
      </c>
      <c r="D526">
        <v>21160.423827999999</v>
      </c>
      <c r="E526">
        <v>20620.349609000001</v>
      </c>
      <c r="F526">
        <v>17815.199218999998</v>
      </c>
      <c r="G526">
        <v>20320.599609000001</v>
      </c>
      <c r="H526">
        <v>20312.199218999998</v>
      </c>
      <c r="I526">
        <v>20224.5</v>
      </c>
      <c r="J526">
        <v>19909.054688</v>
      </c>
      <c r="L526" t="str">
        <f t="shared" si="66"/>
        <v>22SEP2022:21:00:00</v>
      </c>
      <c r="M526">
        <v>21</v>
      </c>
      <c r="N526">
        <f t="shared" si="67"/>
        <v>983.58984300000157</v>
      </c>
      <c r="O526" t="str">
        <f t="shared" si="62"/>
        <v/>
      </c>
      <c r="P526">
        <f t="shared" si="63"/>
        <v>983.58984300000157</v>
      </c>
      <c r="Q526" t="str">
        <f t="shared" si="64"/>
        <v/>
      </c>
      <c r="R526">
        <f t="shared" si="65"/>
        <v>1</v>
      </c>
      <c r="S526">
        <f t="shared" si="68"/>
        <v>5.0865664076429962</v>
      </c>
    </row>
    <row r="527" spans="1:19" x14ac:dyDescent="0.25">
      <c r="A527" t="s">
        <v>576</v>
      </c>
      <c r="B527">
        <v>17997.642577999999</v>
      </c>
      <c r="C527">
        <v>19048.400390999999</v>
      </c>
      <c r="D527">
        <v>20011.539063</v>
      </c>
      <c r="E527">
        <v>19385.025390999999</v>
      </c>
      <c r="F527">
        <v>16753.099609000001</v>
      </c>
      <c r="G527">
        <v>19048.400390999999</v>
      </c>
      <c r="H527">
        <v>19025.099609000001</v>
      </c>
      <c r="I527">
        <v>18914.199218999998</v>
      </c>
      <c r="J527">
        <v>18651.308593999998</v>
      </c>
      <c r="L527" t="str">
        <f t="shared" si="66"/>
        <v>22SEP2022:22:00:00</v>
      </c>
      <c r="M527">
        <v>22</v>
      </c>
      <c r="N527">
        <f t="shared" si="67"/>
        <v>1050.7578130000002</v>
      </c>
      <c r="O527" t="str">
        <f t="shared" si="62"/>
        <v/>
      </c>
      <c r="P527">
        <f t="shared" si="63"/>
        <v>1050.7578130000002</v>
      </c>
      <c r="Q527" t="str">
        <f t="shared" si="64"/>
        <v/>
      </c>
      <c r="R527">
        <f t="shared" si="65"/>
        <v>1</v>
      </c>
      <c r="S527">
        <f t="shared" si="68"/>
        <v>5.8383080364337721</v>
      </c>
    </row>
    <row r="528" spans="1:19" x14ac:dyDescent="0.25">
      <c r="A528" t="s">
        <v>577</v>
      </c>
      <c r="B528">
        <v>16333.559569999999</v>
      </c>
      <c r="C528">
        <v>17491</v>
      </c>
      <c r="D528">
        <v>18250.302734000001</v>
      </c>
      <c r="E528">
        <v>17737.619140999999</v>
      </c>
      <c r="F528">
        <v>15394</v>
      </c>
      <c r="G528">
        <v>17491</v>
      </c>
      <c r="H528">
        <v>17465.599609000001</v>
      </c>
      <c r="I528">
        <v>17334.900390999999</v>
      </c>
      <c r="J528">
        <v>17115.464843999998</v>
      </c>
      <c r="L528" t="str">
        <f t="shared" si="66"/>
        <v>22SEP2022:23:00:00</v>
      </c>
      <c r="M528">
        <v>23</v>
      </c>
      <c r="N528">
        <f t="shared" si="67"/>
        <v>1157.4404300000006</v>
      </c>
      <c r="O528" t="str">
        <f t="shared" si="62"/>
        <v/>
      </c>
      <c r="P528">
        <f t="shared" si="63"/>
        <v>1157.4404300000006</v>
      </c>
      <c r="Q528" t="str">
        <f t="shared" si="64"/>
        <v/>
      </c>
      <c r="R528">
        <f t="shared" si="65"/>
        <v>1</v>
      </c>
      <c r="S528">
        <f t="shared" si="68"/>
        <v>7.0862718260499822</v>
      </c>
    </row>
    <row r="529" spans="1:19" x14ac:dyDescent="0.25">
      <c r="A529" t="s">
        <v>578</v>
      </c>
      <c r="B529">
        <v>14796.222656</v>
      </c>
      <c r="C529">
        <v>15985.799805000001</v>
      </c>
      <c r="D529">
        <v>16512.521484000001</v>
      </c>
      <c r="E529">
        <v>16130.955078000001</v>
      </c>
      <c r="F529">
        <v>14026.900390999999</v>
      </c>
      <c r="G529">
        <v>15985.799805000001</v>
      </c>
      <c r="H529">
        <v>15955.5</v>
      </c>
      <c r="I529">
        <v>15816.799805000001</v>
      </c>
      <c r="J529">
        <v>15625.240234000001</v>
      </c>
      <c r="L529" t="str">
        <f t="shared" si="66"/>
        <v>23SEP2022:00:00:00</v>
      </c>
      <c r="M529">
        <v>24</v>
      </c>
      <c r="N529">
        <f t="shared" si="67"/>
        <v>1189.5771490000006</v>
      </c>
      <c r="O529" t="str">
        <f t="shared" si="62"/>
        <v/>
      </c>
      <c r="P529">
        <f t="shared" si="63"/>
        <v>1189.5771490000006</v>
      </c>
      <c r="Q529" t="str">
        <f t="shared" si="64"/>
        <v/>
      </c>
      <c r="R529">
        <f t="shared" si="65"/>
        <v>1</v>
      </c>
      <c r="S529">
        <f t="shared" si="68"/>
        <v>8.0397353882588174</v>
      </c>
    </row>
    <row r="530" spans="1:19" x14ac:dyDescent="0.25">
      <c r="A530" t="s">
        <v>579</v>
      </c>
      <c r="B530">
        <v>13526.839844</v>
      </c>
      <c r="C530">
        <v>14004.400390999999</v>
      </c>
      <c r="D530">
        <v>14881.926758</v>
      </c>
      <c r="E530">
        <v>14904.057617</v>
      </c>
      <c r="F530">
        <v>12645.099609000001</v>
      </c>
      <c r="G530">
        <v>14264.400390999999</v>
      </c>
      <c r="H530">
        <v>14130.200194999999</v>
      </c>
      <c r="I530">
        <v>14004.400390999999</v>
      </c>
      <c r="J530">
        <v>13896.955078000001</v>
      </c>
      <c r="L530" t="str">
        <f t="shared" si="66"/>
        <v>23SEP2022:01:00:00</v>
      </c>
      <c r="M530">
        <v>1</v>
      </c>
      <c r="N530">
        <f t="shared" si="67"/>
        <v>477.56054699999913</v>
      </c>
      <c r="O530" t="str">
        <f t="shared" si="62"/>
        <v/>
      </c>
      <c r="P530">
        <f t="shared" si="63"/>
        <v>477.56054699999913</v>
      </c>
      <c r="Q530" t="str">
        <f t="shared" si="64"/>
        <v/>
      </c>
      <c r="R530">
        <f t="shared" si="65"/>
        <v>1</v>
      </c>
      <c r="S530">
        <f t="shared" si="68"/>
        <v>3.5304664837281057</v>
      </c>
    </row>
    <row r="531" spans="1:19" x14ac:dyDescent="0.25">
      <c r="A531" t="s">
        <v>580</v>
      </c>
      <c r="B531">
        <v>12594.283203000001</v>
      </c>
      <c r="C531">
        <v>13001.799805000001</v>
      </c>
      <c r="D531">
        <v>13477.272461</v>
      </c>
      <c r="E531">
        <v>13270.911133</v>
      </c>
      <c r="F531">
        <v>11760.799805000001</v>
      </c>
      <c r="G531">
        <v>13261.799805000001</v>
      </c>
      <c r="H531">
        <v>13137.400390999999</v>
      </c>
      <c r="I531">
        <v>13001.799805000001</v>
      </c>
      <c r="J531">
        <v>12914.549805000001</v>
      </c>
      <c r="L531" t="str">
        <f t="shared" si="66"/>
        <v>23SEP2022:02:00:00</v>
      </c>
      <c r="M531">
        <v>2</v>
      </c>
      <c r="N531">
        <f t="shared" si="67"/>
        <v>407.51660199999969</v>
      </c>
      <c r="O531" t="str">
        <f t="shared" si="62"/>
        <v/>
      </c>
      <c r="P531">
        <f t="shared" si="63"/>
        <v>407.51660199999969</v>
      </c>
      <c r="Q531" t="str">
        <f t="shared" si="64"/>
        <v/>
      </c>
      <c r="R531">
        <f t="shared" si="65"/>
        <v>1</v>
      </c>
      <c r="S531">
        <f t="shared" si="68"/>
        <v>3.2357268407536512</v>
      </c>
    </row>
    <row r="532" spans="1:19" x14ac:dyDescent="0.25">
      <c r="A532" t="s">
        <v>581</v>
      </c>
      <c r="B532">
        <v>12000.266602</v>
      </c>
      <c r="C532">
        <v>12274</v>
      </c>
      <c r="D532">
        <v>12753.049805000001</v>
      </c>
      <c r="E532">
        <v>12588.037109000001</v>
      </c>
      <c r="F532">
        <v>11130.700194999999</v>
      </c>
      <c r="G532">
        <v>12529.700194999999</v>
      </c>
      <c r="H532">
        <v>12434.900390999999</v>
      </c>
      <c r="I532">
        <v>12274</v>
      </c>
      <c r="J532">
        <v>12206.655273</v>
      </c>
      <c r="L532" t="str">
        <f t="shared" si="66"/>
        <v>23SEP2022:03:00:00</v>
      </c>
      <c r="M532">
        <v>3</v>
      </c>
      <c r="N532">
        <f t="shared" si="67"/>
        <v>273.73339800000031</v>
      </c>
      <c r="O532" t="str">
        <f t="shared" si="62"/>
        <v/>
      </c>
      <c r="P532">
        <f t="shared" si="63"/>
        <v>273.73339800000031</v>
      </c>
      <c r="Q532" t="str">
        <f t="shared" si="64"/>
        <v/>
      </c>
      <c r="R532">
        <f t="shared" si="65"/>
        <v>1</v>
      </c>
      <c r="S532">
        <f t="shared" si="68"/>
        <v>2.2810609720485635</v>
      </c>
    </row>
    <row r="533" spans="1:19" x14ac:dyDescent="0.25">
      <c r="A533" t="s">
        <v>582</v>
      </c>
      <c r="B533">
        <v>11654.627930000001</v>
      </c>
      <c r="C533">
        <v>11834.799805000001</v>
      </c>
      <c r="D533">
        <v>12364.917969</v>
      </c>
      <c r="E533">
        <v>12264.313477</v>
      </c>
      <c r="F533">
        <v>10794.400390999999</v>
      </c>
      <c r="G533">
        <v>12124.799805000001</v>
      </c>
      <c r="H533">
        <v>12048.5</v>
      </c>
      <c r="I533">
        <v>11834.799805000001</v>
      </c>
      <c r="J533">
        <v>11804.665039</v>
      </c>
      <c r="L533" t="str">
        <f t="shared" si="66"/>
        <v>23SEP2022:04:00:00</v>
      </c>
      <c r="M533">
        <v>4</v>
      </c>
      <c r="N533">
        <f t="shared" si="67"/>
        <v>180.171875</v>
      </c>
      <c r="O533" t="str">
        <f t="shared" si="62"/>
        <v/>
      </c>
      <c r="P533">
        <f t="shared" si="63"/>
        <v>180.171875</v>
      </c>
      <c r="Q533" t="str">
        <f t="shared" si="64"/>
        <v/>
      </c>
      <c r="R533">
        <f t="shared" si="65"/>
        <v>1</v>
      </c>
      <c r="S533">
        <f t="shared" si="68"/>
        <v>1.5459255849448639</v>
      </c>
    </row>
    <row r="534" spans="1:19" x14ac:dyDescent="0.25">
      <c r="A534" t="s">
        <v>583</v>
      </c>
      <c r="B534">
        <v>11625.767578000001</v>
      </c>
      <c r="C534">
        <v>11718.599609000001</v>
      </c>
      <c r="D534">
        <v>12195.902344</v>
      </c>
      <c r="E534">
        <v>12086.396484000001</v>
      </c>
      <c r="F534">
        <v>10729.099609000001</v>
      </c>
      <c r="G534">
        <v>11977.599609000001</v>
      </c>
      <c r="H534">
        <v>11945.5</v>
      </c>
      <c r="I534">
        <v>11718.599609000001</v>
      </c>
      <c r="J534">
        <v>11691.649414</v>
      </c>
      <c r="L534" t="str">
        <f t="shared" si="66"/>
        <v>23SEP2022:05:00:00</v>
      </c>
      <c r="M534">
        <v>5</v>
      </c>
      <c r="N534">
        <f t="shared" si="67"/>
        <v>92.832030999999915</v>
      </c>
      <c r="O534" t="str">
        <f t="shared" si="62"/>
        <v/>
      </c>
      <c r="P534">
        <f t="shared" si="63"/>
        <v>92.832030999999915</v>
      </c>
      <c r="Q534" t="str">
        <f t="shared" si="64"/>
        <v/>
      </c>
      <c r="R534">
        <f t="shared" si="65"/>
        <v>1</v>
      </c>
      <c r="S534">
        <f t="shared" si="68"/>
        <v>0.79850238168936416</v>
      </c>
    </row>
    <row r="535" spans="1:19" x14ac:dyDescent="0.25">
      <c r="A535" t="s">
        <v>584</v>
      </c>
      <c r="B535">
        <v>12025.095703000001</v>
      </c>
      <c r="C535">
        <v>12029.900390999999</v>
      </c>
      <c r="D535">
        <v>12610.219727</v>
      </c>
      <c r="E535">
        <v>12487.249023</v>
      </c>
      <c r="F535">
        <v>11207.799805000001</v>
      </c>
      <c r="G535">
        <v>12402.099609000001</v>
      </c>
      <c r="H535">
        <v>12432.099609000001</v>
      </c>
      <c r="I535">
        <v>12029.900390999999</v>
      </c>
      <c r="J535">
        <v>12100.184569999999</v>
      </c>
      <c r="L535" t="str">
        <f t="shared" si="66"/>
        <v>23SEP2022:06:00:00</v>
      </c>
      <c r="M535">
        <v>6</v>
      </c>
      <c r="N535">
        <f t="shared" si="67"/>
        <v>4.8046879999983503</v>
      </c>
      <c r="O535" t="str">
        <f t="shared" si="62"/>
        <v/>
      </c>
      <c r="P535">
        <f t="shared" si="63"/>
        <v>4.8046879999983503</v>
      </c>
      <c r="Q535" t="str">
        <f t="shared" si="64"/>
        <v/>
      </c>
      <c r="R535">
        <f t="shared" si="65"/>
        <v>1</v>
      </c>
      <c r="S535">
        <f t="shared" si="68"/>
        <v>3.995550737113622E-2</v>
      </c>
    </row>
    <row r="536" spans="1:19" x14ac:dyDescent="0.25">
      <c r="A536" t="s">
        <v>585</v>
      </c>
      <c r="B536">
        <v>12928.430664</v>
      </c>
      <c r="C536">
        <v>12716.5</v>
      </c>
      <c r="D536">
        <v>13265.346680000001</v>
      </c>
      <c r="E536">
        <v>13118.413086</v>
      </c>
      <c r="F536">
        <v>11744.5</v>
      </c>
      <c r="G536">
        <v>12811.5</v>
      </c>
      <c r="H536">
        <v>12913.599609000001</v>
      </c>
      <c r="I536">
        <v>12716.5</v>
      </c>
      <c r="J536">
        <v>12643.724609000001</v>
      </c>
      <c r="L536" t="str">
        <f t="shared" si="66"/>
        <v>23SEP2022:07:00:00</v>
      </c>
      <c r="M536">
        <v>7</v>
      </c>
      <c r="N536">
        <f t="shared" si="67"/>
        <v>-211.93066399999952</v>
      </c>
      <c r="O536">
        <f t="shared" si="62"/>
        <v>-211.93066399999952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1.6392605530239128</v>
      </c>
    </row>
    <row r="537" spans="1:19" x14ac:dyDescent="0.25">
      <c r="A537" t="s">
        <v>586</v>
      </c>
      <c r="B537">
        <v>13321.154296999999</v>
      </c>
      <c r="C537">
        <v>13087.5</v>
      </c>
      <c r="D537">
        <v>13461.374023</v>
      </c>
      <c r="E537">
        <v>13306.587890999999</v>
      </c>
      <c r="F537">
        <v>12089.599609000001</v>
      </c>
      <c r="G537">
        <v>13100.799805000001</v>
      </c>
      <c r="H537">
        <v>13263</v>
      </c>
      <c r="I537">
        <v>13087.5</v>
      </c>
      <c r="J537">
        <v>12985.015625</v>
      </c>
      <c r="L537" t="str">
        <f t="shared" si="66"/>
        <v>23SEP2022:08:00:00</v>
      </c>
      <c r="M537">
        <v>8</v>
      </c>
      <c r="N537">
        <f t="shared" si="67"/>
        <v>-233.65429699999913</v>
      </c>
      <c r="O537">
        <f t="shared" si="62"/>
        <v>-233.65429699999913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1.7540093883051819</v>
      </c>
    </row>
    <row r="538" spans="1:19" x14ac:dyDescent="0.25">
      <c r="A538" t="s">
        <v>587</v>
      </c>
      <c r="B538">
        <v>13721.080078000001</v>
      </c>
      <c r="C538">
        <v>13829.5</v>
      </c>
      <c r="D538">
        <v>14101.226563</v>
      </c>
      <c r="E538">
        <v>13924.503906</v>
      </c>
      <c r="F538">
        <v>12699.599609000001</v>
      </c>
      <c r="G538">
        <v>13855.5</v>
      </c>
      <c r="H538">
        <v>14136.200194999999</v>
      </c>
      <c r="I538">
        <v>13829.5</v>
      </c>
      <c r="J538">
        <v>13743.189453000001</v>
      </c>
      <c r="L538" t="str">
        <f t="shared" si="66"/>
        <v>23SEP2022:09:00:00</v>
      </c>
      <c r="M538">
        <v>9</v>
      </c>
      <c r="N538">
        <f t="shared" si="67"/>
        <v>108.41992199999913</v>
      </c>
      <c r="O538" t="str">
        <f t="shared" si="62"/>
        <v/>
      </c>
      <c r="P538">
        <f t="shared" si="63"/>
        <v>108.41992199999913</v>
      </c>
      <c r="Q538" t="str">
        <f t="shared" si="64"/>
        <v/>
      </c>
      <c r="R538">
        <f t="shared" si="65"/>
        <v>1</v>
      </c>
      <c r="S538">
        <f t="shared" si="68"/>
        <v>0.79017046313895234</v>
      </c>
    </row>
    <row r="539" spans="1:19" x14ac:dyDescent="0.25">
      <c r="A539" t="s">
        <v>588</v>
      </c>
      <c r="B539">
        <v>14825.813477</v>
      </c>
      <c r="C539">
        <v>15122.5</v>
      </c>
      <c r="D539">
        <v>15100.522461</v>
      </c>
      <c r="E539">
        <v>14973.907227</v>
      </c>
      <c r="F539">
        <v>13570</v>
      </c>
      <c r="G539">
        <v>14942.799805000001</v>
      </c>
      <c r="H539">
        <v>15388.099609000001</v>
      </c>
      <c r="I539">
        <v>15122.5</v>
      </c>
      <c r="J539">
        <v>14911.099609000001</v>
      </c>
      <c r="L539" t="str">
        <f t="shared" si="66"/>
        <v>23SEP2022:10:00:00</v>
      </c>
      <c r="M539">
        <v>10</v>
      </c>
      <c r="N539">
        <f t="shared" si="67"/>
        <v>296.68652300000031</v>
      </c>
      <c r="O539" t="str">
        <f t="shared" si="62"/>
        <v/>
      </c>
      <c r="P539">
        <f t="shared" si="63"/>
        <v>296.68652300000031</v>
      </c>
      <c r="Q539" t="str">
        <f t="shared" si="64"/>
        <v/>
      </c>
      <c r="R539">
        <f t="shared" si="65"/>
        <v>1</v>
      </c>
      <c r="S539">
        <f t="shared" si="68"/>
        <v>2.0011483583026619</v>
      </c>
    </row>
    <row r="540" spans="1:19" x14ac:dyDescent="0.25">
      <c r="A540" t="s">
        <v>589</v>
      </c>
      <c r="B540">
        <v>16020.026367</v>
      </c>
      <c r="C540">
        <v>16762.5</v>
      </c>
      <c r="D540">
        <v>16408.111327999999</v>
      </c>
      <c r="E540">
        <v>16189.753906</v>
      </c>
      <c r="F540">
        <v>14586.900390999999</v>
      </c>
      <c r="G540">
        <v>16241.5</v>
      </c>
      <c r="H540">
        <v>16920.099609000001</v>
      </c>
      <c r="I540">
        <v>16762.5</v>
      </c>
      <c r="J540">
        <v>16345.310546999999</v>
      </c>
      <c r="L540" t="str">
        <f t="shared" si="66"/>
        <v>23SEP2022:11:00:00</v>
      </c>
      <c r="M540">
        <v>11</v>
      </c>
      <c r="N540">
        <f t="shared" si="67"/>
        <v>742.47363299999961</v>
      </c>
      <c r="O540" t="str">
        <f t="shared" si="62"/>
        <v/>
      </c>
      <c r="P540">
        <f t="shared" si="63"/>
        <v>742.47363299999961</v>
      </c>
      <c r="Q540" t="str">
        <f t="shared" si="64"/>
        <v/>
      </c>
      <c r="R540">
        <f t="shared" si="65"/>
        <v>1</v>
      </c>
      <c r="S540">
        <f t="shared" si="68"/>
        <v>4.6346592445655217</v>
      </c>
    </row>
    <row r="541" spans="1:19" x14ac:dyDescent="0.25">
      <c r="A541" t="s">
        <v>590</v>
      </c>
      <c r="B541">
        <v>17231.925781000002</v>
      </c>
      <c r="C541">
        <v>18503.300781000002</v>
      </c>
      <c r="D541">
        <v>18075.976563</v>
      </c>
      <c r="E541">
        <v>17691.234375</v>
      </c>
      <c r="F541">
        <v>15593.299805000001</v>
      </c>
      <c r="G541">
        <v>17598.900390999999</v>
      </c>
      <c r="H541">
        <v>18511.300781000002</v>
      </c>
      <c r="I541">
        <v>18503.300781000002</v>
      </c>
      <c r="J541">
        <v>17842.699218999998</v>
      </c>
      <c r="L541" t="str">
        <f t="shared" si="66"/>
        <v>23SEP2022:12:00:00</v>
      </c>
      <c r="M541">
        <v>12</v>
      </c>
      <c r="N541">
        <f t="shared" si="67"/>
        <v>1271.375</v>
      </c>
      <c r="O541" t="str">
        <f t="shared" si="62"/>
        <v/>
      </c>
      <c r="P541">
        <f t="shared" si="63"/>
        <v>1271.375</v>
      </c>
      <c r="Q541" t="str">
        <f t="shared" si="64"/>
        <v/>
      </c>
      <c r="R541">
        <f t="shared" si="65"/>
        <v>1</v>
      </c>
      <c r="S541">
        <f t="shared" si="68"/>
        <v>7.378020403278569</v>
      </c>
    </row>
    <row r="542" spans="1:19" x14ac:dyDescent="0.25">
      <c r="A542" t="s">
        <v>591</v>
      </c>
      <c r="B542">
        <v>18785.388672000001</v>
      </c>
      <c r="C542">
        <v>20160.699218999998</v>
      </c>
      <c r="D542">
        <v>19756.712890999999</v>
      </c>
      <c r="E542">
        <v>19280.664063</v>
      </c>
      <c r="F542">
        <v>16654.699218999998</v>
      </c>
      <c r="G542">
        <v>19054.300781000002</v>
      </c>
      <c r="H542">
        <v>20124.5</v>
      </c>
      <c r="I542">
        <v>20160.699218999998</v>
      </c>
      <c r="J542">
        <v>19349.150390999999</v>
      </c>
      <c r="L542" t="str">
        <f t="shared" si="66"/>
        <v>23SEP2022:13:00:00</v>
      </c>
      <c r="M542">
        <v>13</v>
      </c>
      <c r="N542">
        <f t="shared" si="67"/>
        <v>1375.3105469999973</v>
      </c>
      <c r="O542" t="str">
        <f t="shared" si="62"/>
        <v/>
      </c>
      <c r="P542">
        <f t="shared" si="63"/>
        <v>1375.3105469999973</v>
      </c>
      <c r="Q542" t="str">
        <f t="shared" si="64"/>
        <v/>
      </c>
      <c r="R542">
        <f t="shared" si="65"/>
        <v>1</v>
      </c>
      <c r="S542">
        <f t="shared" si="68"/>
        <v>7.3211716351119493</v>
      </c>
    </row>
    <row r="543" spans="1:19" x14ac:dyDescent="0.25">
      <c r="A543" t="s">
        <v>592</v>
      </c>
      <c r="B543">
        <v>20345.464843999998</v>
      </c>
      <c r="C543">
        <v>21607.699218999998</v>
      </c>
      <c r="D543">
        <v>21333.339843999998</v>
      </c>
      <c r="E543">
        <v>20955.945313</v>
      </c>
      <c r="F543">
        <v>17694.800781000002</v>
      </c>
      <c r="G543">
        <v>20380.199218999998</v>
      </c>
      <c r="H543">
        <v>21496.199218999998</v>
      </c>
      <c r="I543">
        <v>21607.699218999998</v>
      </c>
      <c r="J543">
        <v>20686.015625</v>
      </c>
      <c r="L543" t="str">
        <f t="shared" si="66"/>
        <v>23SEP2022:14:00:00</v>
      </c>
      <c r="M543">
        <v>14</v>
      </c>
      <c r="N543">
        <f t="shared" si="67"/>
        <v>1262.234375</v>
      </c>
      <c r="O543" t="str">
        <f t="shared" si="62"/>
        <v/>
      </c>
      <c r="P543">
        <f t="shared" si="63"/>
        <v>1262.234375</v>
      </c>
      <c r="Q543" t="str">
        <f t="shared" si="64"/>
        <v/>
      </c>
      <c r="R543">
        <f t="shared" si="65"/>
        <v>1</v>
      </c>
      <c r="S543">
        <f t="shared" si="68"/>
        <v>6.2040085329986487</v>
      </c>
    </row>
    <row r="544" spans="1:19" x14ac:dyDescent="0.25">
      <c r="A544" t="s">
        <v>593</v>
      </c>
      <c r="B544">
        <v>21550.390625</v>
      </c>
      <c r="C544">
        <v>22744.5</v>
      </c>
      <c r="D544">
        <v>22294.085938</v>
      </c>
      <c r="E544">
        <v>21929.792968999998</v>
      </c>
      <c r="F544">
        <v>18593.599609000001</v>
      </c>
      <c r="G544">
        <v>21468.199218999998</v>
      </c>
      <c r="H544">
        <v>22563.300781000002</v>
      </c>
      <c r="I544">
        <v>22744.5</v>
      </c>
      <c r="J544">
        <v>21757.490234000001</v>
      </c>
      <c r="L544" t="str">
        <f t="shared" si="66"/>
        <v>23SEP2022:15:00:00</v>
      </c>
      <c r="M544">
        <v>15</v>
      </c>
      <c r="N544">
        <f t="shared" si="67"/>
        <v>1194.109375</v>
      </c>
      <c r="O544" t="str">
        <f t="shared" si="62"/>
        <v/>
      </c>
      <c r="P544">
        <f t="shared" si="63"/>
        <v>1194.109375</v>
      </c>
      <c r="Q544" t="str">
        <f t="shared" si="64"/>
        <v/>
      </c>
      <c r="R544">
        <f t="shared" si="65"/>
        <v>1</v>
      </c>
      <c r="S544">
        <f t="shared" si="68"/>
        <v>5.5410103500154069</v>
      </c>
    </row>
    <row r="545" spans="1:19" x14ac:dyDescent="0.25">
      <c r="A545" t="s">
        <v>594</v>
      </c>
      <c r="B545">
        <v>22206.125</v>
      </c>
      <c r="C545">
        <v>23437.900390999999</v>
      </c>
      <c r="D545">
        <v>22786.933593999998</v>
      </c>
      <c r="E545">
        <v>22536.287109000001</v>
      </c>
      <c r="F545">
        <v>19133.5</v>
      </c>
      <c r="G545">
        <v>22086.900390999999</v>
      </c>
      <c r="H545">
        <v>23092.900390999999</v>
      </c>
      <c r="I545">
        <v>23437.900390999999</v>
      </c>
      <c r="J545">
        <v>22368.238281000002</v>
      </c>
      <c r="L545" t="str">
        <f t="shared" si="66"/>
        <v>23SEP2022:16:00:00</v>
      </c>
      <c r="M545">
        <v>16</v>
      </c>
      <c r="N545">
        <f t="shared" si="67"/>
        <v>1231.7753909999992</v>
      </c>
      <c r="O545" t="str">
        <f t="shared" si="62"/>
        <v/>
      </c>
      <c r="P545">
        <f t="shared" si="63"/>
        <v>1231.7753909999992</v>
      </c>
      <c r="Q545" t="str">
        <f t="shared" si="64"/>
        <v/>
      </c>
      <c r="R545">
        <f t="shared" si="65"/>
        <v>1</v>
      </c>
      <c r="S545">
        <f t="shared" si="68"/>
        <v>5.5470073729657887</v>
      </c>
    </row>
    <row r="546" spans="1:19" x14ac:dyDescent="0.25">
      <c r="A546" t="s">
        <v>595</v>
      </c>
      <c r="B546">
        <v>22419.341797000001</v>
      </c>
      <c r="C546">
        <v>23665.400390999999</v>
      </c>
      <c r="D546">
        <v>23149.207031000002</v>
      </c>
      <c r="E546">
        <v>22922.425781000002</v>
      </c>
      <c r="F546">
        <v>19440.5</v>
      </c>
      <c r="G546">
        <v>22399.699218999998</v>
      </c>
      <c r="H546">
        <v>23259.699218999998</v>
      </c>
      <c r="I546">
        <v>23665.400390999999</v>
      </c>
      <c r="J546">
        <v>22613.814452999999</v>
      </c>
      <c r="L546" t="str">
        <f t="shared" si="66"/>
        <v>23SEP2022:17:00:00</v>
      </c>
      <c r="M546">
        <v>17</v>
      </c>
      <c r="N546">
        <f t="shared" si="67"/>
        <v>1246.0585939999983</v>
      </c>
      <c r="O546" t="str">
        <f t="shared" si="62"/>
        <v/>
      </c>
      <c r="P546">
        <f t="shared" si="63"/>
        <v>1246.0585939999983</v>
      </c>
      <c r="Q546" t="str">
        <f t="shared" si="64"/>
        <v/>
      </c>
      <c r="R546">
        <f t="shared" si="65"/>
        <v>1</v>
      </c>
      <c r="S546">
        <f t="shared" si="68"/>
        <v>5.5579624294176959</v>
      </c>
    </row>
    <row r="547" spans="1:19" x14ac:dyDescent="0.25">
      <c r="A547" t="s">
        <v>596</v>
      </c>
      <c r="B547">
        <v>22249.492188</v>
      </c>
      <c r="C547">
        <v>23370.300781000002</v>
      </c>
      <c r="D547">
        <v>22756.863281000002</v>
      </c>
      <c r="E547">
        <v>22581.560547000001</v>
      </c>
      <c r="F547">
        <v>19369.699218999998</v>
      </c>
      <c r="G547">
        <v>22321.300781000002</v>
      </c>
      <c r="H547">
        <v>23102</v>
      </c>
      <c r="I547">
        <v>23370.300781000002</v>
      </c>
      <c r="J547">
        <v>22440.884765999999</v>
      </c>
      <c r="L547" t="str">
        <f t="shared" si="66"/>
        <v>23SEP2022:18:00:00</v>
      </c>
      <c r="M547">
        <v>18</v>
      </c>
      <c r="N547">
        <f t="shared" si="67"/>
        <v>1120.8085930000016</v>
      </c>
      <c r="O547" t="str">
        <f t="shared" si="62"/>
        <v/>
      </c>
      <c r="P547">
        <f t="shared" si="63"/>
        <v>1120.8085930000016</v>
      </c>
      <c r="Q547" t="str">
        <f t="shared" si="64"/>
        <v/>
      </c>
      <c r="R547">
        <f t="shared" si="65"/>
        <v>1</v>
      </c>
      <c r="S547">
        <f t="shared" si="68"/>
        <v>5.0374569609480631</v>
      </c>
    </row>
    <row r="548" spans="1:19" x14ac:dyDescent="0.25">
      <c r="A548" t="s">
        <v>597</v>
      </c>
      <c r="B548">
        <v>21320.177734000001</v>
      </c>
      <c r="C548">
        <v>22472.800781000002</v>
      </c>
      <c r="D548">
        <v>22128.199218999998</v>
      </c>
      <c r="E548">
        <v>21820.03125</v>
      </c>
      <c r="F548">
        <v>18725.599609000001</v>
      </c>
      <c r="G548">
        <v>21697</v>
      </c>
      <c r="H548">
        <v>22441.300781000002</v>
      </c>
      <c r="I548">
        <v>22472.800781000002</v>
      </c>
      <c r="J548">
        <v>21708.894531000002</v>
      </c>
      <c r="L548" t="str">
        <f t="shared" si="66"/>
        <v>23SEP2022:19:00:00</v>
      </c>
      <c r="M548">
        <v>19</v>
      </c>
      <c r="N548">
        <f t="shared" si="67"/>
        <v>1152.623047000001</v>
      </c>
      <c r="O548" t="str">
        <f t="shared" si="62"/>
        <v/>
      </c>
      <c r="P548">
        <f t="shared" si="63"/>
        <v>1152.623047000001</v>
      </c>
      <c r="Q548" t="str">
        <f t="shared" si="64"/>
        <v/>
      </c>
      <c r="R548">
        <f t="shared" si="65"/>
        <v>1</v>
      </c>
      <c r="S548">
        <f t="shared" si="68"/>
        <v>5.4062544007870743</v>
      </c>
    </row>
    <row r="549" spans="1:19" x14ac:dyDescent="0.25">
      <c r="A549" t="s">
        <v>598</v>
      </c>
      <c r="B549">
        <v>20059.623047000001</v>
      </c>
      <c r="C549">
        <v>21222.400390999999</v>
      </c>
      <c r="D549">
        <v>20873.535156000002</v>
      </c>
      <c r="E549">
        <v>20593.765625</v>
      </c>
      <c r="F549">
        <v>17494.5</v>
      </c>
      <c r="G549">
        <v>20348.099609000001</v>
      </c>
      <c r="H549">
        <v>21013.300781000002</v>
      </c>
      <c r="I549">
        <v>21222.400390999999</v>
      </c>
      <c r="J549">
        <v>20392.365234000001</v>
      </c>
      <c r="L549" t="str">
        <f t="shared" si="66"/>
        <v>23SEP2022:20:00:00</v>
      </c>
      <c r="M549">
        <v>20</v>
      </c>
      <c r="N549">
        <f t="shared" si="67"/>
        <v>1162.7773439999983</v>
      </c>
      <c r="O549" t="str">
        <f t="shared" si="62"/>
        <v/>
      </c>
      <c r="P549">
        <f t="shared" si="63"/>
        <v>1162.7773439999983</v>
      </c>
      <c r="Q549" t="str">
        <f t="shared" si="64"/>
        <v/>
      </c>
      <c r="R549">
        <f t="shared" si="65"/>
        <v>1</v>
      </c>
      <c r="S549">
        <f t="shared" si="68"/>
        <v>5.7966061539421414</v>
      </c>
    </row>
    <row r="550" spans="1:19" x14ac:dyDescent="0.25">
      <c r="A550" t="s">
        <v>599</v>
      </c>
      <c r="B550">
        <v>19037.878906000002</v>
      </c>
      <c r="C550">
        <v>20161</v>
      </c>
      <c r="D550">
        <v>20213.744140999999</v>
      </c>
      <c r="E550">
        <v>19891.904297000001</v>
      </c>
      <c r="F550">
        <v>16653.099609000001</v>
      </c>
      <c r="G550">
        <v>19357.199218999998</v>
      </c>
      <c r="H550">
        <v>19965.099609000001</v>
      </c>
      <c r="I550">
        <v>20161</v>
      </c>
      <c r="J550">
        <v>19384.888672000001</v>
      </c>
      <c r="L550" t="str">
        <f t="shared" si="66"/>
        <v>23SEP2022:21:00:00</v>
      </c>
      <c r="M550">
        <v>21</v>
      </c>
      <c r="N550">
        <f t="shared" si="67"/>
        <v>1123.1210939999983</v>
      </c>
      <c r="O550" t="str">
        <f t="shared" si="62"/>
        <v/>
      </c>
      <c r="P550">
        <f t="shared" si="63"/>
        <v>1123.1210939999983</v>
      </c>
      <c r="Q550" t="str">
        <f t="shared" si="64"/>
        <v/>
      </c>
      <c r="R550">
        <f t="shared" si="65"/>
        <v>1</v>
      </c>
      <c r="S550">
        <f t="shared" si="68"/>
        <v>5.8994024468032205</v>
      </c>
    </row>
    <row r="551" spans="1:19" x14ac:dyDescent="0.25">
      <c r="A551" t="s">
        <v>600</v>
      </c>
      <c r="B551">
        <v>17992.261718999998</v>
      </c>
      <c r="C551">
        <v>18884.800781000002</v>
      </c>
      <c r="D551">
        <v>19106.908202999999</v>
      </c>
      <c r="E551">
        <v>18788.984375</v>
      </c>
      <c r="F551">
        <v>15678.799805000001</v>
      </c>
      <c r="G551">
        <v>18220.199218999998</v>
      </c>
      <c r="H551">
        <v>18747.199218999998</v>
      </c>
      <c r="I551">
        <v>18884.800781000002</v>
      </c>
      <c r="J551">
        <v>18203.349609000001</v>
      </c>
      <c r="L551" t="str">
        <f t="shared" si="66"/>
        <v>23SEP2022:22:00:00</v>
      </c>
      <c r="M551">
        <v>22</v>
      </c>
      <c r="N551">
        <f t="shared" si="67"/>
        <v>892.53906200000347</v>
      </c>
      <c r="O551" t="str">
        <f t="shared" si="62"/>
        <v/>
      </c>
      <c r="P551">
        <f t="shared" si="63"/>
        <v>892.53906200000347</v>
      </c>
      <c r="Q551" t="str">
        <f t="shared" si="64"/>
        <v/>
      </c>
      <c r="R551">
        <f t="shared" si="65"/>
        <v>1</v>
      </c>
      <c r="S551">
        <f t="shared" si="68"/>
        <v>4.9606829643739223</v>
      </c>
    </row>
    <row r="552" spans="1:19" x14ac:dyDescent="0.25">
      <c r="A552" t="s">
        <v>601</v>
      </c>
      <c r="B552">
        <v>16883.636718999998</v>
      </c>
      <c r="C552">
        <v>17531.699218999998</v>
      </c>
      <c r="D552">
        <v>17710.839843999998</v>
      </c>
      <c r="E552">
        <v>17460.677734000001</v>
      </c>
      <c r="F552">
        <v>14541.099609000001</v>
      </c>
      <c r="G552">
        <v>16973.199218999998</v>
      </c>
      <c r="H552">
        <v>17452.5</v>
      </c>
      <c r="I552">
        <v>17531.699218999998</v>
      </c>
      <c r="J552">
        <v>16923.683593999998</v>
      </c>
      <c r="L552" t="str">
        <f t="shared" si="66"/>
        <v>23SEP2022:23:00:00</v>
      </c>
      <c r="M552">
        <v>23</v>
      </c>
      <c r="N552">
        <f t="shared" si="67"/>
        <v>648.0625</v>
      </c>
      <c r="O552" t="str">
        <f t="shared" si="62"/>
        <v/>
      </c>
      <c r="P552">
        <f t="shared" si="63"/>
        <v>648.0625</v>
      </c>
      <c r="Q552" t="str">
        <f t="shared" si="64"/>
        <v/>
      </c>
      <c r="R552">
        <f t="shared" si="65"/>
        <v>1</v>
      </c>
      <c r="S552">
        <f t="shared" si="68"/>
        <v>3.8384058528735276</v>
      </c>
    </row>
    <row r="553" spans="1:19" x14ac:dyDescent="0.25">
      <c r="A553" t="s">
        <v>602</v>
      </c>
      <c r="B553">
        <v>15760.017578000001</v>
      </c>
      <c r="C553">
        <v>16221.200194999999</v>
      </c>
      <c r="D553">
        <v>16649.679688</v>
      </c>
      <c r="E553">
        <v>16304.894531</v>
      </c>
      <c r="F553">
        <v>13357.200194999999</v>
      </c>
      <c r="G553">
        <v>15736.700194999999</v>
      </c>
      <c r="H553">
        <v>16186.799805000001</v>
      </c>
      <c r="I553">
        <v>16221.200194999999</v>
      </c>
      <c r="J553">
        <v>15661.875</v>
      </c>
      <c r="L553" t="str">
        <f t="shared" si="66"/>
        <v>24SEP2022:00:00:00</v>
      </c>
      <c r="M553">
        <v>24</v>
      </c>
      <c r="N553">
        <f t="shared" si="67"/>
        <v>461.18261699999857</v>
      </c>
      <c r="O553" t="str">
        <f t="shared" si="62"/>
        <v/>
      </c>
      <c r="P553">
        <f t="shared" si="63"/>
        <v>461.18261699999857</v>
      </c>
      <c r="Q553" t="str">
        <f t="shared" si="64"/>
        <v/>
      </c>
      <c r="R553">
        <f t="shared" si="65"/>
        <v>1</v>
      </c>
      <c r="S553">
        <f t="shared" si="68"/>
        <v>2.9262823770182886</v>
      </c>
    </row>
    <row r="554" spans="1:19" x14ac:dyDescent="0.25">
      <c r="A554" t="s">
        <v>603</v>
      </c>
      <c r="B554">
        <v>14692.877930000001</v>
      </c>
      <c r="C554">
        <v>14767.099609000001</v>
      </c>
      <c r="D554">
        <v>15329.814453000001</v>
      </c>
      <c r="E554">
        <v>15100.28125</v>
      </c>
      <c r="F554">
        <v>14263.700194999999</v>
      </c>
      <c r="G554">
        <v>14334.799805000001</v>
      </c>
      <c r="H554">
        <v>14541.799805000001</v>
      </c>
      <c r="I554">
        <v>14767.099609000001</v>
      </c>
      <c r="J554">
        <v>14527.189453000001</v>
      </c>
      <c r="L554" t="str">
        <f t="shared" si="66"/>
        <v>24SEP2022:01:00:00</v>
      </c>
      <c r="M554">
        <v>1</v>
      </c>
      <c r="N554">
        <f t="shared" si="67"/>
        <v>74.221679000000222</v>
      </c>
      <c r="O554" t="str">
        <f t="shared" si="62"/>
        <v/>
      </c>
      <c r="P554">
        <f t="shared" si="63"/>
        <v>74.221679000000222</v>
      </c>
      <c r="Q554" t="str">
        <f t="shared" si="64"/>
        <v/>
      </c>
      <c r="R554">
        <f t="shared" si="65"/>
        <v>1</v>
      </c>
      <c r="S554">
        <f t="shared" si="68"/>
        <v>0.50515412537698956</v>
      </c>
    </row>
    <row r="555" spans="1:19" x14ac:dyDescent="0.25">
      <c r="A555" t="s">
        <v>604</v>
      </c>
      <c r="B555">
        <v>13819.309569999999</v>
      </c>
      <c r="C555">
        <v>13822.900390999999</v>
      </c>
      <c r="D555">
        <v>14127.452148</v>
      </c>
      <c r="E555">
        <v>13889.965819999999</v>
      </c>
      <c r="F555">
        <v>13273</v>
      </c>
      <c r="G555">
        <v>13334.099609000001</v>
      </c>
      <c r="H555">
        <v>13542.900390999999</v>
      </c>
      <c r="I555">
        <v>13822.900390999999</v>
      </c>
      <c r="J555">
        <v>13548.214844</v>
      </c>
      <c r="L555" t="str">
        <f t="shared" si="66"/>
        <v>24SEP2022:02:00:00</v>
      </c>
      <c r="M555">
        <v>2</v>
      </c>
      <c r="N555">
        <f t="shared" si="67"/>
        <v>3.590820999999778</v>
      </c>
      <c r="O555" t="str">
        <f t="shared" si="62"/>
        <v/>
      </c>
      <c r="P555">
        <f t="shared" si="63"/>
        <v>3.590820999999778</v>
      </c>
      <c r="Q555" t="str">
        <f t="shared" si="64"/>
        <v/>
      </c>
      <c r="R555">
        <f t="shared" si="65"/>
        <v>1</v>
      </c>
      <c r="S555">
        <f t="shared" si="68"/>
        <v>2.5984083950149024E-2</v>
      </c>
    </row>
    <row r="556" spans="1:19" x14ac:dyDescent="0.25">
      <c r="A556" t="s">
        <v>605</v>
      </c>
      <c r="B556">
        <v>13211.020508</v>
      </c>
      <c r="C556">
        <v>13107.700194999999</v>
      </c>
      <c r="D556">
        <v>13339.547852</v>
      </c>
      <c r="E556">
        <v>13119.350586</v>
      </c>
      <c r="F556">
        <v>12536</v>
      </c>
      <c r="G556">
        <v>12592.5</v>
      </c>
      <c r="H556">
        <v>12801.5</v>
      </c>
      <c r="I556">
        <v>13107.700194999999</v>
      </c>
      <c r="J556">
        <v>12816.595703000001</v>
      </c>
      <c r="L556" t="str">
        <f t="shared" si="66"/>
        <v>24SEP2022:03:00:00</v>
      </c>
      <c r="M556">
        <v>3</v>
      </c>
      <c r="N556">
        <f t="shared" si="67"/>
        <v>-103.32031300000017</v>
      </c>
      <c r="O556">
        <f t="shared" si="62"/>
        <v>-103.32031300000017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0.7820766982946854</v>
      </c>
    </row>
    <row r="557" spans="1:19" x14ac:dyDescent="0.25">
      <c r="A557" t="s">
        <v>606</v>
      </c>
      <c r="B557">
        <v>12733.729492</v>
      </c>
      <c r="C557">
        <v>12589.099609000001</v>
      </c>
      <c r="D557">
        <v>12921.108398</v>
      </c>
      <c r="E557">
        <v>12751.539063</v>
      </c>
      <c r="F557">
        <v>12048.900390999999</v>
      </c>
      <c r="G557">
        <v>12114.5</v>
      </c>
      <c r="H557">
        <v>12326.599609000001</v>
      </c>
      <c r="I557">
        <v>12589.099609000001</v>
      </c>
      <c r="J557">
        <v>12323.794921999999</v>
      </c>
      <c r="L557" t="str">
        <f t="shared" si="66"/>
        <v>24SEP2022:04:00:00</v>
      </c>
      <c r="M557">
        <v>4</v>
      </c>
      <c r="N557">
        <f t="shared" si="67"/>
        <v>-144.62988299999961</v>
      </c>
      <c r="O557">
        <f t="shared" si="62"/>
        <v>-144.62988299999961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1.1358014405038501</v>
      </c>
    </row>
    <row r="558" spans="1:19" x14ac:dyDescent="0.25">
      <c r="A558" t="s">
        <v>607</v>
      </c>
      <c r="B558">
        <v>12492.621094</v>
      </c>
      <c r="C558">
        <v>12309</v>
      </c>
      <c r="D558">
        <v>12579.624023</v>
      </c>
      <c r="E558">
        <v>12440.916992</v>
      </c>
      <c r="F558">
        <v>11780.799805000001</v>
      </c>
      <c r="G558">
        <v>11852.099609000001</v>
      </c>
      <c r="H558">
        <v>12069.299805000001</v>
      </c>
      <c r="I558">
        <v>12309</v>
      </c>
      <c r="J558">
        <v>12055.619140999999</v>
      </c>
      <c r="L558" t="str">
        <f t="shared" si="66"/>
        <v>24SEP2022:05:00:00</v>
      </c>
      <c r="M558">
        <v>5</v>
      </c>
      <c r="N558">
        <f t="shared" si="67"/>
        <v>-183.62109400000008</v>
      </c>
      <c r="O558">
        <f t="shared" si="62"/>
        <v>-183.62109400000008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1.4698364147792031</v>
      </c>
    </row>
    <row r="559" spans="1:19" x14ac:dyDescent="0.25">
      <c r="A559" t="s">
        <v>608</v>
      </c>
      <c r="B559">
        <v>12425.517578000001</v>
      </c>
      <c r="C559">
        <v>12282.799805000001</v>
      </c>
      <c r="D559">
        <v>12676.963867</v>
      </c>
      <c r="E559">
        <v>12611.020508</v>
      </c>
      <c r="F559">
        <v>11958.5</v>
      </c>
      <c r="G559">
        <v>12036.700194999999</v>
      </c>
      <c r="H559">
        <v>12254.5</v>
      </c>
      <c r="I559">
        <v>12282.799805000001</v>
      </c>
      <c r="J559">
        <v>12165.554688</v>
      </c>
      <c r="L559" t="str">
        <f t="shared" si="66"/>
        <v>24SEP2022:06:00:00</v>
      </c>
      <c r="M559">
        <v>6</v>
      </c>
      <c r="N559">
        <f t="shared" si="67"/>
        <v>-142.71777300000031</v>
      </c>
      <c r="O559">
        <f t="shared" si="62"/>
        <v>-142.71777300000031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1.148586142219856</v>
      </c>
    </row>
    <row r="560" spans="1:19" x14ac:dyDescent="0.25">
      <c r="A560" t="s">
        <v>609</v>
      </c>
      <c r="B560">
        <v>12562.294921999999</v>
      </c>
      <c r="C560">
        <v>12460.400390999999</v>
      </c>
      <c r="D560">
        <v>12805.199219</v>
      </c>
      <c r="E560">
        <v>12837.038086</v>
      </c>
      <c r="F560">
        <v>12003.599609000001</v>
      </c>
      <c r="G560">
        <v>12087.400390999999</v>
      </c>
      <c r="H560">
        <v>12302.099609000001</v>
      </c>
      <c r="I560">
        <v>12460.400390999999</v>
      </c>
      <c r="J560">
        <v>12259.054688</v>
      </c>
      <c r="L560" t="str">
        <f t="shared" si="66"/>
        <v>24SEP2022:07:00:00</v>
      </c>
      <c r="M560">
        <v>7</v>
      </c>
      <c r="N560">
        <f t="shared" si="67"/>
        <v>-101.89453099999992</v>
      </c>
      <c r="O560">
        <f t="shared" si="62"/>
        <v>-101.89453099999992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0.81111398540369284</v>
      </c>
    </row>
    <row r="561" spans="1:19" x14ac:dyDescent="0.25">
      <c r="A561" t="s">
        <v>610</v>
      </c>
      <c r="B561">
        <v>12676.421875</v>
      </c>
      <c r="C561">
        <v>12639.099609000001</v>
      </c>
      <c r="D561">
        <v>12923.346680000001</v>
      </c>
      <c r="E561">
        <v>12952.653319999999</v>
      </c>
      <c r="F561">
        <v>12195.799805000001</v>
      </c>
      <c r="G561">
        <v>12280.900390999999</v>
      </c>
      <c r="H561">
        <v>12485.599609000001</v>
      </c>
      <c r="I561">
        <v>12639.099609000001</v>
      </c>
      <c r="J561">
        <v>12444.679688</v>
      </c>
      <c r="L561" t="str">
        <f t="shared" si="66"/>
        <v>24SEP2022:08:00:00</v>
      </c>
      <c r="M561">
        <v>8</v>
      </c>
      <c r="N561">
        <f t="shared" si="67"/>
        <v>-37.322265999999217</v>
      </c>
      <c r="O561">
        <f t="shared" si="62"/>
        <v>-37.322265999999217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0.29442271934484049</v>
      </c>
    </row>
    <row r="562" spans="1:19" x14ac:dyDescent="0.25">
      <c r="A562" t="s">
        <v>611</v>
      </c>
      <c r="B562">
        <v>13312.349609000001</v>
      </c>
      <c r="C562">
        <v>13448</v>
      </c>
      <c r="D562">
        <v>13957.78125</v>
      </c>
      <c r="E562">
        <v>13914.244140999999</v>
      </c>
      <c r="F562">
        <v>13142.599609000001</v>
      </c>
      <c r="G562">
        <v>13237.299805000001</v>
      </c>
      <c r="H562">
        <v>13471.5</v>
      </c>
      <c r="I562">
        <v>13448</v>
      </c>
      <c r="J562">
        <v>13355.389648</v>
      </c>
      <c r="L562" t="str">
        <f t="shared" si="66"/>
        <v>24SEP2022:09:00:00</v>
      </c>
      <c r="M562">
        <v>9</v>
      </c>
      <c r="N562">
        <f t="shared" si="67"/>
        <v>135.65039099999922</v>
      </c>
      <c r="O562" t="str">
        <f t="shared" si="62"/>
        <v/>
      </c>
      <c r="P562">
        <f t="shared" si="63"/>
        <v>135.65039099999922</v>
      </c>
      <c r="Q562" t="str">
        <f t="shared" si="64"/>
        <v/>
      </c>
      <c r="R562">
        <f t="shared" si="65"/>
        <v>1</v>
      </c>
      <c r="S562">
        <f t="shared" si="68"/>
        <v>1.0189815846504726</v>
      </c>
    </row>
    <row r="563" spans="1:19" x14ac:dyDescent="0.25">
      <c r="A563" t="s">
        <v>612</v>
      </c>
      <c r="B563">
        <v>14820.462890999999</v>
      </c>
      <c r="C563">
        <v>14810.700194999999</v>
      </c>
      <c r="D563">
        <v>15145.727539</v>
      </c>
      <c r="E563">
        <v>15091.393555000001</v>
      </c>
      <c r="F563">
        <v>14499.299805000001</v>
      </c>
      <c r="G563">
        <v>14611.099609000001</v>
      </c>
      <c r="H563">
        <v>14912</v>
      </c>
      <c r="I563">
        <v>14810.700194999999</v>
      </c>
      <c r="J563">
        <v>14739.415039</v>
      </c>
      <c r="L563" t="str">
        <f t="shared" si="66"/>
        <v>24SEP2022:10:00:00</v>
      </c>
      <c r="M563">
        <v>10</v>
      </c>
      <c r="N563">
        <f t="shared" si="67"/>
        <v>-9.762695999999778</v>
      </c>
      <c r="O563">
        <f t="shared" si="62"/>
        <v>-9.762695999999778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6.5873084206623231E-2</v>
      </c>
    </row>
    <row r="564" spans="1:19" x14ac:dyDescent="0.25">
      <c r="A564" t="s">
        <v>613</v>
      </c>
      <c r="B564">
        <v>16129.657227</v>
      </c>
      <c r="C564">
        <v>16306.299805000001</v>
      </c>
      <c r="D564">
        <v>16650.019531000002</v>
      </c>
      <c r="E564">
        <v>16484.367188</v>
      </c>
      <c r="F564">
        <v>16002.599609000001</v>
      </c>
      <c r="G564">
        <v>16135.799805000001</v>
      </c>
      <c r="H564">
        <v>16494.699218999998</v>
      </c>
      <c r="I564">
        <v>16306.299805000001</v>
      </c>
      <c r="J564">
        <v>16265.219727</v>
      </c>
      <c r="L564" t="str">
        <f t="shared" si="66"/>
        <v>24SEP2022:11:00:00</v>
      </c>
      <c r="M564">
        <v>11</v>
      </c>
      <c r="N564">
        <f t="shared" si="67"/>
        <v>176.64257800000087</v>
      </c>
      <c r="O564" t="str">
        <f t="shared" si="62"/>
        <v/>
      </c>
      <c r="P564">
        <f t="shared" si="63"/>
        <v>176.64257800000087</v>
      </c>
      <c r="Q564" t="str">
        <f t="shared" si="64"/>
        <v/>
      </c>
      <c r="R564">
        <f t="shared" si="65"/>
        <v>1</v>
      </c>
      <c r="S564">
        <f t="shared" si="68"/>
        <v>1.0951415489742253</v>
      </c>
    </row>
    <row r="565" spans="1:19" x14ac:dyDescent="0.25">
      <c r="A565" t="s">
        <v>614</v>
      </c>
      <c r="B565">
        <v>17605.748047000001</v>
      </c>
      <c r="C565">
        <v>17693.599609000001</v>
      </c>
      <c r="D565">
        <v>18241.033202999999</v>
      </c>
      <c r="E565">
        <v>17953.732422000001</v>
      </c>
      <c r="F565">
        <v>17430.099609000001</v>
      </c>
      <c r="G565">
        <v>17598.199218999998</v>
      </c>
      <c r="H565">
        <v>17960.400390999999</v>
      </c>
      <c r="I565">
        <v>17693.599609000001</v>
      </c>
      <c r="J565">
        <v>17696.925781000002</v>
      </c>
      <c r="L565" t="str">
        <f t="shared" si="66"/>
        <v>24SEP2022:12:00:00</v>
      </c>
      <c r="M565">
        <v>12</v>
      </c>
      <c r="N565">
        <f t="shared" si="67"/>
        <v>87.851561999999831</v>
      </c>
      <c r="O565" t="str">
        <f t="shared" si="62"/>
        <v/>
      </c>
      <c r="P565">
        <f t="shared" si="63"/>
        <v>87.851561999999831</v>
      </c>
      <c r="Q565" t="str">
        <f t="shared" si="64"/>
        <v/>
      </c>
      <c r="R565">
        <f t="shared" si="65"/>
        <v>1</v>
      </c>
      <c r="S565">
        <f t="shared" si="68"/>
        <v>0.49899363415557701</v>
      </c>
    </row>
    <row r="566" spans="1:19" x14ac:dyDescent="0.25">
      <c r="A566" t="s">
        <v>615</v>
      </c>
      <c r="B566">
        <v>19013.818359000001</v>
      </c>
      <c r="C566">
        <v>18905.900390999999</v>
      </c>
      <c r="D566">
        <v>19748.753906000002</v>
      </c>
      <c r="E566">
        <v>19327.873047000001</v>
      </c>
      <c r="F566">
        <v>18832.099609000001</v>
      </c>
      <c r="G566">
        <v>19023.5</v>
      </c>
      <c r="H566">
        <v>19353.300781000002</v>
      </c>
      <c r="I566">
        <v>18905.900390999999</v>
      </c>
      <c r="J566">
        <v>19036.080077999999</v>
      </c>
      <c r="L566" t="str">
        <f t="shared" si="66"/>
        <v>24SEP2022:13:00:00</v>
      </c>
      <c r="M566">
        <v>13</v>
      </c>
      <c r="N566">
        <f t="shared" si="67"/>
        <v>-107.91796800000157</v>
      </c>
      <c r="O566">
        <f t="shared" si="62"/>
        <v>-107.91796800000157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0.56757651704882139</v>
      </c>
    </row>
    <row r="567" spans="1:19" x14ac:dyDescent="0.25">
      <c r="A567" t="s">
        <v>616</v>
      </c>
      <c r="B567">
        <v>19930.392577999999</v>
      </c>
      <c r="C567">
        <v>19911.900390999999</v>
      </c>
      <c r="D567">
        <v>21070.244140999999</v>
      </c>
      <c r="E567">
        <v>20498.796875</v>
      </c>
      <c r="F567">
        <v>19948.800781000002</v>
      </c>
      <c r="G567">
        <v>20151.599609000001</v>
      </c>
      <c r="H567">
        <v>20443.400390999999</v>
      </c>
      <c r="I567">
        <v>19911.900390999999</v>
      </c>
      <c r="J567">
        <v>20110.234375</v>
      </c>
      <c r="L567" t="str">
        <f t="shared" si="66"/>
        <v>24SEP2022:14:00:00</v>
      </c>
      <c r="M567">
        <v>14</v>
      </c>
      <c r="N567">
        <f t="shared" si="67"/>
        <v>-18.492186999999831</v>
      </c>
      <c r="O567">
        <f t="shared" si="62"/>
        <v>-18.492186999999831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9.2783857255337165E-2</v>
      </c>
    </row>
    <row r="568" spans="1:19" x14ac:dyDescent="0.25">
      <c r="A568" t="s">
        <v>617</v>
      </c>
      <c r="B568">
        <v>20718.691406000002</v>
      </c>
      <c r="C568">
        <v>20714.800781000002</v>
      </c>
      <c r="D568">
        <v>21957.677734000001</v>
      </c>
      <c r="E568">
        <v>21258.767577999999</v>
      </c>
      <c r="F568">
        <v>20829.699218999998</v>
      </c>
      <c r="G568">
        <v>21050.599609000001</v>
      </c>
      <c r="H568">
        <v>21287</v>
      </c>
      <c r="I568">
        <v>20714.800781000002</v>
      </c>
      <c r="J568">
        <v>20959.035156000002</v>
      </c>
      <c r="L568" t="str">
        <f t="shared" si="66"/>
        <v>24SEP2022:15:00:00</v>
      </c>
      <c r="M568">
        <v>15</v>
      </c>
      <c r="N568">
        <f t="shared" si="67"/>
        <v>-3.890625</v>
      </c>
      <c r="O568">
        <f t="shared" si="62"/>
        <v>-3.890625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1.8778333649360209E-2</v>
      </c>
    </row>
    <row r="569" spans="1:19" x14ac:dyDescent="0.25">
      <c r="A569" t="s">
        <v>618</v>
      </c>
      <c r="B569">
        <v>21323.386718999998</v>
      </c>
      <c r="C569">
        <v>21250.599609000001</v>
      </c>
      <c r="D569">
        <v>22437.830077999999</v>
      </c>
      <c r="E569">
        <v>21727.912109000001</v>
      </c>
      <c r="F569">
        <v>21307.199218999998</v>
      </c>
      <c r="G569">
        <v>21526.099609000001</v>
      </c>
      <c r="H569">
        <v>21719.800781000002</v>
      </c>
      <c r="I569">
        <v>21250.599609000001</v>
      </c>
      <c r="J569">
        <v>21445.265625</v>
      </c>
      <c r="L569" t="str">
        <f t="shared" si="66"/>
        <v>24SEP2022:16:00:00</v>
      </c>
      <c r="M569">
        <v>16</v>
      </c>
      <c r="N569">
        <f t="shared" si="67"/>
        <v>-72.787109999997483</v>
      </c>
      <c r="O569">
        <f t="shared" si="62"/>
        <v>-72.787109999997483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0.34134873113350811</v>
      </c>
    </row>
    <row r="570" spans="1:19" x14ac:dyDescent="0.25">
      <c r="A570" t="s">
        <v>619</v>
      </c>
      <c r="B570">
        <v>21576.041015999999</v>
      </c>
      <c r="C570">
        <v>21537.199218999998</v>
      </c>
      <c r="D570">
        <v>22596.578125</v>
      </c>
      <c r="E570">
        <v>22021.142577999999</v>
      </c>
      <c r="F570">
        <v>21585.599609000001</v>
      </c>
      <c r="G570">
        <v>21789.400390999999</v>
      </c>
      <c r="H570">
        <v>21965</v>
      </c>
      <c r="I570">
        <v>21537.199218999998</v>
      </c>
      <c r="J570">
        <v>21714.460938</v>
      </c>
      <c r="L570" t="str">
        <f t="shared" si="66"/>
        <v>24SEP2022:17:00:00</v>
      </c>
      <c r="M570">
        <v>17</v>
      </c>
      <c r="N570">
        <f t="shared" si="67"/>
        <v>-38.841797000000952</v>
      </c>
      <c r="O570">
        <f t="shared" si="62"/>
        <v>-38.841797000000952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0.18002281776901194</v>
      </c>
    </row>
    <row r="571" spans="1:19" x14ac:dyDescent="0.25">
      <c r="A571" t="s">
        <v>620</v>
      </c>
      <c r="B571">
        <v>21374.029297000001</v>
      </c>
      <c r="C571">
        <v>21397</v>
      </c>
      <c r="D571">
        <v>22277.939452999999</v>
      </c>
      <c r="E571">
        <v>21638.710938</v>
      </c>
      <c r="F571">
        <v>21502.699218999998</v>
      </c>
      <c r="G571">
        <v>21708.199218999998</v>
      </c>
      <c r="H571">
        <v>21901.099609000001</v>
      </c>
      <c r="I571">
        <v>21397</v>
      </c>
      <c r="J571">
        <v>21616.679688</v>
      </c>
      <c r="L571" t="str">
        <f t="shared" si="66"/>
        <v>24SEP2022:18:00:00</v>
      </c>
      <c r="M571">
        <v>18</v>
      </c>
      <c r="N571">
        <f t="shared" si="67"/>
        <v>22.970702999999048</v>
      </c>
      <c r="O571" t="str">
        <f t="shared" si="62"/>
        <v/>
      </c>
      <c r="P571">
        <f t="shared" si="63"/>
        <v>22.970702999999048</v>
      </c>
      <c r="Q571" t="str">
        <f t="shared" si="64"/>
        <v/>
      </c>
      <c r="R571">
        <f t="shared" si="65"/>
        <v>1</v>
      </c>
      <c r="S571">
        <f t="shared" si="68"/>
        <v>0.10747015773587974</v>
      </c>
    </row>
    <row r="572" spans="1:19" x14ac:dyDescent="0.25">
      <c r="A572" t="s">
        <v>621</v>
      </c>
      <c r="B572">
        <v>20645.580077999999</v>
      </c>
      <c r="C572">
        <v>20588.300781000002</v>
      </c>
      <c r="D572">
        <v>21366.367188</v>
      </c>
      <c r="E572">
        <v>20644.001952999999</v>
      </c>
      <c r="F572">
        <v>20775.099609000001</v>
      </c>
      <c r="G572">
        <v>21036.800781000002</v>
      </c>
      <c r="H572">
        <v>21199.300781000002</v>
      </c>
      <c r="I572">
        <v>20588.300781000002</v>
      </c>
      <c r="J572">
        <v>20881.195313</v>
      </c>
      <c r="L572" t="str">
        <f t="shared" si="66"/>
        <v>24SEP2022:19:00:00</v>
      </c>
      <c r="M572">
        <v>19</v>
      </c>
      <c r="N572">
        <f t="shared" si="67"/>
        <v>-57.279296999997314</v>
      </c>
      <c r="O572">
        <f t="shared" si="62"/>
        <v>-57.279296999997314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0.27744096694591946</v>
      </c>
    </row>
    <row r="573" spans="1:19" x14ac:dyDescent="0.25">
      <c r="A573" t="s">
        <v>622</v>
      </c>
      <c r="B573">
        <v>19421.195313</v>
      </c>
      <c r="C573">
        <v>19474.599609000001</v>
      </c>
      <c r="D573">
        <v>20036.859375</v>
      </c>
      <c r="E573">
        <v>19467.601563</v>
      </c>
      <c r="F573">
        <v>19370.599609000001</v>
      </c>
      <c r="G573">
        <v>19677.599609000001</v>
      </c>
      <c r="H573">
        <v>19776.099609000001</v>
      </c>
      <c r="I573">
        <v>19474.599609000001</v>
      </c>
      <c r="J573">
        <v>19585.125</v>
      </c>
      <c r="L573" t="str">
        <f t="shared" si="66"/>
        <v>24SEP2022:20:00:00</v>
      </c>
      <c r="M573">
        <v>20</v>
      </c>
      <c r="N573">
        <f t="shared" si="67"/>
        <v>53.404296000000613</v>
      </c>
      <c r="O573" t="str">
        <f t="shared" si="62"/>
        <v/>
      </c>
      <c r="P573">
        <f t="shared" si="63"/>
        <v>53.404296000000613</v>
      </c>
      <c r="Q573" t="str">
        <f t="shared" si="64"/>
        <v/>
      </c>
      <c r="R573">
        <f t="shared" si="65"/>
        <v>1</v>
      </c>
      <c r="S573">
        <f t="shared" si="68"/>
        <v>0.27497944971622468</v>
      </c>
    </row>
    <row r="574" spans="1:19" x14ac:dyDescent="0.25">
      <c r="A574" t="s">
        <v>623</v>
      </c>
      <c r="B574">
        <v>18327.388672000001</v>
      </c>
      <c r="C574">
        <v>18551.699218999998</v>
      </c>
      <c r="D574">
        <v>19312.660156000002</v>
      </c>
      <c r="E574">
        <v>18826.445313</v>
      </c>
      <c r="F574">
        <v>18396.300781000002</v>
      </c>
      <c r="G574">
        <v>18731.300781000002</v>
      </c>
      <c r="H574">
        <v>18783.699218999998</v>
      </c>
      <c r="I574">
        <v>18551.699218999998</v>
      </c>
      <c r="J574">
        <v>18631.289063</v>
      </c>
      <c r="L574" t="str">
        <f t="shared" si="66"/>
        <v>24SEP2022:21:00:00</v>
      </c>
      <c r="M574">
        <v>21</v>
      </c>
      <c r="N574">
        <f t="shared" si="67"/>
        <v>224.31054699999731</v>
      </c>
      <c r="O574" t="str">
        <f t="shared" si="62"/>
        <v/>
      </c>
      <c r="P574">
        <f t="shared" si="63"/>
        <v>224.31054699999731</v>
      </c>
      <c r="Q574" t="str">
        <f t="shared" si="64"/>
        <v/>
      </c>
      <c r="R574">
        <f t="shared" si="65"/>
        <v>1</v>
      </c>
      <c r="S574">
        <f t="shared" si="68"/>
        <v>1.2239089322238896</v>
      </c>
    </row>
    <row r="575" spans="1:19" x14ac:dyDescent="0.25">
      <c r="A575" t="s">
        <v>624</v>
      </c>
      <c r="B575">
        <v>17190.507813</v>
      </c>
      <c r="C575">
        <v>17398</v>
      </c>
      <c r="D575">
        <v>18003.039063</v>
      </c>
      <c r="E575">
        <v>17559.373047000001</v>
      </c>
      <c r="F575">
        <v>17199.300781000002</v>
      </c>
      <c r="G575">
        <v>17546.5</v>
      </c>
      <c r="H575">
        <v>17559.300781000002</v>
      </c>
      <c r="I575">
        <v>17398</v>
      </c>
      <c r="J575">
        <v>17445.644531000002</v>
      </c>
      <c r="L575" t="str">
        <f t="shared" si="66"/>
        <v>24SEP2022:22:00:00</v>
      </c>
      <c r="M575">
        <v>22</v>
      </c>
      <c r="N575">
        <f t="shared" si="67"/>
        <v>207.49218699999983</v>
      </c>
      <c r="O575" t="str">
        <f t="shared" si="62"/>
        <v/>
      </c>
      <c r="P575">
        <f t="shared" si="63"/>
        <v>207.49218699999983</v>
      </c>
      <c r="Q575" t="str">
        <f t="shared" si="64"/>
        <v/>
      </c>
      <c r="R575">
        <f t="shared" si="65"/>
        <v>1</v>
      </c>
      <c r="S575">
        <f t="shared" si="68"/>
        <v>1.2070160419757219</v>
      </c>
    </row>
    <row r="576" spans="1:19" x14ac:dyDescent="0.25">
      <c r="A576" t="s">
        <v>625</v>
      </c>
      <c r="B576">
        <v>16034.434569999999</v>
      </c>
      <c r="C576">
        <v>16308.900390999999</v>
      </c>
      <c r="D576">
        <v>16709.958984000001</v>
      </c>
      <c r="E576">
        <v>16199.779296999999</v>
      </c>
      <c r="F576">
        <v>15995.799805000001</v>
      </c>
      <c r="G576">
        <v>16294.200194999999</v>
      </c>
      <c r="H576">
        <v>16358.5</v>
      </c>
      <c r="I576">
        <v>16308.900390999999</v>
      </c>
      <c r="J576">
        <v>16270.660156</v>
      </c>
      <c r="L576" t="str">
        <f t="shared" si="66"/>
        <v>24SEP2022:23:00:00</v>
      </c>
      <c r="M576">
        <v>23</v>
      </c>
      <c r="N576">
        <f t="shared" si="67"/>
        <v>274.46582099999978</v>
      </c>
      <c r="O576" t="str">
        <f t="shared" si="62"/>
        <v/>
      </c>
      <c r="P576">
        <f t="shared" si="63"/>
        <v>274.46582099999978</v>
      </c>
      <c r="Q576" t="str">
        <f t="shared" si="64"/>
        <v/>
      </c>
      <c r="R576">
        <f t="shared" si="65"/>
        <v>1</v>
      </c>
      <c r="S576">
        <f t="shared" si="68"/>
        <v>1.7117274687909361</v>
      </c>
    </row>
    <row r="577" spans="1:19" x14ac:dyDescent="0.25">
      <c r="A577" t="s">
        <v>626</v>
      </c>
      <c r="B577">
        <v>14949.441406</v>
      </c>
      <c r="C577">
        <v>15272.5</v>
      </c>
      <c r="D577">
        <v>15575.481444999999</v>
      </c>
      <c r="E577">
        <v>15070.202148</v>
      </c>
      <c r="F577">
        <v>14829.900390999999</v>
      </c>
      <c r="G577">
        <v>15085.299805000001</v>
      </c>
      <c r="H577">
        <v>15208.900390999999</v>
      </c>
      <c r="I577">
        <v>15272.5</v>
      </c>
      <c r="J577">
        <v>15143.410156</v>
      </c>
      <c r="L577" t="str">
        <f t="shared" si="66"/>
        <v>25SEP2022:00:00:00</v>
      </c>
      <c r="M577">
        <v>24</v>
      </c>
      <c r="N577">
        <f t="shared" si="67"/>
        <v>323.05859400000008</v>
      </c>
      <c r="O577" t="str">
        <f t="shared" si="62"/>
        <v/>
      </c>
      <c r="P577">
        <f t="shared" si="63"/>
        <v>323.05859400000008</v>
      </c>
      <c r="Q577" t="str">
        <f t="shared" si="64"/>
        <v/>
      </c>
      <c r="R577">
        <f t="shared" si="65"/>
        <v>1</v>
      </c>
      <c r="S577">
        <f t="shared" si="68"/>
        <v>2.1610077943804615</v>
      </c>
    </row>
    <row r="578" spans="1:19" x14ac:dyDescent="0.25">
      <c r="A578" t="s">
        <v>627</v>
      </c>
      <c r="B578">
        <v>13879.105469</v>
      </c>
      <c r="C578">
        <v>14465.5</v>
      </c>
      <c r="D578">
        <v>13941.990234000001</v>
      </c>
      <c r="E578">
        <v>13731.127930000001</v>
      </c>
      <c r="F578">
        <v>13903.900390999999</v>
      </c>
      <c r="G578">
        <v>14134.700194999999</v>
      </c>
      <c r="H578">
        <v>14465.5</v>
      </c>
      <c r="I578">
        <v>14620.299805000001</v>
      </c>
      <c r="J578">
        <v>14352.740234000001</v>
      </c>
      <c r="L578" t="str">
        <f t="shared" si="66"/>
        <v>25SEP2022:01:00:00</v>
      </c>
      <c r="M578">
        <v>1</v>
      </c>
      <c r="N578">
        <f t="shared" si="67"/>
        <v>586.39453099999992</v>
      </c>
      <c r="O578" t="str">
        <f t="shared" si="62"/>
        <v/>
      </c>
      <c r="P578">
        <f t="shared" si="63"/>
        <v>586.39453099999992</v>
      </c>
      <c r="Q578" t="str">
        <f t="shared" si="64"/>
        <v/>
      </c>
      <c r="R578">
        <f t="shared" si="65"/>
        <v>1</v>
      </c>
      <c r="S578">
        <f t="shared" si="68"/>
        <v>4.2250167513299406</v>
      </c>
    </row>
    <row r="579" spans="1:19" x14ac:dyDescent="0.25">
      <c r="A579" t="s">
        <v>628</v>
      </c>
      <c r="B579">
        <v>13072.247069999999</v>
      </c>
      <c r="C579">
        <v>13614.599609000001</v>
      </c>
      <c r="D579">
        <v>13166.0625</v>
      </c>
      <c r="E579">
        <v>12952.201171999999</v>
      </c>
      <c r="F579">
        <v>13007.200194999999</v>
      </c>
      <c r="G579">
        <v>13247.599609000001</v>
      </c>
      <c r="H579">
        <v>13614.599609000001</v>
      </c>
      <c r="I579">
        <v>13789.599609000001</v>
      </c>
      <c r="J579">
        <v>13492.990234000001</v>
      </c>
      <c r="L579" t="str">
        <f t="shared" si="66"/>
        <v>25SEP2022:02:00:00</v>
      </c>
      <c r="M579">
        <v>2</v>
      </c>
      <c r="N579">
        <f t="shared" si="67"/>
        <v>542.35253900000134</v>
      </c>
      <c r="O579" t="str">
        <f t="shared" ref="O579:O642" si="69">IF(N579&lt;0,N579,"")</f>
        <v/>
      </c>
      <c r="P579">
        <f t="shared" ref="P579:P642" si="70">IF(N579&gt;0,N579,"")</f>
        <v>542.35253900000134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4.148885314787746</v>
      </c>
    </row>
    <row r="580" spans="1:19" x14ac:dyDescent="0.25">
      <c r="A580" t="s">
        <v>629</v>
      </c>
      <c r="B580">
        <v>12498.895508</v>
      </c>
      <c r="C580">
        <v>12981.099609000001</v>
      </c>
      <c r="D580">
        <v>12428.248046999999</v>
      </c>
      <c r="E580">
        <v>12230.301758</v>
      </c>
      <c r="F580">
        <v>12325.099609000001</v>
      </c>
      <c r="G580">
        <v>12580.299805000001</v>
      </c>
      <c r="H580">
        <v>12981.099609000001</v>
      </c>
      <c r="I580">
        <v>13170.799805000001</v>
      </c>
      <c r="J580">
        <v>12848.894531</v>
      </c>
      <c r="L580" t="str">
        <f t="shared" ref="L580:L643" si="73">A580</f>
        <v>25SEP2022:03:00:00</v>
      </c>
      <c r="M580">
        <v>3</v>
      </c>
      <c r="N580">
        <f t="shared" ref="N580:N643" si="74">C580-B580</f>
        <v>482.20410100000117</v>
      </c>
      <c r="O580" t="str">
        <f t="shared" si="69"/>
        <v/>
      </c>
      <c r="P580">
        <f t="shared" si="70"/>
        <v>482.20410100000117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3.8579736960866926</v>
      </c>
    </row>
    <row r="581" spans="1:19" x14ac:dyDescent="0.25">
      <c r="A581" t="s">
        <v>630</v>
      </c>
      <c r="B581">
        <v>12078.803711</v>
      </c>
      <c r="C581">
        <v>12536.200194999999</v>
      </c>
      <c r="D581">
        <v>12006.151367</v>
      </c>
      <c r="E581">
        <v>11812.636719</v>
      </c>
      <c r="F581">
        <v>11865.900390999999</v>
      </c>
      <c r="G581">
        <v>12087.799805000001</v>
      </c>
      <c r="H581">
        <v>12536.200194999999</v>
      </c>
      <c r="I581">
        <v>12626.799805000001</v>
      </c>
      <c r="J581">
        <v>12355.264648</v>
      </c>
      <c r="L581" t="str">
        <f t="shared" si="73"/>
        <v>25SEP2022:04:00:00</v>
      </c>
      <c r="M581">
        <v>4</v>
      </c>
      <c r="N581">
        <f t="shared" si="74"/>
        <v>457.39648399999896</v>
      </c>
      <c r="O581" t="str">
        <f t="shared" si="69"/>
        <v/>
      </c>
      <c r="P581">
        <f t="shared" si="70"/>
        <v>457.39648399999896</v>
      </c>
      <c r="Q581" t="str">
        <f t="shared" si="71"/>
        <v/>
      </c>
      <c r="R581">
        <f t="shared" si="72"/>
        <v>1</v>
      </c>
      <c r="S581">
        <f t="shared" si="75"/>
        <v>3.786769740975708</v>
      </c>
    </row>
    <row r="582" spans="1:19" x14ac:dyDescent="0.25">
      <c r="A582" t="s">
        <v>631</v>
      </c>
      <c r="B582">
        <v>11848.205078000001</v>
      </c>
      <c r="C582">
        <v>12231.700194999999</v>
      </c>
      <c r="D582">
        <v>11837.689453000001</v>
      </c>
      <c r="E582">
        <v>11690.048828000001</v>
      </c>
      <c r="F582">
        <v>11556.599609000001</v>
      </c>
      <c r="G582">
        <v>11760.700194999999</v>
      </c>
      <c r="H582">
        <v>12231.700194999999</v>
      </c>
      <c r="I582">
        <v>12252.5</v>
      </c>
      <c r="J582">
        <v>12019.964844</v>
      </c>
      <c r="L582" t="str">
        <f t="shared" si="73"/>
        <v>25SEP2022:05:00:00</v>
      </c>
      <c r="M582">
        <v>5</v>
      </c>
      <c r="N582">
        <f t="shared" si="74"/>
        <v>383.49511699999857</v>
      </c>
      <c r="O582" t="str">
        <f t="shared" si="69"/>
        <v/>
      </c>
      <c r="P582">
        <f t="shared" si="70"/>
        <v>383.49511699999857</v>
      </c>
      <c r="Q582" t="str">
        <f t="shared" si="71"/>
        <v/>
      </c>
      <c r="R582">
        <f t="shared" si="72"/>
        <v>1</v>
      </c>
      <c r="S582">
        <f t="shared" si="75"/>
        <v>3.2367359821622301</v>
      </c>
    </row>
    <row r="583" spans="1:19" x14ac:dyDescent="0.25">
      <c r="A583" t="s">
        <v>632</v>
      </c>
      <c r="B583">
        <v>11770.176758</v>
      </c>
      <c r="C583">
        <v>12294.5</v>
      </c>
      <c r="D583">
        <v>11993.382813</v>
      </c>
      <c r="E583">
        <v>11933.026367</v>
      </c>
      <c r="F583">
        <v>11618.799805000001</v>
      </c>
      <c r="G583">
        <v>11806.200194999999</v>
      </c>
      <c r="H583">
        <v>12294.5</v>
      </c>
      <c r="I583">
        <v>12091.900390999999</v>
      </c>
      <c r="J583">
        <v>12000.160156</v>
      </c>
      <c r="L583" t="str">
        <f t="shared" si="73"/>
        <v>25SEP2022:06:00:00</v>
      </c>
      <c r="M583">
        <v>6</v>
      </c>
      <c r="N583">
        <f t="shared" si="74"/>
        <v>524.32324200000039</v>
      </c>
      <c r="O583" t="str">
        <f t="shared" si="69"/>
        <v/>
      </c>
      <c r="P583">
        <f t="shared" si="70"/>
        <v>524.32324200000039</v>
      </c>
      <c r="Q583" t="str">
        <f t="shared" si="71"/>
        <v/>
      </c>
      <c r="R583">
        <f t="shared" si="72"/>
        <v>1</v>
      </c>
      <c r="S583">
        <f t="shared" si="75"/>
        <v>4.4546760238211913</v>
      </c>
    </row>
    <row r="584" spans="1:19" x14ac:dyDescent="0.25">
      <c r="A584" t="s">
        <v>633</v>
      </c>
      <c r="B584">
        <v>11820.848633</v>
      </c>
      <c r="C584">
        <v>12196.900390999999</v>
      </c>
      <c r="D584">
        <v>11823.791015999999</v>
      </c>
      <c r="E584">
        <v>11965.931640999999</v>
      </c>
      <c r="F584">
        <v>11560.400390999999</v>
      </c>
      <c r="G584">
        <v>11712.799805000001</v>
      </c>
      <c r="H584">
        <v>12196.900390999999</v>
      </c>
      <c r="I584">
        <v>12104.299805000001</v>
      </c>
      <c r="J584">
        <v>11947.990234000001</v>
      </c>
      <c r="L584" t="str">
        <f t="shared" si="73"/>
        <v>25SEP2022:07:00:00</v>
      </c>
      <c r="M584">
        <v>7</v>
      </c>
      <c r="N584">
        <f t="shared" si="74"/>
        <v>376.05175799999961</v>
      </c>
      <c r="O584" t="str">
        <f t="shared" si="69"/>
        <v/>
      </c>
      <c r="P584">
        <f t="shared" si="70"/>
        <v>376.05175799999961</v>
      </c>
      <c r="Q584" t="str">
        <f t="shared" si="71"/>
        <v/>
      </c>
      <c r="R584">
        <f t="shared" si="72"/>
        <v>1</v>
      </c>
      <c r="S584">
        <f t="shared" si="75"/>
        <v>3.1812585515238245</v>
      </c>
    </row>
    <row r="585" spans="1:19" x14ac:dyDescent="0.25">
      <c r="A585" t="s">
        <v>634</v>
      </c>
      <c r="B585">
        <v>11996.736328000001</v>
      </c>
      <c r="C585">
        <v>12307.5</v>
      </c>
      <c r="D585">
        <v>11991.522461</v>
      </c>
      <c r="E585">
        <v>12128.196289</v>
      </c>
      <c r="F585">
        <v>11679.200194999999</v>
      </c>
      <c r="G585">
        <v>11806.5</v>
      </c>
      <c r="H585">
        <v>12307.5</v>
      </c>
      <c r="I585">
        <v>12199.799805000001</v>
      </c>
      <c r="J585">
        <v>12050.309569999999</v>
      </c>
      <c r="L585" t="str">
        <f t="shared" si="73"/>
        <v>25SEP2022:08:00:00</v>
      </c>
      <c r="M585">
        <v>8</v>
      </c>
      <c r="N585">
        <f t="shared" si="74"/>
        <v>310.76367199999913</v>
      </c>
      <c r="O585" t="str">
        <f t="shared" si="69"/>
        <v/>
      </c>
      <c r="P585">
        <f t="shared" si="70"/>
        <v>310.76367199999913</v>
      </c>
      <c r="Q585" t="str">
        <f t="shared" si="71"/>
        <v/>
      </c>
      <c r="R585">
        <f t="shared" si="72"/>
        <v>1</v>
      </c>
      <c r="S585">
        <f t="shared" si="75"/>
        <v>2.590401785147904</v>
      </c>
    </row>
    <row r="586" spans="1:19" x14ac:dyDescent="0.25">
      <c r="A586" t="s">
        <v>635</v>
      </c>
      <c r="B586">
        <v>12693.9375</v>
      </c>
      <c r="C586">
        <v>13306.099609000001</v>
      </c>
      <c r="D586">
        <v>12876.535156</v>
      </c>
      <c r="E586">
        <v>12955.612305000001</v>
      </c>
      <c r="F586">
        <v>12638.299805000001</v>
      </c>
      <c r="G586">
        <v>12648.299805000001</v>
      </c>
      <c r="H586">
        <v>13306.099609000001</v>
      </c>
      <c r="I586">
        <v>12890</v>
      </c>
      <c r="J586">
        <v>12895.844727</v>
      </c>
      <c r="L586" t="str">
        <f t="shared" si="73"/>
        <v>25SEP2022:09:00:00</v>
      </c>
      <c r="M586">
        <v>9</v>
      </c>
      <c r="N586">
        <f t="shared" si="74"/>
        <v>612.16210900000078</v>
      </c>
      <c r="O586" t="str">
        <f t="shared" si="69"/>
        <v/>
      </c>
      <c r="P586">
        <f t="shared" si="70"/>
        <v>612.16210900000078</v>
      </c>
      <c r="Q586" t="str">
        <f t="shared" si="71"/>
        <v/>
      </c>
      <c r="R586">
        <f t="shared" si="72"/>
        <v>1</v>
      </c>
      <c r="S586">
        <f t="shared" si="75"/>
        <v>4.8224761544635051</v>
      </c>
    </row>
    <row r="587" spans="1:19" x14ac:dyDescent="0.25">
      <c r="A587" t="s">
        <v>636</v>
      </c>
      <c r="B587">
        <v>14129.463867</v>
      </c>
      <c r="C587">
        <v>14754.299805000001</v>
      </c>
      <c r="D587">
        <v>14234.905273</v>
      </c>
      <c r="E587">
        <v>14253.372069999999</v>
      </c>
      <c r="F587">
        <v>14048</v>
      </c>
      <c r="G587">
        <v>13948</v>
      </c>
      <c r="H587">
        <v>14754.299805000001</v>
      </c>
      <c r="I587">
        <v>14143.400390999999</v>
      </c>
      <c r="J587">
        <v>14232.964844</v>
      </c>
      <c r="L587" t="str">
        <f t="shared" si="73"/>
        <v>25SEP2022:10:00:00</v>
      </c>
      <c r="M587">
        <v>10</v>
      </c>
      <c r="N587">
        <f t="shared" si="74"/>
        <v>624.83593800000017</v>
      </c>
      <c r="O587" t="str">
        <f t="shared" si="69"/>
        <v/>
      </c>
      <c r="P587">
        <f t="shared" si="70"/>
        <v>624.83593800000017</v>
      </c>
      <c r="Q587" t="str">
        <f t="shared" si="71"/>
        <v/>
      </c>
      <c r="R587">
        <f t="shared" si="72"/>
        <v>1</v>
      </c>
      <c r="S587">
        <f t="shared" si="75"/>
        <v>4.4222197238448144</v>
      </c>
    </row>
    <row r="588" spans="1:19" x14ac:dyDescent="0.25">
      <c r="A588" t="s">
        <v>637</v>
      </c>
      <c r="B588">
        <v>15443.119140999999</v>
      </c>
      <c r="C588">
        <v>16187.700194999999</v>
      </c>
      <c r="D588">
        <v>15578.402344</v>
      </c>
      <c r="E588">
        <v>15621.947265999999</v>
      </c>
      <c r="F588">
        <v>15463.799805000001</v>
      </c>
      <c r="G588">
        <v>15323.5</v>
      </c>
      <c r="H588">
        <v>16187.700194999999</v>
      </c>
      <c r="I588">
        <v>15566.799805000001</v>
      </c>
      <c r="J588">
        <v>15645.75</v>
      </c>
      <c r="L588" t="str">
        <f t="shared" si="73"/>
        <v>25SEP2022:11:00:00</v>
      </c>
      <c r="M588">
        <v>11</v>
      </c>
      <c r="N588">
        <f t="shared" si="74"/>
        <v>744.58105400000022</v>
      </c>
      <c r="O588" t="str">
        <f t="shared" si="69"/>
        <v/>
      </c>
      <c r="P588">
        <f t="shared" si="70"/>
        <v>744.58105400000022</v>
      </c>
      <c r="Q588" t="str">
        <f t="shared" si="71"/>
        <v/>
      </c>
      <c r="R588">
        <f t="shared" si="72"/>
        <v>1</v>
      </c>
      <c r="S588">
        <f t="shared" si="75"/>
        <v>4.8214421400350984</v>
      </c>
    </row>
    <row r="589" spans="1:19" x14ac:dyDescent="0.25">
      <c r="A589" t="s">
        <v>638</v>
      </c>
      <c r="B589">
        <v>16800.337890999999</v>
      </c>
      <c r="C589">
        <v>17616.5</v>
      </c>
      <c r="D589">
        <v>16999.373047000001</v>
      </c>
      <c r="E589">
        <v>16992.191406000002</v>
      </c>
      <c r="F589">
        <v>16942.300781000002</v>
      </c>
      <c r="G589">
        <v>16806.800781000002</v>
      </c>
      <c r="H589">
        <v>17616.5</v>
      </c>
      <c r="I589">
        <v>17051</v>
      </c>
      <c r="J589">
        <v>17115.019531000002</v>
      </c>
      <c r="L589" t="str">
        <f t="shared" si="73"/>
        <v>25SEP2022:12:00:00</v>
      </c>
      <c r="M589">
        <v>12</v>
      </c>
      <c r="N589">
        <f t="shared" si="74"/>
        <v>816.16210900000078</v>
      </c>
      <c r="O589" t="str">
        <f t="shared" si="69"/>
        <v/>
      </c>
      <c r="P589">
        <f t="shared" si="70"/>
        <v>816.16210900000078</v>
      </c>
      <c r="Q589" t="str">
        <f t="shared" si="71"/>
        <v/>
      </c>
      <c r="R589">
        <f t="shared" si="72"/>
        <v>1</v>
      </c>
      <c r="S589">
        <f t="shared" si="75"/>
        <v>4.8580100846496768</v>
      </c>
    </row>
    <row r="590" spans="1:19" x14ac:dyDescent="0.25">
      <c r="A590" t="s">
        <v>639</v>
      </c>
      <c r="B590">
        <v>18515.410156000002</v>
      </c>
      <c r="C590">
        <v>19054.400390999999</v>
      </c>
      <c r="D590">
        <v>18500.363281000002</v>
      </c>
      <c r="E590">
        <v>18465.871093999998</v>
      </c>
      <c r="F590">
        <v>18443.099609000001</v>
      </c>
      <c r="G590">
        <v>18412.699218999998</v>
      </c>
      <c r="H590">
        <v>19054.400390999999</v>
      </c>
      <c r="I590">
        <v>18559.599609000001</v>
      </c>
      <c r="J590">
        <v>18629.099609000001</v>
      </c>
      <c r="L590" t="str">
        <f t="shared" si="73"/>
        <v>25SEP2022:13:00:00</v>
      </c>
      <c r="M590">
        <v>13</v>
      </c>
      <c r="N590">
        <f t="shared" si="74"/>
        <v>538.99023499999748</v>
      </c>
      <c r="O590" t="str">
        <f t="shared" si="69"/>
        <v/>
      </c>
      <c r="P590">
        <f t="shared" si="70"/>
        <v>538.99023499999748</v>
      </c>
      <c r="Q590" t="str">
        <f t="shared" si="71"/>
        <v/>
      </c>
      <c r="R590">
        <f t="shared" si="72"/>
        <v>1</v>
      </c>
      <c r="S590">
        <f t="shared" si="75"/>
        <v>2.9110358909620766</v>
      </c>
    </row>
    <row r="591" spans="1:19" x14ac:dyDescent="0.25">
      <c r="A591" t="s">
        <v>640</v>
      </c>
      <c r="B591">
        <v>20086.533202999999</v>
      </c>
      <c r="C591">
        <v>20194.900390999999</v>
      </c>
      <c r="D591">
        <v>19720.193359000001</v>
      </c>
      <c r="E591">
        <v>19594.367188</v>
      </c>
      <c r="F591">
        <v>19720.400390999999</v>
      </c>
      <c r="G591">
        <v>19710.199218999998</v>
      </c>
      <c r="H591">
        <v>20194.900390999999</v>
      </c>
      <c r="I591">
        <v>19863.900390999999</v>
      </c>
      <c r="J591">
        <v>19886.699218999998</v>
      </c>
      <c r="L591" t="str">
        <f t="shared" si="73"/>
        <v>25SEP2022:14:00:00</v>
      </c>
      <c r="M591">
        <v>14</v>
      </c>
      <c r="N591">
        <f t="shared" si="74"/>
        <v>108.36718800000017</v>
      </c>
      <c r="O591" t="str">
        <f t="shared" si="69"/>
        <v/>
      </c>
      <c r="P591">
        <f t="shared" si="70"/>
        <v>108.36718800000017</v>
      </c>
      <c r="Q591" t="str">
        <f t="shared" si="71"/>
        <v/>
      </c>
      <c r="R591">
        <f t="shared" si="72"/>
        <v>1</v>
      </c>
      <c r="S591">
        <f t="shared" si="75"/>
        <v>0.53950169949593452</v>
      </c>
    </row>
    <row r="592" spans="1:19" x14ac:dyDescent="0.25">
      <c r="A592" t="s">
        <v>641</v>
      </c>
      <c r="B592">
        <v>21071.058593999998</v>
      </c>
      <c r="C592">
        <v>21074.800781000002</v>
      </c>
      <c r="D592">
        <v>20415.367188</v>
      </c>
      <c r="E592">
        <v>20306.244140999999</v>
      </c>
      <c r="F592">
        <v>20710.099609000001</v>
      </c>
      <c r="G592">
        <v>20715.099609000001</v>
      </c>
      <c r="H592">
        <v>21074.800781000002</v>
      </c>
      <c r="I592">
        <v>20835.800781000002</v>
      </c>
      <c r="J592">
        <v>20846.519531000002</v>
      </c>
      <c r="L592" t="str">
        <f t="shared" si="73"/>
        <v>25SEP2022:15:00:00</v>
      </c>
      <c r="M592">
        <v>15</v>
      </c>
      <c r="N592">
        <f t="shared" si="74"/>
        <v>3.7421870000034687</v>
      </c>
      <c r="O592" t="str">
        <f t="shared" si="69"/>
        <v/>
      </c>
      <c r="P592">
        <f t="shared" si="70"/>
        <v>3.7421870000034687</v>
      </c>
      <c r="Q592" t="str">
        <f t="shared" si="71"/>
        <v/>
      </c>
      <c r="R592">
        <f t="shared" si="72"/>
        <v>1</v>
      </c>
      <c r="S592">
        <f t="shared" si="75"/>
        <v>1.7759843357224869E-2</v>
      </c>
    </row>
    <row r="593" spans="1:19" x14ac:dyDescent="0.25">
      <c r="A593" t="s">
        <v>642</v>
      </c>
      <c r="B593">
        <v>21595.71875</v>
      </c>
      <c r="C593">
        <v>21493.300781000002</v>
      </c>
      <c r="D593">
        <v>20802.433593999998</v>
      </c>
      <c r="E593">
        <v>20572.148438</v>
      </c>
      <c r="F593">
        <v>21247.699218999998</v>
      </c>
      <c r="G593">
        <v>21273.300781000002</v>
      </c>
      <c r="H593">
        <v>21493.300781000002</v>
      </c>
      <c r="I593">
        <v>21576.300781000002</v>
      </c>
      <c r="J593">
        <v>21430.511718999998</v>
      </c>
      <c r="L593" t="str">
        <f t="shared" si="73"/>
        <v>25SEP2022:16:00:00</v>
      </c>
      <c r="M593">
        <v>16</v>
      </c>
      <c r="N593">
        <f t="shared" si="74"/>
        <v>-102.41796899999827</v>
      </c>
      <c r="O593">
        <f t="shared" si="69"/>
        <v>-102.41796899999827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0.47425126334356554</v>
      </c>
    </row>
    <row r="594" spans="1:19" x14ac:dyDescent="0.25">
      <c r="A594" t="s">
        <v>643</v>
      </c>
      <c r="B594">
        <v>21687.34375</v>
      </c>
      <c r="C594">
        <v>21676</v>
      </c>
      <c r="D594">
        <v>21172.583984000001</v>
      </c>
      <c r="E594">
        <v>20810.009765999999</v>
      </c>
      <c r="F594">
        <v>21523.599609000001</v>
      </c>
      <c r="G594">
        <v>21565.900390999999</v>
      </c>
      <c r="H594">
        <v>21676</v>
      </c>
      <c r="I594">
        <v>22019.599609000001</v>
      </c>
      <c r="J594">
        <v>21745.875</v>
      </c>
      <c r="L594" t="str">
        <f t="shared" si="73"/>
        <v>25SEP2022:17:00:00</v>
      </c>
      <c r="M594">
        <v>17</v>
      </c>
      <c r="N594">
        <f t="shared" si="74"/>
        <v>-11.34375</v>
      </c>
      <c r="O594">
        <f t="shared" si="69"/>
        <v>-11.34375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5.2305852347639389E-2</v>
      </c>
    </row>
    <row r="595" spans="1:19" x14ac:dyDescent="0.25">
      <c r="A595" t="s">
        <v>644</v>
      </c>
      <c r="B595">
        <v>20978.195313</v>
      </c>
      <c r="C595">
        <v>21618.699218999998</v>
      </c>
      <c r="D595">
        <v>21108.279297000001</v>
      </c>
      <c r="E595">
        <v>20800.958984000001</v>
      </c>
      <c r="F595">
        <v>21481.099609000001</v>
      </c>
      <c r="G595">
        <v>21474</v>
      </c>
      <c r="H595">
        <v>21618.699218999998</v>
      </c>
      <c r="I595">
        <v>22002.199218999998</v>
      </c>
      <c r="J595">
        <v>21696.109375</v>
      </c>
      <c r="L595" t="str">
        <f t="shared" si="73"/>
        <v>25SEP2022:18:00:00</v>
      </c>
      <c r="M595">
        <v>18</v>
      </c>
      <c r="N595">
        <f t="shared" si="74"/>
        <v>640.5039059999981</v>
      </c>
      <c r="O595" t="str">
        <f t="shared" si="69"/>
        <v/>
      </c>
      <c r="P595">
        <f t="shared" si="70"/>
        <v>640.5039059999981</v>
      </c>
      <c r="Q595" t="str">
        <f t="shared" si="71"/>
        <v/>
      </c>
      <c r="R595">
        <f t="shared" si="72"/>
        <v>1</v>
      </c>
      <c r="S595">
        <f t="shared" si="75"/>
        <v>3.0531887821784345</v>
      </c>
    </row>
    <row r="596" spans="1:19" x14ac:dyDescent="0.25">
      <c r="A596" t="s">
        <v>645</v>
      </c>
      <c r="B596">
        <v>19880.291015999999</v>
      </c>
      <c r="C596">
        <v>21190.400390999999</v>
      </c>
      <c r="D596">
        <v>20383.345702999999</v>
      </c>
      <c r="E596">
        <v>20053.8125</v>
      </c>
      <c r="F596">
        <v>20792.800781000002</v>
      </c>
      <c r="G596">
        <v>20850.400390999999</v>
      </c>
      <c r="H596">
        <v>21190.400390999999</v>
      </c>
      <c r="I596">
        <v>21446.599609000001</v>
      </c>
      <c r="J596">
        <v>21135.429688</v>
      </c>
      <c r="L596" t="str">
        <f t="shared" si="73"/>
        <v>25SEP2022:19:00:00</v>
      </c>
      <c r="M596">
        <v>19</v>
      </c>
      <c r="N596">
        <f t="shared" si="74"/>
        <v>1310.109375</v>
      </c>
      <c r="O596" t="str">
        <f t="shared" si="69"/>
        <v/>
      </c>
      <c r="P596">
        <f t="shared" si="70"/>
        <v>1310.109375</v>
      </c>
      <c r="Q596" t="str">
        <f t="shared" si="71"/>
        <v/>
      </c>
      <c r="R596">
        <f t="shared" si="72"/>
        <v>1</v>
      </c>
      <c r="S596">
        <f t="shared" si="75"/>
        <v>6.5899909309456355</v>
      </c>
    </row>
    <row r="597" spans="1:19" x14ac:dyDescent="0.25">
      <c r="A597" t="s">
        <v>646</v>
      </c>
      <c r="B597">
        <v>18778.902343999998</v>
      </c>
      <c r="C597">
        <v>20076.300781000002</v>
      </c>
      <c r="D597">
        <v>19287.578125</v>
      </c>
      <c r="E597">
        <v>18998.109375</v>
      </c>
      <c r="F597">
        <v>19572.599609000001</v>
      </c>
      <c r="G597">
        <v>19586.400390999999</v>
      </c>
      <c r="H597">
        <v>20076.300781000002</v>
      </c>
      <c r="I597">
        <v>20533.699218999998</v>
      </c>
      <c r="J597">
        <v>20038.359375</v>
      </c>
      <c r="L597" t="str">
        <f t="shared" si="73"/>
        <v>25SEP2022:20:00:00</v>
      </c>
      <c r="M597">
        <v>20</v>
      </c>
      <c r="N597">
        <f t="shared" si="74"/>
        <v>1297.3984370000035</v>
      </c>
      <c r="O597" t="str">
        <f t="shared" si="69"/>
        <v/>
      </c>
      <c r="P597">
        <f t="shared" si="70"/>
        <v>1297.3984370000035</v>
      </c>
      <c r="Q597" t="str">
        <f t="shared" si="71"/>
        <v/>
      </c>
      <c r="R597">
        <f t="shared" si="72"/>
        <v>1</v>
      </c>
      <c r="S597">
        <f t="shared" si="75"/>
        <v>6.9088086898461993</v>
      </c>
    </row>
    <row r="598" spans="1:19" x14ac:dyDescent="0.25">
      <c r="A598" t="s">
        <v>647</v>
      </c>
      <c r="B598">
        <v>18029.998047000001</v>
      </c>
      <c r="C598">
        <v>19326.5</v>
      </c>
      <c r="D598">
        <v>18822.548827999999</v>
      </c>
      <c r="E598">
        <v>18495.138672000001</v>
      </c>
      <c r="F598">
        <v>18828.599609000001</v>
      </c>
      <c r="G598">
        <v>18783.099609000001</v>
      </c>
      <c r="H598">
        <v>19326.5</v>
      </c>
      <c r="I598">
        <v>19651.300781000002</v>
      </c>
      <c r="J598">
        <v>19229.644531000002</v>
      </c>
      <c r="L598" t="str">
        <f t="shared" si="73"/>
        <v>25SEP2022:21:00:00</v>
      </c>
      <c r="M598">
        <v>21</v>
      </c>
      <c r="N598">
        <f t="shared" si="74"/>
        <v>1296.501952999999</v>
      </c>
      <c r="O598" t="str">
        <f t="shared" si="69"/>
        <v/>
      </c>
      <c r="P598">
        <f t="shared" si="70"/>
        <v>1296.501952999999</v>
      </c>
      <c r="Q598" t="str">
        <f t="shared" si="71"/>
        <v/>
      </c>
      <c r="R598">
        <f t="shared" si="72"/>
        <v>1</v>
      </c>
      <c r="S598">
        <f t="shared" si="75"/>
        <v>7.190804733424379</v>
      </c>
    </row>
    <row r="599" spans="1:19" x14ac:dyDescent="0.25">
      <c r="A599" t="s">
        <v>648</v>
      </c>
      <c r="B599">
        <v>16890.107422000001</v>
      </c>
      <c r="C599">
        <v>18277.300781000002</v>
      </c>
      <c r="D599">
        <v>17583.244140999999</v>
      </c>
      <c r="E599">
        <v>17248.101563</v>
      </c>
      <c r="F599">
        <v>17746.800781000002</v>
      </c>
      <c r="G599">
        <v>17634.900390999999</v>
      </c>
      <c r="H599">
        <v>18277.300781000002</v>
      </c>
      <c r="I599">
        <v>18426.400390999999</v>
      </c>
      <c r="J599">
        <v>18089.310547000001</v>
      </c>
      <c r="L599" t="str">
        <f t="shared" si="73"/>
        <v>25SEP2022:22:00:00</v>
      </c>
      <c r="M599">
        <v>22</v>
      </c>
      <c r="N599">
        <f t="shared" si="74"/>
        <v>1387.1933590000008</v>
      </c>
      <c r="O599" t="str">
        <f t="shared" si="69"/>
        <v/>
      </c>
      <c r="P599">
        <f t="shared" si="70"/>
        <v>1387.1933590000008</v>
      </c>
      <c r="Q599" t="str">
        <f t="shared" si="71"/>
        <v/>
      </c>
      <c r="R599">
        <f t="shared" si="72"/>
        <v>1</v>
      </c>
      <c r="S599">
        <f t="shared" si="75"/>
        <v>8.2130523171991729</v>
      </c>
    </row>
    <row r="600" spans="1:19" x14ac:dyDescent="0.25">
      <c r="A600" t="s">
        <v>649</v>
      </c>
      <c r="B600">
        <v>15485.227539</v>
      </c>
      <c r="C600">
        <v>16843.199218999998</v>
      </c>
      <c r="D600">
        <v>16071.143555000001</v>
      </c>
      <c r="E600">
        <v>15864.478515999999</v>
      </c>
      <c r="F600">
        <v>16285.599609000001</v>
      </c>
      <c r="G600">
        <v>16102.400390999999</v>
      </c>
      <c r="H600">
        <v>16843.199218999998</v>
      </c>
      <c r="I600">
        <v>16728.800781000002</v>
      </c>
      <c r="J600">
        <v>16534.320313</v>
      </c>
      <c r="L600" t="str">
        <f t="shared" si="73"/>
        <v>25SEP2022:23:00:00</v>
      </c>
      <c r="M600">
        <v>23</v>
      </c>
      <c r="N600">
        <f t="shared" si="74"/>
        <v>1357.9716799999987</v>
      </c>
      <c r="O600" t="str">
        <f t="shared" si="69"/>
        <v/>
      </c>
      <c r="P600">
        <f t="shared" si="70"/>
        <v>1357.9716799999987</v>
      </c>
      <c r="Q600" t="str">
        <f t="shared" si="71"/>
        <v/>
      </c>
      <c r="R600">
        <f t="shared" si="72"/>
        <v>1</v>
      </c>
      <c r="S600">
        <f t="shared" si="75"/>
        <v>8.7694654571907797</v>
      </c>
    </row>
    <row r="601" spans="1:19" x14ac:dyDescent="0.25">
      <c r="A601" t="s">
        <v>650</v>
      </c>
      <c r="B601">
        <v>13957.098633</v>
      </c>
      <c r="C601">
        <v>15377.799805000001</v>
      </c>
      <c r="D601">
        <v>14469.464844</v>
      </c>
      <c r="E601">
        <v>14286.327148</v>
      </c>
      <c r="F601">
        <v>14795.099609000001</v>
      </c>
      <c r="G601">
        <v>14590.299805000001</v>
      </c>
      <c r="H601">
        <v>15377.799805000001</v>
      </c>
      <c r="I601">
        <v>15059.5</v>
      </c>
      <c r="J601">
        <v>14982.115234000001</v>
      </c>
      <c r="L601" t="str">
        <f t="shared" si="73"/>
        <v>26SEP2022:00:00:00</v>
      </c>
      <c r="M601">
        <v>24</v>
      </c>
      <c r="N601">
        <f t="shared" si="74"/>
        <v>1420.701172000001</v>
      </c>
      <c r="O601" t="str">
        <f t="shared" si="69"/>
        <v/>
      </c>
      <c r="P601">
        <f t="shared" si="70"/>
        <v>1420.701172000001</v>
      </c>
      <c r="Q601" t="str">
        <f t="shared" si="71"/>
        <v/>
      </c>
      <c r="R601">
        <f t="shared" si="72"/>
        <v>1</v>
      </c>
      <c r="S601">
        <f t="shared" si="75"/>
        <v>10.179058050366656</v>
      </c>
    </row>
    <row r="602" spans="1:19" x14ac:dyDescent="0.25">
      <c r="A602" t="s">
        <v>651</v>
      </c>
      <c r="B602">
        <v>12720.198242</v>
      </c>
      <c r="C602">
        <v>12750.799805000001</v>
      </c>
      <c r="D602">
        <v>13319.310546999999</v>
      </c>
      <c r="E602">
        <v>13149.010742</v>
      </c>
      <c r="F602">
        <v>12952.799805000001</v>
      </c>
      <c r="G602">
        <v>13173.099609000001</v>
      </c>
      <c r="H602">
        <v>13921.299805000001</v>
      </c>
      <c r="I602">
        <v>12750.799805000001</v>
      </c>
      <c r="J602">
        <v>13179.298828000001</v>
      </c>
      <c r="L602" t="str">
        <f t="shared" si="73"/>
        <v>26SEP2022:01:00:00</v>
      </c>
      <c r="M602">
        <v>1</v>
      </c>
      <c r="N602">
        <f t="shared" si="74"/>
        <v>30.601563000000169</v>
      </c>
      <c r="O602" t="str">
        <f t="shared" si="69"/>
        <v/>
      </c>
      <c r="P602">
        <f t="shared" si="70"/>
        <v>30.601563000000169</v>
      </c>
      <c r="Q602" t="str">
        <f t="shared" si="71"/>
        <v/>
      </c>
      <c r="R602">
        <f t="shared" si="72"/>
        <v>1</v>
      </c>
      <c r="S602">
        <f t="shared" si="75"/>
        <v>0.24057457610180041</v>
      </c>
    </row>
    <row r="603" spans="1:19" x14ac:dyDescent="0.25">
      <c r="A603" t="s">
        <v>652</v>
      </c>
      <c r="B603">
        <v>11827.933594</v>
      </c>
      <c r="C603">
        <v>11778.299805000001</v>
      </c>
      <c r="D603">
        <v>12353.630859000001</v>
      </c>
      <c r="E603">
        <v>12230.149414</v>
      </c>
      <c r="F603">
        <v>12105.200194999999</v>
      </c>
      <c r="G603">
        <v>12283.400390999999</v>
      </c>
      <c r="H603">
        <v>13029.099609000001</v>
      </c>
      <c r="I603">
        <v>11778.299805000001</v>
      </c>
      <c r="J603">
        <v>12266.310546999999</v>
      </c>
      <c r="L603" t="str">
        <f t="shared" si="73"/>
        <v>26SEP2022:02:00:00</v>
      </c>
      <c r="M603">
        <v>2</v>
      </c>
      <c r="N603">
        <f t="shared" si="74"/>
        <v>-49.633788999999524</v>
      </c>
      <c r="O603">
        <f t="shared" si="69"/>
        <v>-49.633788999999524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0.41963195519779922</v>
      </c>
    </row>
    <row r="604" spans="1:19" x14ac:dyDescent="0.25">
      <c r="A604" t="s">
        <v>653</v>
      </c>
      <c r="B604">
        <v>11220.056640999999</v>
      </c>
      <c r="C604">
        <v>11035.599609000001</v>
      </c>
      <c r="D604">
        <v>11757.447265999999</v>
      </c>
      <c r="E604">
        <v>11691.368164</v>
      </c>
      <c r="F604">
        <v>11484.400390999999</v>
      </c>
      <c r="G604">
        <v>11643.5</v>
      </c>
      <c r="H604">
        <v>12383.5</v>
      </c>
      <c r="I604">
        <v>11035.599609000001</v>
      </c>
      <c r="J604">
        <v>11591.870117</v>
      </c>
      <c r="L604" t="str">
        <f t="shared" si="73"/>
        <v>26SEP2022:03:00:00</v>
      </c>
      <c r="M604">
        <v>3</v>
      </c>
      <c r="N604">
        <f t="shared" si="74"/>
        <v>-184.45703199999843</v>
      </c>
      <c r="O604">
        <f t="shared" si="69"/>
        <v>-184.45703199999843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1.6439937684981107</v>
      </c>
    </row>
    <row r="605" spans="1:19" x14ac:dyDescent="0.25">
      <c r="A605" t="s">
        <v>654</v>
      </c>
      <c r="B605">
        <v>10808.573242</v>
      </c>
      <c r="C605">
        <v>10728.799805000001</v>
      </c>
      <c r="D605">
        <v>11295.085938</v>
      </c>
      <c r="E605">
        <v>11248.058594</v>
      </c>
      <c r="F605">
        <v>11227</v>
      </c>
      <c r="G605">
        <v>11385.799805000001</v>
      </c>
      <c r="H605">
        <v>12087.200194999999</v>
      </c>
      <c r="I605">
        <v>10728.799805000001</v>
      </c>
      <c r="J605">
        <v>11307.379883</v>
      </c>
      <c r="L605" t="str">
        <f t="shared" si="73"/>
        <v>26SEP2022:04:00:00</v>
      </c>
      <c r="M605">
        <v>4</v>
      </c>
      <c r="N605">
        <f t="shared" si="74"/>
        <v>-79.773436999999831</v>
      </c>
      <c r="O605">
        <f t="shared" si="69"/>
        <v>-79.773436999999831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0.73805705169314917</v>
      </c>
    </row>
    <row r="606" spans="1:19" x14ac:dyDescent="0.25">
      <c r="A606" t="s">
        <v>655</v>
      </c>
      <c r="B606">
        <v>10712.706055000001</v>
      </c>
      <c r="C606">
        <v>10708.099609000001</v>
      </c>
      <c r="D606">
        <v>11104.495117</v>
      </c>
      <c r="E606">
        <v>11090.453125</v>
      </c>
      <c r="F606">
        <v>11232.599609000001</v>
      </c>
      <c r="G606">
        <v>11380.200194999999</v>
      </c>
      <c r="H606">
        <v>12031.799805000001</v>
      </c>
      <c r="I606">
        <v>10708.099609000001</v>
      </c>
      <c r="J606">
        <v>11285.724609000001</v>
      </c>
      <c r="L606" t="str">
        <f t="shared" si="73"/>
        <v>26SEP2022:05:00:00</v>
      </c>
      <c r="M606">
        <v>5</v>
      </c>
      <c r="N606">
        <f t="shared" si="74"/>
        <v>-4.606445999999778</v>
      </c>
      <c r="O606">
        <f t="shared" si="69"/>
        <v>-4.606445999999778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4.2999835675037359E-2</v>
      </c>
    </row>
    <row r="607" spans="1:19" x14ac:dyDescent="0.25">
      <c r="A607" t="s">
        <v>656</v>
      </c>
      <c r="B607">
        <v>11076.339844</v>
      </c>
      <c r="C607">
        <v>11067.200194999999</v>
      </c>
      <c r="D607">
        <v>11482.088867</v>
      </c>
      <c r="E607">
        <v>11429.147461</v>
      </c>
      <c r="F607">
        <v>11618.799805000001</v>
      </c>
      <c r="G607">
        <v>11744</v>
      </c>
      <c r="H607">
        <v>12325.400390999999</v>
      </c>
      <c r="I607">
        <v>11067.200194999999</v>
      </c>
      <c r="J607">
        <v>11633.690430000001</v>
      </c>
      <c r="L607" t="str">
        <f t="shared" si="73"/>
        <v>26SEP2022:06:00:00</v>
      </c>
      <c r="M607">
        <v>6</v>
      </c>
      <c r="N607">
        <f t="shared" si="74"/>
        <v>-9.1396490000006452</v>
      </c>
      <c r="O607">
        <f t="shared" si="69"/>
        <v>-9.1396490000006452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8.2515064802309662E-2</v>
      </c>
    </row>
    <row r="608" spans="1:19" x14ac:dyDescent="0.25">
      <c r="A608" t="s">
        <v>657</v>
      </c>
      <c r="B608">
        <v>11858.408203000001</v>
      </c>
      <c r="C608">
        <v>11825</v>
      </c>
      <c r="D608">
        <v>11953.547852</v>
      </c>
      <c r="E608">
        <v>12003.605469</v>
      </c>
      <c r="F608">
        <v>12213.200194999999</v>
      </c>
      <c r="G608">
        <v>12336</v>
      </c>
      <c r="H608">
        <v>12811.099609000001</v>
      </c>
      <c r="I608">
        <v>11825</v>
      </c>
      <c r="J608">
        <v>12257.504883</v>
      </c>
      <c r="L608" t="str">
        <f t="shared" si="73"/>
        <v>26SEP2022:07:00:00</v>
      </c>
      <c r="M608">
        <v>7</v>
      </c>
      <c r="N608">
        <f t="shared" si="74"/>
        <v>-33.408203000000867</v>
      </c>
      <c r="O608">
        <f t="shared" si="69"/>
        <v>-33.408203000000867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0.28172586428209723</v>
      </c>
    </row>
    <row r="609" spans="1:19" x14ac:dyDescent="0.25">
      <c r="A609" t="s">
        <v>658</v>
      </c>
      <c r="B609">
        <v>12116.472656</v>
      </c>
      <c r="C609">
        <v>12145.5</v>
      </c>
      <c r="D609">
        <v>12136.409180000001</v>
      </c>
      <c r="E609">
        <v>12144.540039</v>
      </c>
      <c r="F609">
        <v>12524.299805000001</v>
      </c>
      <c r="G609">
        <v>12629.5</v>
      </c>
      <c r="H609">
        <v>13038</v>
      </c>
      <c r="I609">
        <v>12145.5</v>
      </c>
      <c r="J609">
        <v>12546.444336</v>
      </c>
      <c r="L609" t="str">
        <f t="shared" si="73"/>
        <v>26SEP2022:08:00:00</v>
      </c>
      <c r="M609">
        <v>8</v>
      </c>
      <c r="N609">
        <f t="shared" si="74"/>
        <v>29.027344000000085</v>
      </c>
      <c r="O609" t="str">
        <f t="shared" si="69"/>
        <v/>
      </c>
      <c r="P609">
        <f t="shared" si="70"/>
        <v>29.027344000000085</v>
      </c>
      <c r="Q609" t="str">
        <f t="shared" si="71"/>
        <v/>
      </c>
      <c r="R609">
        <f t="shared" si="72"/>
        <v>1</v>
      </c>
      <c r="S609">
        <f t="shared" si="75"/>
        <v>0.23956926098971493</v>
      </c>
    </row>
    <row r="610" spans="1:19" x14ac:dyDescent="0.25">
      <c r="A610" t="s">
        <v>659</v>
      </c>
      <c r="B610">
        <v>12340.585938</v>
      </c>
      <c r="C610">
        <v>12545.200194999999</v>
      </c>
      <c r="D610">
        <v>12584.864258</v>
      </c>
      <c r="E610">
        <v>12489.205078000001</v>
      </c>
      <c r="F610">
        <v>12925.400390999999</v>
      </c>
      <c r="G610">
        <v>13045.599609000001</v>
      </c>
      <c r="H610">
        <v>13457.400390999999</v>
      </c>
      <c r="I610">
        <v>12545.200194999999</v>
      </c>
      <c r="J610">
        <v>12955.380859000001</v>
      </c>
      <c r="L610" t="str">
        <f t="shared" si="73"/>
        <v>26SEP2022:09:00:00</v>
      </c>
      <c r="M610">
        <v>9</v>
      </c>
      <c r="N610">
        <f t="shared" si="74"/>
        <v>204.61425699999927</v>
      </c>
      <c r="O610" t="str">
        <f t="shared" si="69"/>
        <v/>
      </c>
      <c r="P610">
        <f t="shared" si="70"/>
        <v>204.61425699999927</v>
      </c>
      <c r="Q610" t="str">
        <f t="shared" si="71"/>
        <v/>
      </c>
      <c r="R610">
        <f t="shared" si="72"/>
        <v>1</v>
      </c>
      <c r="S610">
        <f t="shared" si="75"/>
        <v>1.6580594959428683</v>
      </c>
    </row>
    <row r="611" spans="1:19" x14ac:dyDescent="0.25">
      <c r="A611" t="s">
        <v>660</v>
      </c>
      <c r="B611">
        <v>13228.444336</v>
      </c>
      <c r="C611">
        <v>13346.700194999999</v>
      </c>
      <c r="D611">
        <v>13519.762694999999</v>
      </c>
      <c r="E611">
        <v>13382.081055000001</v>
      </c>
      <c r="F611">
        <v>13830.5</v>
      </c>
      <c r="G611">
        <v>13940.299805000001</v>
      </c>
      <c r="H611">
        <v>14379.599609000001</v>
      </c>
      <c r="I611">
        <v>13346.700194999999</v>
      </c>
      <c r="J611">
        <v>13825.896484000001</v>
      </c>
      <c r="L611" t="str">
        <f t="shared" si="73"/>
        <v>26SEP2022:10:00:00</v>
      </c>
      <c r="M611">
        <v>10</v>
      </c>
      <c r="N611">
        <f t="shared" si="74"/>
        <v>118.25585899999896</v>
      </c>
      <c r="O611" t="str">
        <f t="shared" si="69"/>
        <v/>
      </c>
      <c r="P611">
        <f t="shared" si="70"/>
        <v>118.25585899999896</v>
      </c>
      <c r="Q611" t="str">
        <f t="shared" si="71"/>
        <v/>
      </c>
      <c r="R611">
        <f t="shared" si="72"/>
        <v>1</v>
      </c>
      <c r="S611">
        <f t="shared" si="75"/>
        <v>0.89395136719271262</v>
      </c>
    </row>
    <row r="612" spans="1:19" x14ac:dyDescent="0.25">
      <c r="A612" t="s">
        <v>661</v>
      </c>
      <c r="B612">
        <v>13932.287109000001</v>
      </c>
      <c r="C612">
        <v>14347.900390999999</v>
      </c>
      <c r="D612">
        <v>14412.481444999999</v>
      </c>
      <c r="E612">
        <v>14307.727539</v>
      </c>
      <c r="F612">
        <v>14626.799805000001</v>
      </c>
      <c r="G612">
        <v>14725.599609000001</v>
      </c>
      <c r="H612">
        <v>15162</v>
      </c>
      <c r="I612">
        <v>14347.900390999999</v>
      </c>
      <c r="J612">
        <v>14687.685546999999</v>
      </c>
      <c r="L612" t="str">
        <f t="shared" si="73"/>
        <v>26SEP2022:11:00:00</v>
      </c>
      <c r="M612">
        <v>11</v>
      </c>
      <c r="N612">
        <f t="shared" si="74"/>
        <v>415.61328199999843</v>
      </c>
      <c r="O612" t="str">
        <f t="shared" si="69"/>
        <v/>
      </c>
      <c r="P612">
        <f t="shared" si="70"/>
        <v>415.61328199999843</v>
      </c>
      <c r="Q612" t="str">
        <f t="shared" si="71"/>
        <v/>
      </c>
      <c r="R612">
        <f t="shared" si="72"/>
        <v>1</v>
      </c>
      <c r="S612">
        <f t="shared" si="75"/>
        <v>2.9830944391859391</v>
      </c>
    </row>
    <row r="613" spans="1:19" x14ac:dyDescent="0.25">
      <c r="A613" t="s">
        <v>662</v>
      </c>
      <c r="B613">
        <v>14688.407227</v>
      </c>
      <c r="C613">
        <v>15336.200194999999</v>
      </c>
      <c r="D613">
        <v>15313.430664</v>
      </c>
      <c r="E613">
        <v>15218.205078000001</v>
      </c>
      <c r="F613">
        <v>15548</v>
      </c>
      <c r="G613">
        <v>15644.5</v>
      </c>
      <c r="H613">
        <v>16054.5</v>
      </c>
      <c r="I613">
        <v>15336.200194999999</v>
      </c>
      <c r="J613">
        <v>15624.620117</v>
      </c>
      <c r="L613" t="str">
        <f t="shared" si="73"/>
        <v>26SEP2022:12:00:00</v>
      </c>
      <c r="M613">
        <v>12</v>
      </c>
      <c r="N613">
        <f t="shared" si="74"/>
        <v>647.79296799999975</v>
      </c>
      <c r="O613" t="str">
        <f t="shared" si="69"/>
        <v/>
      </c>
      <c r="P613">
        <f t="shared" si="70"/>
        <v>647.79296799999975</v>
      </c>
      <c r="Q613" t="str">
        <f t="shared" si="71"/>
        <v/>
      </c>
      <c r="R613">
        <f t="shared" si="72"/>
        <v>1</v>
      </c>
      <c r="S613">
        <f t="shared" si="75"/>
        <v>4.4102328999242131</v>
      </c>
    </row>
    <row r="614" spans="1:19" x14ac:dyDescent="0.25">
      <c r="A614" t="s">
        <v>663</v>
      </c>
      <c r="B614">
        <v>15400.677734000001</v>
      </c>
      <c r="C614">
        <v>16199.5</v>
      </c>
      <c r="D614">
        <v>16373.474609000001</v>
      </c>
      <c r="E614">
        <v>16288.657227</v>
      </c>
      <c r="F614">
        <v>16470.400390999999</v>
      </c>
      <c r="G614">
        <v>16560.900390999999</v>
      </c>
      <c r="H614">
        <v>16928.599609000001</v>
      </c>
      <c r="I614">
        <v>16199.5</v>
      </c>
      <c r="J614">
        <v>16512.759765999999</v>
      </c>
      <c r="L614" t="str">
        <f t="shared" si="73"/>
        <v>26SEP2022:13:00:00</v>
      </c>
      <c r="M614">
        <v>13</v>
      </c>
      <c r="N614">
        <f t="shared" si="74"/>
        <v>798.82226599999922</v>
      </c>
      <c r="O614" t="str">
        <f t="shared" si="69"/>
        <v/>
      </c>
      <c r="P614">
        <f t="shared" si="70"/>
        <v>798.82226599999922</v>
      </c>
      <c r="Q614" t="str">
        <f t="shared" si="71"/>
        <v/>
      </c>
      <c r="R614">
        <f t="shared" si="72"/>
        <v>1</v>
      </c>
      <c r="S614">
        <f t="shared" si="75"/>
        <v>5.1869293014062832</v>
      </c>
    </row>
    <row r="615" spans="1:19" x14ac:dyDescent="0.25">
      <c r="A615" t="s">
        <v>664</v>
      </c>
      <c r="B615">
        <v>16156.578125</v>
      </c>
      <c r="C615">
        <v>17005.400390999999</v>
      </c>
      <c r="D615">
        <v>17284.785156000002</v>
      </c>
      <c r="E615">
        <v>17010.339843999998</v>
      </c>
      <c r="F615">
        <v>17193</v>
      </c>
      <c r="G615">
        <v>17273.599609000001</v>
      </c>
      <c r="H615">
        <v>17583</v>
      </c>
      <c r="I615">
        <v>17005.400390999999</v>
      </c>
      <c r="J615">
        <v>17244.990234000001</v>
      </c>
      <c r="L615" t="str">
        <f t="shared" si="73"/>
        <v>26SEP2022:14:00:00</v>
      </c>
      <c r="M615">
        <v>14</v>
      </c>
      <c r="N615">
        <f t="shared" si="74"/>
        <v>848.82226599999922</v>
      </c>
      <c r="O615" t="str">
        <f t="shared" si="69"/>
        <v/>
      </c>
      <c r="P615">
        <f t="shared" si="70"/>
        <v>848.82226599999922</v>
      </c>
      <c r="Q615" t="str">
        <f t="shared" si="71"/>
        <v/>
      </c>
      <c r="R615">
        <f t="shared" si="72"/>
        <v>1</v>
      </c>
      <c r="S615">
        <f t="shared" si="75"/>
        <v>5.2537255069287712</v>
      </c>
    </row>
    <row r="616" spans="1:19" x14ac:dyDescent="0.25">
      <c r="A616" t="s">
        <v>665</v>
      </c>
      <c r="B616">
        <v>16907.511718999998</v>
      </c>
      <c r="C616">
        <v>17688.900390999999</v>
      </c>
      <c r="D616">
        <v>18036.070313</v>
      </c>
      <c r="E616">
        <v>17662.421875</v>
      </c>
      <c r="F616">
        <v>17814.5</v>
      </c>
      <c r="G616">
        <v>17891</v>
      </c>
      <c r="H616">
        <v>18157.099609000001</v>
      </c>
      <c r="I616">
        <v>17688.900390999999</v>
      </c>
      <c r="J616">
        <v>17875.314452999999</v>
      </c>
      <c r="L616" t="str">
        <f t="shared" si="73"/>
        <v>26SEP2022:15:00:00</v>
      </c>
      <c r="M616">
        <v>15</v>
      </c>
      <c r="N616">
        <f t="shared" si="74"/>
        <v>781.38867200000095</v>
      </c>
      <c r="O616" t="str">
        <f t="shared" si="69"/>
        <v/>
      </c>
      <c r="P616">
        <f t="shared" si="70"/>
        <v>781.38867200000095</v>
      </c>
      <c r="Q616" t="str">
        <f t="shared" si="71"/>
        <v/>
      </c>
      <c r="R616">
        <f t="shared" si="72"/>
        <v>1</v>
      </c>
      <c r="S616">
        <f t="shared" si="75"/>
        <v>4.6215474221550119</v>
      </c>
    </row>
    <row r="617" spans="1:19" x14ac:dyDescent="0.25">
      <c r="A617" t="s">
        <v>666</v>
      </c>
      <c r="B617">
        <v>17485.597656000002</v>
      </c>
      <c r="C617">
        <v>18101</v>
      </c>
      <c r="D617">
        <v>18469.183593999998</v>
      </c>
      <c r="E617">
        <v>18054.070313</v>
      </c>
      <c r="F617">
        <v>18134.800781000002</v>
      </c>
      <c r="G617">
        <v>18203.300781000002</v>
      </c>
      <c r="H617">
        <v>18412</v>
      </c>
      <c r="I617">
        <v>18101</v>
      </c>
      <c r="J617">
        <v>18209.394531000002</v>
      </c>
      <c r="L617" t="str">
        <f t="shared" si="73"/>
        <v>26SEP2022:16:00:00</v>
      </c>
      <c r="M617">
        <v>16</v>
      </c>
      <c r="N617">
        <f t="shared" si="74"/>
        <v>615.40234399999827</v>
      </c>
      <c r="O617" t="str">
        <f t="shared" si="69"/>
        <v/>
      </c>
      <c r="P617">
        <f t="shared" si="70"/>
        <v>615.40234399999827</v>
      </c>
      <c r="Q617" t="str">
        <f t="shared" si="71"/>
        <v/>
      </c>
      <c r="R617">
        <f t="shared" si="72"/>
        <v>1</v>
      </c>
      <c r="S617">
        <f t="shared" si="75"/>
        <v>3.5194813246136278</v>
      </c>
    </row>
    <row r="618" spans="1:19" x14ac:dyDescent="0.25">
      <c r="A618" t="s">
        <v>667</v>
      </c>
      <c r="B618">
        <v>17940.517577999999</v>
      </c>
      <c r="C618">
        <v>18281.599609000001</v>
      </c>
      <c r="D618">
        <v>18625.207031000002</v>
      </c>
      <c r="E618">
        <v>18232.154297000001</v>
      </c>
      <c r="F618">
        <v>18264.099609000001</v>
      </c>
      <c r="G618">
        <v>18323.199218999998</v>
      </c>
      <c r="H618">
        <v>18480.699218999998</v>
      </c>
      <c r="I618">
        <v>18281.599609000001</v>
      </c>
      <c r="J618">
        <v>18339.148438</v>
      </c>
      <c r="L618" t="str">
        <f t="shared" si="73"/>
        <v>26SEP2022:17:00:00</v>
      </c>
      <c r="M618">
        <v>17</v>
      </c>
      <c r="N618">
        <f t="shared" si="74"/>
        <v>341.08203100000173</v>
      </c>
      <c r="O618" t="str">
        <f t="shared" si="69"/>
        <v/>
      </c>
      <c r="P618">
        <f t="shared" si="70"/>
        <v>341.08203100000173</v>
      </c>
      <c r="Q618" t="str">
        <f t="shared" si="71"/>
        <v/>
      </c>
      <c r="R618">
        <f t="shared" si="72"/>
        <v>1</v>
      </c>
      <c r="S618">
        <f t="shared" si="75"/>
        <v>1.901182780915206</v>
      </c>
    </row>
    <row r="619" spans="1:19" x14ac:dyDescent="0.25">
      <c r="A619" t="s">
        <v>668</v>
      </c>
      <c r="B619">
        <v>17932.201172000001</v>
      </c>
      <c r="C619">
        <v>18154.800781000002</v>
      </c>
      <c r="D619">
        <v>18291.009765999999</v>
      </c>
      <c r="E619">
        <v>17982.984375</v>
      </c>
      <c r="F619">
        <v>18080.199218999998</v>
      </c>
      <c r="G619">
        <v>18139.099609000001</v>
      </c>
      <c r="H619">
        <v>18287.400390999999</v>
      </c>
      <c r="I619">
        <v>18154.800781000002</v>
      </c>
      <c r="J619">
        <v>18172.833984000001</v>
      </c>
      <c r="L619" t="str">
        <f t="shared" si="73"/>
        <v>26SEP2022:18:00:00</v>
      </c>
      <c r="M619">
        <v>18</v>
      </c>
      <c r="N619">
        <f t="shared" si="74"/>
        <v>222.59960900000078</v>
      </c>
      <c r="O619" t="str">
        <f t="shared" si="69"/>
        <v/>
      </c>
      <c r="P619">
        <f t="shared" si="70"/>
        <v>222.59960900000078</v>
      </c>
      <c r="Q619" t="str">
        <f t="shared" si="71"/>
        <v/>
      </c>
      <c r="R619">
        <f t="shared" si="72"/>
        <v>1</v>
      </c>
      <c r="S619">
        <f t="shared" si="75"/>
        <v>1.241340128101931</v>
      </c>
    </row>
    <row r="620" spans="1:19" x14ac:dyDescent="0.25">
      <c r="A620" t="s">
        <v>669</v>
      </c>
      <c r="B620">
        <v>17423.638672000001</v>
      </c>
      <c r="C620">
        <v>17553.599609000001</v>
      </c>
      <c r="D620">
        <v>17546.099609000001</v>
      </c>
      <c r="E620">
        <v>17326.386718999998</v>
      </c>
      <c r="F620">
        <v>17531.099609000001</v>
      </c>
      <c r="G620">
        <v>17603.300781000002</v>
      </c>
      <c r="H620">
        <v>17793.199218999998</v>
      </c>
      <c r="I620">
        <v>17553.599609000001</v>
      </c>
      <c r="J620">
        <v>17622.550781000002</v>
      </c>
      <c r="L620" t="str">
        <f t="shared" si="73"/>
        <v>26SEP2022:19:00:00</v>
      </c>
      <c r="M620">
        <v>19</v>
      </c>
      <c r="N620">
        <f t="shared" si="74"/>
        <v>129.96093699999983</v>
      </c>
      <c r="O620" t="str">
        <f t="shared" si="69"/>
        <v/>
      </c>
      <c r="P620">
        <f t="shared" si="70"/>
        <v>129.96093699999983</v>
      </c>
      <c r="Q620" t="str">
        <f t="shared" si="71"/>
        <v/>
      </c>
      <c r="R620">
        <f t="shared" si="72"/>
        <v>1</v>
      </c>
      <c r="S620">
        <f t="shared" si="75"/>
        <v>0.74588861400603212</v>
      </c>
    </row>
    <row r="621" spans="1:19" x14ac:dyDescent="0.25">
      <c r="A621" t="s">
        <v>670</v>
      </c>
      <c r="B621">
        <v>16593.253906000002</v>
      </c>
      <c r="C621">
        <v>16673.199218999998</v>
      </c>
      <c r="D621">
        <v>16536.082031000002</v>
      </c>
      <c r="E621">
        <v>16443.113281000002</v>
      </c>
      <c r="F621">
        <v>16501.199218999998</v>
      </c>
      <c r="G621">
        <v>16580.699218999998</v>
      </c>
      <c r="H621">
        <v>16807.199218999998</v>
      </c>
      <c r="I621">
        <v>16673.199218999998</v>
      </c>
      <c r="J621">
        <v>16657.773438</v>
      </c>
      <c r="L621" t="str">
        <f t="shared" si="73"/>
        <v>26SEP2022:20:00:00</v>
      </c>
      <c r="M621">
        <v>20</v>
      </c>
      <c r="N621">
        <f t="shared" si="74"/>
        <v>79.945312999996531</v>
      </c>
      <c r="O621" t="str">
        <f t="shared" si="69"/>
        <v/>
      </c>
      <c r="P621">
        <f t="shared" si="70"/>
        <v>79.945312999996531</v>
      </c>
      <c r="Q621" t="str">
        <f t="shared" si="71"/>
        <v/>
      </c>
      <c r="R621">
        <f t="shared" si="72"/>
        <v>1</v>
      </c>
      <c r="S621">
        <f t="shared" si="75"/>
        <v>0.48179406795606783</v>
      </c>
    </row>
    <row r="622" spans="1:19" x14ac:dyDescent="0.25">
      <c r="A622" t="s">
        <v>671</v>
      </c>
      <c r="B622">
        <v>15671.411133</v>
      </c>
      <c r="C622">
        <v>15993.099609000001</v>
      </c>
      <c r="D622">
        <v>15945.472656</v>
      </c>
      <c r="E622">
        <v>15919.928711</v>
      </c>
      <c r="F622">
        <v>15770.299805000001</v>
      </c>
      <c r="G622">
        <v>15851.299805000001</v>
      </c>
      <c r="H622">
        <v>16095.200194999999</v>
      </c>
      <c r="I622">
        <v>15993.099609000001</v>
      </c>
      <c r="J622">
        <v>15949.754883</v>
      </c>
      <c r="L622" t="str">
        <f t="shared" si="73"/>
        <v>26SEP2022:21:00:00</v>
      </c>
      <c r="M622">
        <v>21</v>
      </c>
      <c r="N622">
        <f t="shared" si="74"/>
        <v>321.68847600000117</v>
      </c>
      <c r="O622" t="str">
        <f t="shared" si="69"/>
        <v/>
      </c>
      <c r="P622">
        <f t="shared" si="70"/>
        <v>321.68847600000117</v>
      </c>
      <c r="Q622" t="str">
        <f t="shared" si="71"/>
        <v/>
      </c>
      <c r="R622">
        <f t="shared" si="72"/>
        <v>1</v>
      </c>
      <c r="S622">
        <f t="shared" si="75"/>
        <v>2.0527090589985684</v>
      </c>
    </row>
    <row r="623" spans="1:19" x14ac:dyDescent="0.25">
      <c r="A623" t="s">
        <v>672</v>
      </c>
      <c r="B623">
        <v>14518.191406</v>
      </c>
      <c r="C623">
        <v>15022.400390999999</v>
      </c>
      <c r="D623">
        <v>14821.653319999999</v>
      </c>
      <c r="E623">
        <v>14904.161133</v>
      </c>
      <c r="F623">
        <v>14869.5</v>
      </c>
      <c r="G623">
        <v>14960.900390999999</v>
      </c>
      <c r="H623">
        <v>15250.400390999999</v>
      </c>
      <c r="I623">
        <v>15022.400390999999</v>
      </c>
      <c r="J623">
        <v>15041.089844</v>
      </c>
      <c r="L623" t="str">
        <f t="shared" si="73"/>
        <v>26SEP2022:22:00:00</v>
      </c>
      <c r="M623">
        <v>22</v>
      </c>
      <c r="N623">
        <f t="shared" si="74"/>
        <v>504.2089849999993</v>
      </c>
      <c r="O623" t="str">
        <f t="shared" si="69"/>
        <v/>
      </c>
      <c r="P623">
        <f t="shared" si="70"/>
        <v>504.2089849999993</v>
      </c>
      <c r="Q623" t="str">
        <f t="shared" si="71"/>
        <v/>
      </c>
      <c r="R623">
        <f t="shared" si="72"/>
        <v>1</v>
      </c>
      <c r="S623">
        <f t="shared" si="75"/>
        <v>3.4729462568706913</v>
      </c>
    </row>
    <row r="624" spans="1:19" x14ac:dyDescent="0.25">
      <c r="A624" t="s">
        <v>673</v>
      </c>
      <c r="B624">
        <v>13178.660156</v>
      </c>
      <c r="C624">
        <v>13792</v>
      </c>
      <c r="D624">
        <v>13430.890625</v>
      </c>
      <c r="E624">
        <v>13618.012694999999</v>
      </c>
      <c r="F624">
        <v>13664.700194999999</v>
      </c>
      <c r="G624">
        <v>13750.400390999999</v>
      </c>
      <c r="H624">
        <v>14055.700194999999</v>
      </c>
      <c r="I624">
        <v>13792</v>
      </c>
      <c r="J624">
        <v>13828.429688</v>
      </c>
      <c r="L624" t="str">
        <f t="shared" si="73"/>
        <v>26SEP2022:23:00:00</v>
      </c>
      <c r="M624">
        <v>23</v>
      </c>
      <c r="N624">
        <f t="shared" si="74"/>
        <v>613.33984400000008</v>
      </c>
      <c r="O624" t="str">
        <f t="shared" si="69"/>
        <v/>
      </c>
      <c r="P624">
        <f t="shared" si="70"/>
        <v>613.33984400000008</v>
      </c>
      <c r="Q624" t="str">
        <f t="shared" si="71"/>
        <v/>
      </c>
      <c r="R624">
        <f t="shared" si="72"/>
        <v>1</v>
      </c>
      <c r="S624">
        <f t="shared" si="75"/>
        <v>4.6540379427020726</v>
      </c>
    </row>
    <row r="625" spans="1:19" x14ac:dyDescent="0.25">
      <c r="A625" t="s">
        <v>674</v>
      </c>
      <c r="B625">
        <v>11959.249023</v>
      </c>
      <c r="C625">
        <v>12567.200194999999</v>
      </c>
      <c r="D625">
        <v>12234.858398</v>
      </c>
      <c r="E625">
        <v>12320.348633</v>
      </c>
      <c r="F625">
        <v>12460.099609000001</v>
      </c>
      <c r="G625">
        <v>12543.200194999999</v>
      </c>
      <c r="H625">
        <v>12872.599609000001</v>
      </c>
      <c r="I625">
        <v>12567.200194999999</v>
      </c>
      <c r="J625">
        <v>12621.484375</v>
      </c>
      <c r="L625" t="str">
        <f t="shared" si="73"/>
        <v>27SEP2022:00:00:00</v>
      </c>
      <c r="M625">
        <v>24</v>
      </c>
      <c r="N625">
        <f t="shared" si="74"/>
        <v>607.95117199999913</v>
      </c>
      <c r="O625" t="str">
        <f t="shared" si="69"/>
        <v/>
      </c>
      <c r="P625">
        <f t="shared" si="70"/>
        <v>607.95117199999913</v>
      </c>
      <c r="Q625" t="str">
        <f t="shared" si="71"/>
        <v/>
      </c>
      <c r="R625">
        <f t="shared" si="72"/>
        <v>1</v>
      </c>
      <c r="S625">
        <f t="shared" si="75"/>
        <v>5.0835229773273287</v>
      </c>
    </row>
    <row r="626" spans="1:19" x14ac:dyDescent="0.25">
      <c r="A626" t="s">
        <v>675</v>
      </c>
      <c r="B626">
        <v>10884.220703000001</v>
      </c>
      <c r="C626">
        <v>11614.200194999999</v>
      </c>
      <c r="D626">
        <v>11576.729492</v>
      </c>
      <c r="E626">
        <v>11510.434569999999</v>
      </c>
      <c r="F626">
        <v>11346.400390999999</v>
      </c>
      <c r="G626">
        <v>11475.599609000001</v>
      </c>
      <c r="H626">
        <v>11614.200194999999</v>
      </c>
      <c r="I626">
        <v>11349.5</v>
      </c>
      <c r="J626">
        <v>11446.735352</v>
      </c>
      <c r="L626" t="str">
        <f t="shared" si="73"/>
        <v>27SEP2022:01:00:00</v>
      </c>
      <c r="M626">
        <v>1</v>
      </c>
      <c r="N626">
        <f t="shared" si="74"/>
        <v>729.97949199999857</v>
      </c>
      <c r="O626" t="str">
        <f t="shared" si="69"/>
        <v/>
      </c>
      <c r="P626">
        <f t="shared" si="70"/>
        <v>729.97949199999857</v>
      </c>
      <c r="Q626" t="str">
        <f t="shared" si="71"/>
        <v/>
      </c>
      <c r="R626">
        <f t="shared" si="72"/>
        <v>1</v>
      </c>
      <c r="S626">
        <f t="shared" si="75"/>
        <v>6.7067685589910484</v>
      </c>
    </row>
    <row r="627" spans="1:19" x14ac:dyDescent="0.25">
      <c r="A627" t="s">
        <v>676</v>
      </c>
      <c r="B627">
        <v>10231.616211</v>
      </c>
      <c r="C627">
        <v>10786.5</v>
      </c>
      <c r="D627">
        <v>10866.273438</v>
      </c>
      <c r="E627">
        <v>10816.822265999999</v>
      </c>
      <c r="F627">
        <v>10568.400390999999</v>
      </c>
      <c r="G627">
        <v>10662.400390999999</v>
      </c>
      <c r="H627">
        <v>10786.5</v>
      </c>
      <c r="I627">
        <v>10561.099609000001</v>
      </c>
      <c r="J627">
        <v>10643.870117</v>
      </c>
      <c r="L627" t="str">
        <f t="shared" si="73"/>
        <v>27SEP2022:02:00:00</v>
      </c>
      <c r="M627">
        <v>2</v>
      </c>
      <c r="N627">
        <f t="shared" si="74"/>
        <v>554.88378899999952</v>
      </c>
      <c r="O627" t="str">
        <f t="shared" si="69"/>
        <v/>
      </c>
      <c r="P627">
        <f t="shared" si="70"/>
        <v>554.88378899999952</v>
      </c>
      <c r="Q627" t="str">
        <f t="shared" si="71"/>
        <v/>
      </c>
      <c r="R627">
        <f t="shared" si="72"/>
        <v>1</v>
      </c>
      <c r="S627">
        <f t="shared" si="75"/>
        <v>5.4232271574401363</v>
      </c>
    </row>
    <row r="628" spans="1:19" x14ac:dyDescent="0.25">
      <c r="A628" t="s">
        <v>677</v>
      </c>
      <c r="B628">
        <v>9857.8847655999998</v>
      </c>
      <c r="C628">
        <v>10202</v>
      </c>
      <c r="D628">
        <v>10239.587890999999</v>
      </c>
      <c r="E628">
        <v>10273.253906</v>
      </c>
      <c r="F628">
        <v>10027.799805000001</v>
      </c>
      <c r="G628">
        <v>10088.700194999999</v>
      </c>
      <c r="H628">
        <v>10202</v>
      </c>
      <c r="I628">
        <v>9982.9003905999998</v>
      </c>
      <c r="J628">
        <v>10070.860352</v>
      </c>
      <c r="L628" t="str">
        <f t="shared" si="73"/>
        <v>27SEP2022:03:00:00</v>
      </c>
      <c r="M628">
        <v>3</v>
      </c>
      <c r="N628">
        <f t="shared" si="74"/>
        <v>344.11523440000019</v>
      </c>
      <c r="O628" t="str">
        <f t="shared" si="69"/>
        <v/>
      </c>
      <c r="P628">
        <f t="shared" si="70"/>
        <v>344.11523440000019</v>
      </c>
      <c r="Q628" t="str">
        <f t="shared" si="71"/>
        <v/>
      </c>
      <c r="R628">
        <f t="shared" si="72"/>
        <v>1</v>
      </c>
      <c r="S628">
        <f t="shared" si="75"/>
        <v>3.4907613811922622</v>
      </c>
    </row>
    <row r="629" spans="1:19" x14ac:dyDescent="0.25">
      <c r="A629" t="s">
        <v>678</v>
      </c>
      <c r="B629">
        <v>9626.4433594000002</v>
      </c>
      <c r="C629">
        <v>9990.8603516000003</v>
      </c>
      <c r="D629">
        <v>9933.1611327999999</v>
      </c>
      <c r="E629">
        <v>9938.2685547000001</v>
      </c>
      <c r="F629">
        <v>9839.9599608999997</v>
      </c>
      <c r="G629">
        <v>9902.4599608999997</v>
      </c>
      <c r="H629">
        <v>9990.8603516000003</v>
      </c>
      <c r="I629">
        <v>9698.0097655999998</v>
      </c>
      <c r="J629">
        <v>9843.6279297000001</v>
      </c>
      <c r="L629" t="str">
        <f t="shared" si="73"/>
        <v>27SEP2022:04:00:00</v>
      </c>
      <c r="M629">
        <v>4</v>
      </c>
      <c r="N629">
        <f t="shared" si="74"/>
        <v>364.4169922000001</v>
      </c>
      <c r="O629" t="str">
        <f t="shared" si="69"/>
        <v/>
      </c>
      <c r="P629">
        <f t="shared" si="70"/>
        <v>364.4169922000001</v>
      </c>
      <c r="Q629" t="str">
        <f t="shared" si="71"/>
        <v/>
      </c>
      <c r="R629">
        <f t="shared" si="72"/>
        <v>1</v>
      </c>
      <c r="S629">
        <f t="shared" si="75"/>
        <v>3.7855828845048496</v>
      </c>
    </row>
    <row r="630" spans="1:19" x14ac:dyDescent="0.25">
      <c r="A630" t="s">
        <v>679</v>
      </c>
      <c r="B630">
        <v>9612.4609375</v>
      </c>
      <c r="C630">
        <v>10058.599609000001</v>
      </c>
      <c r="D630">
        <v>9881.6035155999998</v>
      </c>
      <c r="E630">
        <v>9845.5400391000003</v>
      </c>
      <c r="F630">
        <v>9939.9697266000003</v>
      </c>
      <c r="G630">
        <v>10003.799805000001</v>
      </c>
      <c r="H630">
        <v>10058.599609000001</v>
      </c>
      <c r="I630">
        <v>9707</v>
      </c>
      <c r="J630">
        <v>9904.0449219000002</v>
      </c>
      <c r="L630" t="str">
        <f t="shared" si="73"/>
        <v>27SEP2022:05:00:00</v>
      </c>
      <c r="M630">
        <v>5</v>
      </c>
      <c r="N630">
        <f t="shared" si="74"/>
        <v>446.13867150000078</v>
      </c>
      <c r="O630" t="str">
        <f t="shared" si="69"/>
        <v/>
      </c>
      <c r="P630">
        <f t="shared" si="70"/>
        <v>446.13867150000078</v>
      </c>
      <c r="Q630" t="str">
        <f t="shared" si="71"/>
        <v/>
      </c>
      <c r="R630">
        <f t="shared" si="72"/>
        <v>1</v>
      </c>
      <c r="S630">
        <f t="shared" si="75"/>
        <v>4.6412534147164202</v>
      </c>
    </row>
    <row r="631" spans="1:19" x14ac:dyDescent="0.25">
      <c r="A631" t="s">
        <v>680</v>
      </c>
      <c r="B631">
        <v>10075.798828000001</v>
      </c>
      <c r="C631">
        <v>10559.200194999999</v>
      </c>
      <c r="D631">
        <v>10335.912109000001</v>
      </c>
      <c r="E631">
        <v>10104.237305000001</v>
      </c>
      <c r="F631">
        <v>10492.700194999999</v>
      </c>
      <c r="G631">
        <v>10557.099609000001</v>
      </c>
      <c r="H631">
        <v>10559.200194999999</v>
      </c>
      <c r="I631">
        <v>10116</v>
      </c>
      <c r="J631">
        <v>10393.580078000001</v>
      </c>
      <c r="L631" t="str">
        <f t="shared" si="73"/>
        <v>27SEP2022:06:00:00</v>
      </c>
      <c r="M631">
        <v>6</v>
      </c>
      <c r="N631">
        <f t="shared" si="74"/>
        <v>483.40136699999857</v>
      </c>
      <c r="O631" t="str">
        <f t="shared" si="69"/>
        <v/>
      </c>
      <c r="P631">
        <f t="shared" si="70"/>
        <v>483.40136699999857</v>
      </c>
      <c r="Q631" t="str">
        <f t="shared" si="71"/>
        <v/>
      </c>
      <c r="R631">
        <f t="shared" si="72"/>
        <v>1</v>
      </c>
      <c r="S631">
        <f t="shared" si="75"/>
        <v>4.7976480599896165</v>
      </c>
    </row>
    <row r="632" spans="1:19" x14ac:dyDescent="0.25">
      <c r="A632" t="s">
        <v>681</v>
      </c>
      <c r="B632">
        <v>10950.270508</v>
      </c>
      <c r="C632">
        <v>11326.400390999999</v>
      </c>
      <c r="D632">
        <v>11026.974609000001</v>
      </c>
      <c r="E632">
        <v>10741.552734000001</v>
      </c>
      <c r="F632">
        <v>11336.400390999999</v>
      </c>
      <c r="G632">
        <v>11393.900390999999</v>
      </c>
      <c r="H632">
        <v>11326.400390999999</v>
      </c>
      <c r="I632">
        <v>10935.799805000001</v>
      </c>
      <c r="J632">
        <v>11208.064453000001</v>
      </c>
      <c r="L632" t="str">
        <f t="shared" si="73"/>
        <v>27SEP2022:07:00:00</v>
      </c>
      <c r="M632">
        <v>7</v>
      </c>
      <c r="N632">
        <f t="shared" si="74"/>
        <v>376.12988299999961</v>
      </c>
      <c r="O632" t="str">
        <f t="shared" si="69"/>
        <v/>
      </c>
      <c r="P632">
        <f t="shared" si="70"/>
        <v>376.12988299999961</v>
      </c>
      <c r="Q632" t="str">
        <f t="shared" si="71"/>
        <v/>
      </c>
      <c r="R632">
        <f t="shared" si="72"/>
        <v>1</v>
      </c>
      <c r="S632">
        <f t="shared" si="75"/>
        <v>3.4348912451542479</v>
      </c>
    </row>
    <row r="633" spans="1:19" x14ac:dyDescent="0.25">
      <c r="A633" t="s">
        <v>682</v>
      </c>
      <c r="B633">
        <v>11312.722656</v>
      </c>
      <c r="C633">
        <v>11713.200194999999</v>
      </c>
      <c r="D633">
        <v>11350.083984000001</v>
      </c>
      <c r="E633">
        <v>11074.007813</v>
      </c>
      <c r="F633">
        <v>11742.200194999999</v>
      </c>
      <c r="G633">
        <v>11797</v>
      </c>
      <c r="H633">
        <v>11713.200194999999</v>
      </c>
      <c r="I633">
        <v>11351.299805000001</v>
      </c>
      <c r="J633">
        <v>11611.834961</v>
      </c>
      <c r="L633" t="str">
        <f t="shared" si="73"/>
        <v>27SEP2022:08:00:00</v>
      </c>
      <c r="M633">
        <v>8</v>
      </c>
      <c r="N633">
        <f t="shared" si="74"/>
        <v>400.47753899999952</v>
      </c>
      <c r="O633" t="str">
        <f t="shared" si="69"/>
        <v/>
      </c>
      <c r="P633">
        <f t="shared" si="70"/>
        <v>400.47753899999952</v>
      </c>
      <c r="Q633" t="str">
        <f t="shared" si="71"/>
        <v/>
      </c>
      <c r="R633">
        <f t="shared" si="72"/>
        <v>1</v>
      </c>
      <c r="S633">
        <f t="shared" si="75"/>
        <v>3.5400632648551298</v>
      </c>
    </row>
    <row r="634" spans="1:19" x14ac:dyDescent="0.25">
      <c r="A634" t="s">
        <v>683</v>
      </c>
      <c r="B634">
        <v>11647.426758</v>
      </c>
      <c r="C634">
        <v>12126</v>
      </c>
      <c r="D634">
        <v>11784.566406</v>
      </c>
      <c r="E634">
        <v>11527.513671999999</v>
      </c>
      <c r="F634">
        <v>12080.5</v>
      </c>
      <c r="G634">
        <v>12144.599609000001</v>
      </c>
      <c r="H634">
        <v>12126</v>
      </c>
      <c r="I634">
        <v>11814.700194999999</v>
      </c>
      <c r="J634">
        <v>12014.870117</v>
      </c>
      <c r="L634" t="str">
        <f t="shared" si="73"/>
        <v>27SEP2022:09:00:00</v>
      </c>
      <c r="M634">
        <v>9</v>
      </c>
      <c r="N634">
        <f t="shared" si="74"/>
        <v>478.57324200000039</v>
      </c>
      <c r="O634" t="str">
        <f t="shared" si="69"/>
        <v/>
      </c>
      <c r="P634">
        <f t="shared" si="70"/>
        <v>478.57324200000039</v>
      </c>
      <c r="Q634" t="str">
        <f t="shared" si="71"/>
        <v/>
      </c>
      <c r="R634">
        <f t="shared" si="72"/>
        <v>1</v>
      </c>
      <c r="S634">
        <f t="shared" si="75"/>
        <v>4.1088323794034061</v>
      </c>
    </row>
    <row r="635" spans="1:19" x14ac:dyDescent="0.25">
      <c r="A635" t="s">
        <v>684</v>
      </c>
      <c r="B635">
        <v>12415.920898</v>
      </c>
      <c r="C635">
        <v>12990.099609000001</v>
      </c>
      <c r="D635">
        <v>12541.098633</v>
      </c>
      <c r="E635">
        <v>12442.070313</v>
      </c>
      <c r="F635">
        <v>12843.799805000001</v>
      </c>
      <c r="G635">
        <v>12922.900390999999</v>
      </c>
      <c r="H635">
        <v>12990.099609000001</v>
      </c>
      <c r="I635">
        <v>12652.599609000001</v>
      </c>
      <c r="J635">
        <v>12833.230469</v>
      </c>
      <c r="L635" t="str">
        <f t="shared" si="73"/>
        <v>27SEP2022:10:00:00</v>
      </c>
      <c r="M635">
        <v>10</v>
      </c>
      <c r="N635">
        <f t="shared" si="74"/>
        <v>574.17871100000048</v>
      </c>
      <c r="O635" t="str">
        <f t="shared" si="69"/>
        <v/>
      </c>
      <c r="P635">
        <f t="shared" si="70"/>
        <v>574.17871100000048</v>
      </c>
      <c r="Q635" t="str">
        <f t="shared" si="71"/>
        <v/>
      </c>
      <c r="R635">
        <f t="shared" si="72"/>
        <v>1</v>
      </c>
      <c r="S635">
        <f t="shared" si="75"/>
        <v>4.624535833604507</v>
      </c>
    </row>
    <row r="636" spans="1:19" x14ac:dyDescent="0.25">
      <c r="A636" t="s">
        <v>685</v>
      </c>
      <c r="B636">
        <v>12987.960938</v>
      </c>
      <c r="C636">
        <v>13794.200194999999</v>
      </c>
      <c r="D636">
        <v>13516.375977</v>
      </c>
      <c r="E636">
        <v>13475.140625</v>
      </c>
      <c r="F636">
        <v>13556</v>
      </c>
      <c r="G636">
        <v>13650</v>
      </c>
      <c r="H636">
        <v>13794.200194999999</v>
      </c>
      <c r="I636">
        <v>13702.700194999999</v>
      </c>
      <c r="J636">
        <v>13690.394531</v>
      </c>
      <c r="L636" t="str">
        <f t="shared" si="73"/>
        <v>27SEP2022:11:00:00</v>
      </c>
      <c r="M636">
        <v>11</v>
      </c>
      <c r="N636">
        <f t="shared" si="74"/>
        <v>806.23925699999927</v>
      </c>
      <c r="O636" t="str">
        <f t="shared" si="69"/>
        <v/>
      </c>
      <c r="P636">
        <f t="shared" si="70"/>
        <v>806.23925699999927</v>
      </c>
      <c r="Q636" t="str">
        <f t="shared" si="71"/>
        <v/>
      </c>
      <c r="R636">
        <f t="shared" si="72"/>
        <v>1</v>
      </c>
      <c r="S636">
        <f t="shared" si="75"/>
        <v>6.2075891731481532</v>
      </c>
    </row>
    <row r="637" spans="1:19" x14ac:dyDescent="0.25">
      <c r="A637" t="s">
        <v>686</v>
      </c>
      <c r="B637">
        <v>13843.858398</v>
      </c>
      <c r="C637">
        <v>14804.799805000001</v>
      </c>
      <c r="D637">
        <v>14684.028319999999</v>
      </c>
      <c r="E637">
        <v>14575.541015999999</v>
      </c>
      <c r="F637">
        <v>14473</v>
      </c>
      <c r="G637">
        <v>14591.599609000001</v>
      </c>
      <c r="H637">
        <v>14804.799805000001</v>
      </c>
      <c r="I637">
        <v>14776.700194999999</v>
      </c>
      <c r="J637">
        <v>14691.894531</v>
      </c>
      <c r="L637" t="str">
        <f t="shared" si="73"/>
        <v>27SEP2022:12:00:00</v>
      </c>
      <c r="M637">
        <v>12</v>
      </c>
      <c r="N637">
        <f t="shared" si="74"/>
        <v>960.94140700000025</v>
      </c>
      <c r="O637" t="str">
        <f t="shared" si="69"/>
        <v/>
      </c>
      <c r="P637">
        <f t="shared" si="70"/>
        <v>960.94140700000025</v>
      </c>
      <c r="Q637" t="str">
        <f t="shared" si="71"/>
        <v/>
      </c>
      <c r="R637">
        <f t="shared" si="72"/>
        <v>1</v>
      </c>
      <c r="S637">
        <f t="shared" si="75"/>
        <v>6.9412831262332606</v>
      </c>
    </row>
    <row r="638" spans="1:19" x14ac:dyDescent="0.25">
      <c r="A638" t="s">
        <v>687</v>
      </c>
      <c r="B638">
        <v>14806.226563</v>
      </c>
      <c r="C638">
        <v>15877.700194999999</v>
      </c>
      <c r="D638">
        <v>16076.145508</v>
      </c>
      <c r="E638">
        <v>15989.736328000001</v>
      </c>
      <c r="F638">
        <v>15446.799805000001</v>
      </c>
      <c r="G638">
        <v>15597.599609000001</v>
      </c>
      <c r="H638">
        <v>15877.700194999999</v>
      </c>
      <c r="I638">
        <v>15733.599609000001</v>
      </c>
      <c r="J638">
        <v>15692.604492</v>
      </c>
      <c r="L638" t="str">
        <f t="shared" si="73"/>
        <v>27SEP2022:13:00:00</v>
      </c>
      <c r="M638">
        <v>13</v>
      </c>
      <c r="N638">
        <f t="shared" si="74"/>
        <v>1071.4736319999993</v>
      </c>
      <c r="O638" t="str">
        <f t="shared" si="69"/>
        <v/>
      </c>
      <c r="P638">
        <f t="shared" si="70"/>
        <v>1071.4736319999993</v>
      </c>
      <c r="Q638" t="str">
        <f t="shared" si="71"/>
        <v/>
      </c>
      <c r="R638">
        <f t="shared" si="72"/>
        <v>1</v>
      </c>
      <c r="S638">
        <f t="shared" si="75"/>
        <v>7.2366421480916472</v>
      </c>
    </row>
    <row r="639" spans="1:19" x14ac:dyDescent="0.25">
      <c r="A639" t="s">
        <v>688</v>
      </c>
      <c r="B639">
        <v>15867.287109000001</v>
      </c>
      <c r="C639">
        <v>16792.5</v>
      </c>
      <c r="D639">
        <v>17405.875</v>
      </c>
      <c r="E639">
        <v>17228.388672000001</v>
      </c>
      <c r="F639">
        <v>16292.5</v>
      </c>
      <c r="G639">
        <v>16474.099609000001</v>
      </c>
      <c r="H639">
        <v>16792.5</v>
      </c>
      <c r="I639">
        <v>16648.800781000002</v>
      </c>
      <c r="J639">
        <v>16587.605468999998</v>
      </c>
      <c r="L639" t="str">
        <f t="shared" si="73"/>
        <v>27SEP2022:14:00:00</v>
      </c>
      <c r="M639">
        <v>14</v>
      </c>
      <c r="N639">
        <f t="shared" si="74"/>
        <v>925.21289099999922</v>
      </c>
      <c r="O639" t="str">
        <f t="shared" si="69"/>
        <v/>
      </c>
      <c r="P639">
        <f t="shared" si="70"/>
        <v>925.21289099999922</v>
      </c>
      <c r="Q639" t="str">
        <f t="shared" si="71"/>
        <v/>
      </c>
      <c r="R639">
        <f t="shared" si="72"/>
        <v>1</v>
      </c>
      <c r="S639">
        <f t="shared" si="75"/>
        <v>5.8309456723400066</v>
      </c>
    </row>
    <row r="640" spans="1:19" x14ac:dyDescent="0.25">
      <c r="A640" t="s">
        <v>689</v>
      </c>
      <c r="B640">
        <v>16784.492188</v>
      </c>
      <c r="C640">
        <v>17635.599609000001</v>
      </c>
      <c r="D640">
        <v>18369.753906000002</v>
      </c>
      <c r="E640">
        <v>18106.603515999999</v>
      </c>
      <c r="F640">
        <v>17083.400390999999</v>
      </c>
      <c r="G640">
        <v>17304.5</v>
      </c>
      <c r="H640">
        <v>17635.599609000001</v>
      </c>
      <c r="I640">
        <v>17458.5</v>
      </c>
      <c r="J640">
        <v>17408.009765999999</v>
      </c>
      <c r="L640" t="str">
        <f t="shared" si="73"/>
        <v>27SEP2022:15:00:00</v>
      </c>
      <c r="M640">
        <v>15</v>
      </c>
      <c r="N640">
        <f t="shared" si="74"/>
        <v>851.10742100000061</v>
      </c>
      <c r="O640" t="str">
        <f t="shared" si="69"/>
        <v/>
      </c>
      <c r="P640">
        <f t="shared" si="70"/>
        <v>851.10742100000061</v>
      </c>
      <c r="Q640" t="str">
        <f t="shared" si="71"/>
        <v/>
      </c>
      <c r="R640">
        <f t="shared" si="72"/>
        <v>1</v>
      </c>
      <c r="S640">
        <f t="shared" si="75"/>
        <v>5.0707963724305953</v>
      </c>
    </row>
    <row r="641" spans="1:19" x14ac:dyDescent="0.25">
      <c r="A641" t="s">
        <v>690</v>
      </c>
      <c r="B641">
        <v>17543.355468999998</v>
      </c>
      <c r="C641">
        <v>18213.900390999999</v>
      </c>
      <c r="D641">
        <v>18947.238281000002</v>
      </c>
      <c r="E641">
        <v>18717.349609000001</v>
      </c>
      <c r="F641">
        <v>17621.400390999999</v>
      </c>
      <c r="G641">
        <v>17874</v>
      </c>
      <c r="H641">
        <v>18213.900390999999</v>
      </c>
      <c r="I641">
        <v>18032.699218999998</v>
      </c>
      <c r="J641">
        <v>17976.630859000001</v>
      </c>
      <c r="L641" t="str">
        <f t="shared" si="73"/>
        <v>27SEP2022:16:00:00</v>
      </c>
      <c r="M641">
        <v>16</v>
      </c>
      <c r="N641">
        <f t="shared" si="74"/>
        <v>670.54492200000095</v>
      </c>
      <c r="O641" t="str">
        <f t="shared" si="69"/>
        <v/>
      </c>
      <c r="P641">
        <f t="shared" si="70"/>
        <v>670.54492200000095</v>
      </c>
      <c r="Q641" t="str">
        <f t="shared" si="71"/>
        <v/>
      </c>
      <c r="R641">
        <f t="shared" si="72"/>
        <v>1</v>
      </c>
      <c r="S641">
        <f t="shared" si="75"/>
        <v>3.8222158992610509</v>
      </c>
    </row>
    <row r="642" spans="1:19" x14ac:dyDescent="0.25">
      <c r="A642" t="s">
        <v>691</v>
      </c>
      <c r="B642">
        <v>18211.667968999998</v>
      </c>
      <c r="C642">
        <v>18561.5</v>
      </c>
      <c r="D642">
        <v>19078.71875</v>
      </c>
      <c r="E642">
        <v>18676.841797000001</v>
      </c>
      <c r="F642">
        <v>17962.900390999999</v>
      </c>
      <c r="G642">
        <v>18236.199218999998</v>
      </c>
      <c r="H642">
        <v>18561.5</v>
      </c>
      <c r="I642">
        <v>18343.599609000001</v>
      </c>
      <c r="J642">
        <v>18314.119140999999</v>
      </c>
      <c r="L642" t="str">
        <f t="shared" si="73"/>
        <v>27SEP2022:17:00:00</v>
      </c>
      <c r="M642">
        <v>17</v>
      </c>
      <c r="N642">
        <f t="shared" si="74"/>
        <v>349.83203100000173</v>
      </c>
      <c r="O642" t="str">
        <f t="shared" si="69"/>
        <v/>
      </c>
      <c r="P642">
        <f t="shared" si="70"/>
        <v>349.83203100000173</v>
      </c>
      <c r="Q642" t="str">
        <f t="shared" si="71"/>
        <v/>
      </c>
      <c r="R642">
        <f t="shared" si="72"/>
        <v>1</v>
      </c>
      <c r="S642">
        <f t="shared" si="75"/>
        <v>1.9209225184397594</v>
      </c>
    </row>
    <row r="643" spans="1:19" x14ac:dyDescent="0.25">
      <c r="A643" t="s">
        <v>692</v>
      </c>
      <c r="B643">
        <v>18385.349609000001</v>
      </c>
      <c r="C643">
        <v>18517.599609000001</v>
      </c>
      <c r="D643">
        <v>19004.929688</v>
      </c>
      <c r="E643">
        <v>18583.585938</v>
      </c>
      <c r="F643">
        <v>17923.199218999998</v>
      </c>
      <c r="G643">
        <v>18216.400390999999</v>
      </c>
      <c r="H643">
        <v>18517.599609000001</v>
      </c>
      <c r="I643">
        <v>18267.199218999998</v>
      </c>
      <c r="J643">
        <v>18265.5</v>
      </c>
      <c r="L643" t="str">
        <f t="shared" si="73"/>
        <v>27SEP2022:18:00:00</v>
      </c>
      <c r="M643">
        <v>18</v>
      </c>
      <c r="N643">
        <f t="shared" si="74"/>
        <v>132.25</v>
      </c>
      <c r="O643" t="str">
        <f t="shared" ref="O643:O706" si="76">IF(N643&lt;0,N643,"")</f>
        <v/>
      </c>
      <c r="P643">
        <f t="shared" ref="P643:P706" si="77">IF(N643&gt;0,N643,"")</f>
        <v>132.25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0.7193227369212547</v>
      </c>
    </row>
    <row r="644" spans="1:19" x14ac:dyDescent="0.25">
      <c r="A644" t="s">
        <v>693</v>
      </c>
      <c r="B644">
        <v>17801.955077999999</v>
      </c>
      <c r="C644">
        <v>18004.699218999998</v>
      </c>
      <c r="D644">
        <v>18168.615234000001</v>
      </c>
      <c r="E644">
        <v>17926.714843999998</v>
      </c>
      <c r="F644">
        <v>17423.199218999998</v>
      </c>
      <c r="G644">
        <v>17733.800781000002</v>
      </c>
      <c r="H644">
        <v>18004.699218999998</v>
      </c>
      <c r="I644">
        <v>17634.300781000002</v>
      </c>
      <c r="J644">
        <v>17720.111327999999</v>
      </c>
      <c r="L644" t="str">
        <f t="shared" ref="L644:L674" si="80">A644</f>
        <v>27SEP2022:19:00:00</v>
      </c>
      <c r="M644">
        <v>19</v>
      </c>
      <c r="N644">
        <f t="shared" ref="N644:N674" si="81">C644-B644</f>
        <v>202.74414099999922</v>
      </c>
      <c r="O644" t="str">
        <f t="shared" si="76"/>
        <v/>
      </c>
      <c r="P644">
        <f t="shared" si="77"/>
        <v>202.74414099999922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1.1388869374833686</v>
      </c>
    </row>
    <row r="645" spans="1:19" x14ac:dyDescent="0.25">
      <c r="A645" t="s">
        <v>694</v>
      </c>
      <c r="B645">
        <v>16896.054688</v>
      </c>
      <c r="C645">
        <v>16914.5</v>
      </c>
      <c r="D645">
        <v>17032.363281000002</v>
      </c>
      <c r="E645">
        <v>17090.128906000002</v>
      </c>
      <c r="F645">
        <v>16398.699218999998</v>
      </c>
      <c r="G645">
        <v>16698.699218999998</v>
      </c>
      <c r="H645">
        <v>16914.5</v>
      </c>
      <c r="I645">
        <v>16715.300781000002</v>
      </c>
      <c r="J645">
        <v>16713.458984000001</v>
      </c>
      <c r="L645" t="str">
        <f t="shared" si="80"/>
        <v>27SEP2022:20:00:00</v>
      </c>
      <c r="M645">
        <v>20</v>
      </c>
      <c r="N645">
        <f t="shared" si="81"/>
        <v>18.445311999999831</v>
      </c>
      <c r="O645" t="str">
        <f t="shared" si="76"/>
        <v/>
      </c>
      <c r="P645">
        <f t="shared" si="77"/>
        <v>18.445311999999831</v>
      </c>
      <c r="Q645" t="str">
        <f t="shared" si="78"/>
        <v/>
      </c>
      <c r="R645">
        <f t="shared" si="79"/>
        <v>1</v>
      </c>
      <c r="S645">
        <f t="shared" si="82"/>
        <v>0.10916934361665007</v>
      </c>
    </row>
    <row r="646" spans="1:19" x14ac:dyDescent="0.25">
      <c r="A646" t="s">
        <v>695</v>
      </c>
      <c r="B646">
        <v>16313.150390999999</v>
      </c>
      <c r="C646">
        <v>16099.299805000001</v>
      </c>
      <c r="D646">
        <v>16589.800781000002</v>
      </c>
      <c r="E646">
        <v>16619.443359000001</v>
      </c>
      <c r="F646">
        <v>15654.5</v>
      </c>
      <c r="G646">
        <v>15934.599609000001</v>
      </c>
      <c r="H646">
        <v>16099.299805000001</v>
      </c>
      <c r="I646">
        <v>15995</v>
      </c>
      <c r="J646">
        <v>15954.900390999999</v>
      </c>
      <c r="L646" t="str">
        <f t="shared" si="80"/>
        <v>27SEP2022:21:00:00</v>
      </c>
      <c r="M646">
        <v>21</v>
      </c>
      <c r="N646">
        <f t="shared" si="81"/>
        <v>-213.85058599999866</v>
      </c>
      <c r="O646">
        <f t="shared" si="76"/>
        <v>-213.85058599999866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1.3109091798600747</v>
      </c>
    </row>
    <row r="647" spans="1:19" x14ac:dyDescent="0.25">
      <c r="A647" t="s">
        <v>696</v>
      </c>
      <c r="B647">
        <v>15272.972656</v>
      </c>
      <c r="C647">
        <v>15114.299805000001</v>
      </c>
      <c r="D647">
        <v>15704.046875</v>
      </c>
      <c r="E647">
        <v>15824.760742</v>
      </c>
      <c r="F647">
        <v>14704.099609000001</v>
      </c>
      <c r="G647">
        <v>14975</v>
      </c>
      <c r="H647">
        <v>15114.299805000001</v>
      </c>
      <c r="I647">
        <v>14971.5</v>
      </c>
      <c r="J647">
        <v>14967.964844</v>
      </c>
      <c r="L647" t="str">
        <f t="shared" si="80"/>
        <v>27SEP2022:22:00:00</v>
      </c>
      <c r="M647">
        <v>22</v>
      </c>
      <c r="N647">
        <f t="shared" si="81"/>
        <v>-158.67285099999935</v>
      </c>
      <c r="O647">
        <f t="shared" si="76"/>
        <v>-158.67285099999935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1.0389126895847915</v>
      </c>
    </row>
    <row r="648" spans="1:19" x14ac:dyDescent="0.25">
      <c r="A648" t="s">
        <v>697</v>
      </c>
      <c r="B648">
        <v>14245.997069999999</v>
      </c>
      <c r="C648">
        <v>13791.900390999999</v>
      </c>
      <c r="D648">
        <v>14024.523438</v>
      </c>
      <c r="E648">
        <v>14181.729492</v>
      </c>
      <c r="F648">
        <v>13419.799805000001</v>
      </c>
      <c r="G648">
        <v>13641.299805000001</v>
      </c>
      <c r="H648">
        <v>13791.900390999999</v>
      </c>
      <c r="I648">
        <v>13668.700194999999</v>
      </c>
      <c r="J648">
        <v>13655.314453000001</v>
      </c>
      <c r="L648" t="str">
        <f t="shared" si="80"/>
        <v>27SEP2022:23:00:00</v>
      </c>
      <c r="M648">
        <v>23</v>
      </c>
      <c r="N648">
        <f t="shared" si="81"/>
        <v>-454.09667900000022</v>
      </c>
      <c r="O648">
        <f t="shared" si="76"/>
        <v>-454.09667900000022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3.1875387645295947</v>
      </c>
    </row>
    <row r="649" spans="1:19" x14ac:dyDescent="0.25">
      <c r="A649" t="s">
        <v>698</v>
      </c>
      <c r="B649">
        <v>12822.771484000001</v>
      </c>
      <c r="C649">
        <v>12538.799805000001</v>
      </c>
      <c r="D649">
        <v>12567.583984000001</v>
      </c>
      <c r="E649">
        <v>12661.610352</v>
      </c>
      <c r="F649">
        <v>12186</v>
      </c>
      <c r="G649">
        <v>12363.299805000001</v>
      </c>
      <c r="H649">
        <v>12538.799805000001</v>
      </c>
      <c r="I649">
        <v>12416.400390999999</v>
      </c>
      <c r="J649">
        <v>12399.165039</v>
      </c>
      <c r="L649" t="str">
        <f t="shared" si="80"/>
        <v>28SEP2022:00:00:00</v>
      </c>
      <c r="M649">
        <v>24</v>
      </c>
      <c r="N649">
        <f t="shared" si="81"/>
        <v>-283.97167900000022</v>
      </c>
      <c r="O649">
        <f t="shared" si="76"/>
        <v>-283.97167900000022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2.2145889393282445</v>
      </c>
    </row>
    <row r="650" spans="1:19" x14ac:dyDescent="0.25">
      <c r="A650" t="s">
        <v>699</v>
      </c>
      <c r="B650">
        <v>11727.3125</v>
      </c>
      <c r="C650">
        <v>11556.400390999999</v>
      </c>
      <c r="D650">
        <v>11391.930664</v>
      </c>
      <c r="E650">
        <v>11352.315430000001</v>
      </c>
      <c r="F650">
        <v>10993</v>
      </c>
      <c r="G650">
        <v>11133.099609000001</v>
      </c>
      <c r="H650">
        <v>11556.400390999999</v>
      </c>
      <c r="I650">
        <v>11410.900390999999</v>
      </c>
      <c r="J650">
        <v>11315.140625</v>
      </c>
      <c r="L650" t="str">
        <f t="shared" si="80"/>
        <v>28SEP2022:01:00:00</v>
      </c>
      <c r="M650">
        <v>1</v>
      </c>
      <c r="N650">
        <f t="shared" si="81"/>
        <v>-170.91210900000078</v>
      </c>
      <c r="O650">
        <f t="shared" si="76"/>
        <v>-170.91210900000078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1.4573851340620521</v>
      </c>
    </row>
    <row r="651" spans="1:19" x14ac:dyDescent="0.25">
      <c r="A651" t="s">
        <v>700</v>
      </c>
      <c r="B651">
        <v>10961.949219</v>
      </c>
      <c r="C651">
        <v>10785.599609000001</v>
      </c>
      <c r="D651">
        <v>10550.230469</v>
      </c>
      <c r="E651">
        <v>10474.610352</v>
      </c>
      <c r="F651">
        <v>10257.200194999999</v>
      </c>
      <c r="G651">
        <v>10357.099609000001</v>
      </c>
      <c r="H651">
        <v>10785.599609000001</v>
      </c>
      <c r="I651">
        <v>10616.200194999999</v>
      </c>
      <c r="J651">
        <v>10539.924805000001</v>
      </c>
      <c r="L651" t="str">
        <f t="shared" si="80"/>
        <v>28SEP2022:02:00:00</v>
      </c>
      <c r="M651">
        <v>2</v>
      </c>
      <c r="N651">
        <f t="shared" si="81"/>
        <v>-176.3496099999993</v>
      </c>
      <c r="O651">
        <f t="shared" si="76"/>
        <v>-176.3496099999993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1.6087431758426511</v>
      </c>
    </row>
    <row r="652" spans="1:19" x14ac:dyDescent="0.25">
      <c r="A652" t="s">
        <v>701</v>
      </c>
      <c r="B652">
        <v>10394.622069999999</v>
      </c>
      <c r="C652">
        <v>10270.799805000001</v>
      </c>
      <c r="D652">
        <v>10084.662109000001</v>
      </c>
      <c r="E652">
        <v>9987.6806641000003</v>
      </c>
      <c r="F652">
        <v>9767.2900391000003</v>
      </c>
      <c r="G652">
        <v>9824.3496094000002</v>
      </c>
      <c r="H652">
        <v>10270.799805000001</v>
      </c>
      <c r="I652">
        <v>10040.400390999999</v>
      </c>
      <c r="J652">
        <v>10003.021484000001</v>
      </c>
      <c r="L652" t="str">
        <f t="shared" si="80"/>
        <v>28SEP2022:03:00:00</v>
      </c>
      <c r="M652">
        <v>3</v>
      </c>
      <c r="N652">
        <f t="shared" si="81"/>
        <v>-123.82226499999888</v>
      </c>
      <c r="O652">
        <f t="shared" si="76"/>
        <v>-123.82226499999888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1.1912146893475164</v>
      </c>
    </row>
    <row r="653" spans="1:19" x14ac:dyDescent="0.25">
      <c r="A653" t="s">
        <v>702</v>
      </c>
      <c r="B653">
        <v>10124.138671999999</v>
      </c>
      <c r="C653">
        <v>10026.599609000001</v>
      </c>
      <c r="D653">
        <v>9785.1582030999998</v>
      </c>
      <c r="E653">
        <v>9628.2373047000001</v>
      </c>
      <c r="F653">
        <v>9573.6699219000002</v>
      </c>
      <c r="G653">
        <v>9642.3496094000002</v>
      </c>
      <c r="H653">
        <v>10026.599609000001</v>
      </c>
      <c r="I653">
        <v>9752.3300780999998</v>
      </c>
      <c r="J653">
        <v>9766.6035155999998</v>
      </c>
      <c r="L653" t="str">
        <f t="shared" si="80"/>
        <v>28SEP2022:04:00:00</v>
      </c>
      <c r="M653">
        <v>4</v>
      </c>
      <c r="N653">
        <f t="shared" si="81"/>
        <v>-97.53906299999835</v>
      </c>
      <c r="O653">
        <f t="shared" si="76"/>
        <v>-97.53906299999835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0.9634307288753261</v>
      </c>
    </row>
    <row r="654" spans="1:19" x14ac:dyDescent="0.25">
      <c r="A654" t="s">
        <v>703</v>
      </c>
      <c r="B654">
        <v>10068.194336</v>
      </c>
      <c r="C654">
        <v>10059.900390999999</v>
      </c>
      <c r="D654">
        <v>9772.9960938000004</v>
      </c>
      <c r="E654">
        <v>9459.4433594000002</v>
      </c>
      <c r="F654">
        <v>9658.2998047000001</v>
      </c>
      <c r="G654">
        <v>9744.75</v>
      </c>
      <c r="H654">
        <v>10059.900390999999</v>
      </c>
      <c r="I654">
        <v>9751.3496094000002</v>
      </c>
      <c r="J654">
        <v>9812.8798827999999</v>
      </c>
      <c r="L654" t="str">
        <f t="shared" si="80"/>
        <v>28SEP2022:05:00:00</v>
      </c>
      <c r="M654">
        <v>5</v>
      </c>
      <c r="N654">
        <f t="shared" si="81"/>
        <v>-8.2939450000012584</v>
      </c>
      <c r="O654">
        <f t="shared" si="76"/>
        <v>-8.2939450000012584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8.2377680875162423E-2</v>
      </c>
    </row>
    <row r="655" spans="1:19" x14ac:dyDescent="0.25">
      <c r="A655" t="s">
        <v>704</v>
      </c>
      <c r="B655">
        <v>10474.012694999999</v>
      </c>
      <c r="C655">
        <v>10514.900390999999</v>
      </c>
      <c r="D655">
        <v>10259.715819999999</v>
      </c>
      <c r="E655">
        <v>9796.9804688000004</v>
      </c>
      <c r="F655">
        <v>10173.099609000001</v>
      </c>
      <c r="G655">
        <v>10278.5</v>
      </c>
      <c r="H655">
        <v>10514.900390999999</v>
      </c>
      <c r="I655">
        <v>10142.5</v>
      </c>
      <c r="J655">
        <v>10274.189453000001</v>
      </c>
      <c r="L655" t="str">
        <f t="shared" si="80"/>
        <v>28SEP2022:06:00:00</v>
      </c>
      <c r="M655">
        <v>6</v>
      </c>
      <c r="N655">
        <f t="shared" si="81"/>
        <v>40.887695999999778</v>
      </c>
      <c r="O655" t="str">
        <f t="shared" si="76"/>
        <v/>
      </c>
      <c r="P655">
        <f t="shared" si="77"/>
        <v>40.887695999999778</v>
      </c>
      <c r="Q655" t="str">
        <f t="shared" si="78"/>
        <v/>
      </c>
      <c r="R655">
        <f t="shared" si="79"/>
        <v>1</v>
      </c>
      <c r="S655">
        <f t="shared" si="82"/>
        <v>0.39037279398676328</v>
      </c>
    </row>
    <row r="656" spans="1:19" x14ac:dyDescent="0.25">
      <c r="A656" t="s">
        <v>705</v>
      </c>
      <c r="B656">
        <v>11104.849609000001</v>
      </c>
      <c r="C656">
        <v>11227.599609000001</v>
      </c>
      <c r="D656">
        <v>11022.244140999999</v>
      </c>
      <c r="E656">
        <v>10530.731444999999</v>
      </c>
      <c r="F656">
        <v>11002.5</v>
      </c>
      <c r="G656">
        <v>11095.200194999999</v>
      </c>
      <c r="H656">
        <v>11227.599609000001</v>
      </c>
      <c r="I656">
        <v>10944.099609000001</v>
      </c>
      <c r="J656">
        <v>11061.509765999999</v>
      </c>
      <c r="L656" t="str">
        <f t="shared" si="80"/>
        <v>28SEP2022:07:00:00</v>
      </c>
      <c r="M656">
        <v>7</v>
      </c>
      <c r="N656">
        <f t="shared" si="81"/>
        <v>122.75</v>
      </c>
      <c r="O656" t="str">
        <f t="shared" si="76"/>
        <v/>
      </c>
      <c r="P656">
        <f t="shared" si="77"/>
        <v>122.75</v>
      </c>
      <c r="Q656" t="str">
        <f t="shared" si="78"/>
        <v/>
      </c>
      <c r="R656">
        <f t="shared" si="79"/>
        <v>1</v>
      </c>
      <c r="S656">
        <f t="shared" si="82"/>
        <v>1.1053729165365411</v>
      </c>
    </row>
    <row r="657" spans="1:19" x14ac:dyDescent="0.25">
      <c r="A657" t="s">
        <v>706</v>
      </c>
      <c r="B657">
        <v>11564.299805000001</v>
      </c>
      <c r="C657">
        <v>11594.700194999999</v>
      </c>
      <c r="D657">
        <v>11384.127930000001</v>
      </c>
      <c r="E657">
        <v>10954.524414</v>
      </c>
      <c r="F657">
        <v>11412</v>
      </c>
      <c r="G657">
        <v>11522.599609000001</v>
      </c>
      <c r="H657">
        <v>11594.700194999999</v>
      </c>
      <c r="I657">
        <v>11348.700194999999</v>
      </c>
      <c r="J657">
        <v>11463.169921999999</v>
      </c>
      <c r="L657" t="str">
        <f t="shared" si="80"/>
        <v>28SEP2022:08:00:00</v>
      </c>
      <c r="M657">
        <v>8</v>
      </c>
      <c r="N657">
        <f t="shared" si="81"/>
        <v>30.400389999998879</v>
      </c>
      <c r="O657" t="str">
        <f t="shared" si="76"/>
        <v/>
      </c>
      <c r="P657">
        <f t="shared" si="77"/>
        <v>30.400389999998879</v>
      </c>
      <c r="Q657" t="str">
        <f t="shared" si="78"/>
        <v/>
      </c>
      <c r="R657">
        <f t="shared" si="79"/>
        <v>1</v>
      </c>
      <c r="S657">
        <f t="shared" si="82"/>
        <v>0.2628813720901183</v>
      </c>
    </row>
    <row r="658" spans="1:19" x14ac:dyDescent="0.25">
      <c r="A658" t="s">
        <v>707</v>
      </c>
      <c r="B658">
        <v>11991.729492</v>
      </c>
      <c r="C658">
        <v>12056.299805000001</v>
      </c>
      <c r="D658">
        <v>11849.113281</v>
      </c>
      <c r="E658">
        <v>11472.09375</v>
      </c>
      <c r="F658">
        <v>11782.299805000001</v>
      </c>
      <c r="G658">
        <v>11884.400390999999</v>
      </c>
      <c r="H658">
        <v>12056.299805000001</v>
      </c>
      <c r="I658">
        <v>11826.299805000001</v>
      </c>
      <c r="J658">
        <v>11891.725586</v>
      </c>
      <c r="L658" t="str">
        <f t="shared" si="80"/>
        <v>28SEP2022:09:00:00</v>
      </c>
      <c r="M658">
        <v>9</v>
      </c>
      <c r="N658">
        <f t="shared" si="81"/>
        <v>64.570313000000169</v>
      </c>
      <c r="O658" t="str">
        <f t="shared" si="76"/>
        <v/>
      </c>
      <c r="P658">
        <f t="shared" si="77"/>
        <v>64.570313000000169</v>
      </c>
      <c r="Q658" t="str">
        <f t="shared" si="78"/>
        <v/>
      </c>
      <c r="R658">
        <f t="shared" si="79"/>
        <v>1</v>
      </c>
      <c r="S658">
        <f t="shared" si="82"/>
        <v>0.53845705111240827</v>
      </c>
    </row>
    <row r="659" spans="1:19" x14ac:dyDescent="0.25">
      <c r="A659" t="s">
        <v>708</v>
      </c>
      <c r="B659">
        <v>12695.845703000001</v>
      </c>
      <c r="C659">
        <v>12996.5</v>
      </c>
      <c r="D659">
        <v>12373.740234000001</v>
      </c>
      <c r="E659">
        <v>12254.820313</v>
      </c>
      <c r="F659">
        <v>12569.900390999999</v>
      </c>
      <c r="G659">
        <v>12639.200194999999</v>
      </c>
      <c r="H659">
        <v>12996.5</v>
      </c>
      <c r="I659">
        <v>12663.099609000001</v>
      </c>
      <c r="J659">
        <v>12726.495117</v>
      </c>
      <c r="L659" t="str">
        <f t="shared" si="80"/>
        <v>28SEP2022:10:00:00</v>
      </c>
      <c r="M659">
        <v>10</v>
      </c>
      <c r="N659">
        <f t="shared" si="81"/>
        <v>300.65429699999913</v>
      </c>
      <c r="O659" t="str">
        <f t="shared" si="76"/>
        <v/>
      </c>
      <c r="P659">
        <f t="shared" si="77"/>
        <v>300.65429699999913</v>
      </c>
      <c r="Q659" t="str">
        <f t="shared" si="78"/>
        <v/>
      </c>
      <c r="R659">
        <f t="shared" si="79"/>
        <v>1</v>
      </c>
      <c r="S659">
        <f t="shared" si="82"/>
        <v>2.3681313087237283</v>
      </c>
    </row>
    <row r="660" spans="1:19" x14ac:dyDescent="0.25">
      <c r="A660" t="s">
        <v>709</v>
      </c>
      <c r="B660">
        <v>13361.089844</v>
      </c>
      <c r="C660">
        <v>13895.400390999999</v>
      </c>
      <c r="D660">
        <v>13113.944336</v>
      </c>
      <c r="E660">
        <v>12990.583984000001</v>
      </c>
      <c r="F660">
        <v>13290.599609000001</v>
      </c>
      <c r="G660">
        <v>13333.700194999999</v>
      </c>
      <c r="H660">
        <v>13895.400390999999</v>
      </c>
      <c r="I660">
        <v>13695.799805000001</v>
      </c>
      <c r="J660">
        <v>13594.394531</v>
      </c>
      <c r="L660" t="str">
        <f t="shared" si="80"/>
        <v>28SEP2022:11:00:00</v>
      </c>
      <c r="M660">
        <v>11</v>
      </c>
      <c r="N660">
        <f t="shared" si="81"/>
        <v>534.31054699999913</v>
      </c>
      <c r="O660" t="str">
        <f t="shared" si="76"/>
        <v/>
      </c>
      <c r="P660">
        <f t="shared" si="77"/>
        <v>534.31054699999913</v>
      </c>
      <c r="Q660" t="str">
        <f t="shared" si="78"/>
        <v/>
      </c>
      <c r="R660">
        <f t="shared" si="79"/>
        <v>1</v>
      </c>
      <c r="S660">
        <f t="shared" si="82"/>
        <v>3.999004222248677</v>
      </c>
    </row>
    <row r="661" spans="1:19" x14ac:dyDescent="0.25">
      <c r="A661" t="s">
        <v>710</v>
      </c>
      <c r="B661">
        <v>14153.477539</v>
      </c>
      <c r="C661">
        <v>15005.700194999999</v>
      </c>
      <c r="D661">
        <v>14008.765625</v>
      </c>
      <c r="E661">
        <v>13875.795898</v>
      </c>
      <c r="F661">
        <v>14191</v>
      </c>
      <c r="G661">
        <v>14224.299805000001</v>
      </c>
      <c r="H661">
        <v>15005.700194999999</v>
      </c>
      <c r="I661">
        <v>14747</v>
      </c>
      <c r="J661">
        <v>14597.599609000001</v>
      </c>
      <c r="L661" t="str">
        <f t="shared" si="80"/>
        <v>28SEP2022:12:00:00</v>
      </c>
      <c r="M661">
        <v>12</v>
      </c>
      <c r="N661">
        <f t="shared" si="81"/>
        <v>852.22265599999992</v>
      </c>
      <c r="O661" t="str">
        <f t="shared" si="76"/>
        <v/>
      </c>
      <c r="P661">
        <f t="shared" si="77"/>
        <v>852.22265599999992</v>
      </c>
      <c r="Q661" t="str">
        <f t="shared" si="78"/>
        <v/>
      </c>
      <c r="R661">
        <f t="shared" si="79"/>
        <v>1</v>
      </c>
      <c r="S661">
        <f t="shared" si="82"/>
        <v>6.02129514567494</v>
      </c>
    </row>
    <row r="662" spans="1:19" x14ac:dyDescent="0.25">
      <c r="A662" t="s">
        <v>711</v>
      </c>
      <c r="B662">
        <v>15099.602539</v>
      </c>
      <c r="C662">
        <v>16203.900390999999</v>
      </c>
      <c r="D662">
        <v>15147.015625</v>
      </c>
      <c r="E662">
        <v>14993.273438</v>
      </c>
      <c r="F662">
        <v>15174.200194999999</v>
      </c>
      <c r="G662">
        <v>15202.599609000001</v>
      </c>
      <c r="H662">
        <v>16203.900390999999</v>
      </c>
      <c r="I662">
        <v>15731.200194999999</v>
      </c>
      <c r="J662">
        <v>15633.675781</v>
      </c>
      <c r="L662" t="str">
        <f t="shared" si="80"/>
        <v>28SEP2022:13:00:00</v>
      </c>
      <c r="M662">
        <v>13</v>
      </c>
      <c r="N662">
        <f t="shared" si="81"/>
        <v>1104.2978519999997</v>
      </c>
      <c r="O662" t="str">
        <f t="shared" si="76"/>
        <v/>
      </c>
      <c r="P662">
        <f t="shared" si="77"/>
        <v>1104.2978519999997</v>
      </c>
      <c r="Q662" t="str">
        <f t="shared" si="78"/>
        <v/>
      </c>
      <c r="R662">
        <f t="shared" si="79"/>
        <v>1</v>
      </c>
      <c r="S662">
        <f t="shared" si="82"/>
        <v>7.3134233112942191</v>
      </c>
    </row>
    <row r="663" spans="1:19" x14ac:dyDescent="0.25">
      <c r="A663" t="s">
        <v>712</v>
      </c>
      <c r="B663">
        <v>16137.344727</v>
      </c>
      <c r="C663">
        <v>17204.400390999999</v>
      </c>
      <c r="D663">
        <v>16345.933594</v>
      </c>
      <c r="E663">
        <v>16093.559569999999</v>
      </c>
      <c r="F663">
        <v>16041.200194999999</v>
      </c>
      <c r="G663">
        <v>16059.5</v>
      </c>
      <c r="H663">
        <v>17204.400390999999</v>
      </c>
      <c r="I663">
        <v>16693.900390999999</v>
      </c>
      <c r="J663">
        <v>16565.019531000002</v>
      </c>
      <c r="L663" t="str">
        <f t="shared" si="80"/>
        <v>28SEP2022:14:00:00</v>
      </c>
      <c r="M663">
        <v>14</v>
      </c>
      <c r="N663">
        <f t="shared" si="81"/>
        <v>1067.0556639999995</v>
      </c>
      <c r="O663" t="str">
        <f t="shared" si="76"/>
        <v/>
      </c>
      <c r="P663">
        <f t="shared" si="77"/>
        <v>1067.0556639999995</v>
      </c>
      <c r="Q663" t="str">
        <f t="shared" si="78"/>
        <v/>
      </c>
      <c r="R663">
        <f t="shared" si="79"/>
        <v>1</v>
      </c>
      <c r="S663">
        <f t="shared" si="82"/>
        <v>6.6123372962013285</v>
      </c>
    </row>
    <row r="664" spans="1:19" x14ac:dyDescent="0.25">
      <c r="A664" t="s">
        <v>713</v>
      </c>
      <c r="B664">
        <v>17145.738281000002</v>
      </c>
      <c r="C664">
        <v>18093.5</v>
      </c>
      <c r="D664">
        <v>17244.939452999999</v>
      </c>
      <c r="E664">
        <v>17036.464843999998</v>
      </c>
      <c r="F664">
        <v>16848.400390999999</v>
      </c>
      <c r="G664">
        <v>16868.900390999999</v>
      </c>
      <c r="H664">
        <v>18093.5</v>
      </c>
      <c r="I664">
        <v>17567</v>
      </c>
      <c r="J664">
        <v>17416.310547000001</v>
      </c>
      <c r="L664" t="str">
        <f t="shared" si="80"/>
        <v>28SEP2022:15:00:00</v>
      </c>
      <c r="M664">
        <v>15</v>
      </c>
      <c r="N664">
        <f t="shared" si="81"/>
        <v>947.76171899999827</v>
      </c>
      <c r="O664" t="str">
        <f t="shared" si="76"/>
        <v/>
      </c>
      <c r="P664">
        <f t="shared" si="77"/>
        <v>947.76171899999827</v>
      </c>
      <c r="Q664" t="str">
        <f t="shared" si="78"/>
        <v/>
      </c>
      <c r="R664">
        <f t="shared" si="79"/>
        <v>1</v>
      </c>
      <c r="S664">
        <f t="shared" si="82"/>
        <v>5.5276810100983376</v>
      </c>
    </row>
    <row r="665" spans="1:19" x14ac:dyDescent="0.25">
      <c r="A665" t="s">
        <v>714</v>
      </c>
      <c r="B665">
        <v>18101.001952999999</v>
      </c>
      <c r="C665">
        <v>18709.900390999999</v>
      </c>
      <c r="D665">
        <v>17887.115234000001</v>
      </c>
      <c r="E665">
        <v>17706.037109000001</v>
      </c>
      <c r="F665">
        <v>17437.5</v>
      </c>
      <c r="G665">
        <v>17447.300781000002</v>
      </c>
      <c r="H665">
        <v>18709.900390999999</v>
      </c>
      <c r="I665">
        <v>18221.599609000001</v>
      </c>
      <c r="J665">
        <v>18032.484375</v>
      </c>
      <c r="L665" t="str">
        <f t="shared" si="80"/>
        <v>28SEP2022:16:00:00</v>
      </c>
      <c r="M665">
        <v>16</v>
      </c>
      <c r="N665">
        <f t="shared" si="81"/>
        <v>608.89843800000017</v>
      </c>
      <c r="O665" t="str">
        <f t="shared" si="76"/>
        <v/>
      </c>
      <c r="P665">
        <f t="shared" si="77"/>
        <v>608.89843800000017</v>
      </c>
      <c r="Q665" t="str">
        <f t="shared" si="78"/>
        <v/>
      </c>
      <c r="R665">
        <f t="shared" si="79"/>
        <v>1</v>
      </c>
      <c r="S665">
        <f t="shared" si="82"/>
        <v>3.3638935545172042</v>
      </c>
    </row>
    <row r="666" spans="1:19" x14ac:dyDescent="0.25">
      <c r="A666" t="s">
        <v>715</v>
      </c>
      <c r="B666">
        <v>18758.097656000002</v>
      </c>
      <c r="C666">
        <v>19057.800781000002</v>
      </c>
      <c r="D666">
        <v>18297.363281000002</v>
      </c>
      <c r="E666">
        <v>18080.308593999998</v>
      </c>
      <c r="F666">
        <v>17827.599609000001</v>
      </c>
      <c r="G666">
        <v>17823.099609000001</v>
      </c>
      <c r="H666">
        <v>19057.800781000002</v>
      </c>
      <c r="I666">
        <v>18616.900390999999</v>
      </c>
      <c r="J666">
        <v>18410.28125</v>
      </c>
      <c r="L666" t="str">
        <f t="shared" si="80"/>
        <v>28SEP2022:17:00:00</v>
      </c>
      <c r="M666">
        <v>17</v>
      </c>
      <c r="N666">
        <f t="shared" si="81"/>
        <v>299.703125</v>
      </c>
      <c r="O666" t="str">
        <f t="shared" si="76"/>
        <v/>
      </c>
      <c r="P666">
        <f t="shared" si="77"/>
        <v>299.703125</v>
      </c>
      <c r="Q666" t="str">
        <f t="shared" si="78"/>
        <v/>
      </c>
      <c r="R666">
        <f t="shared" si="79"/>
        <v>1</v>
      </c>
      <c r="S666">
        <f t="shared" si="82"/>
        <v>1.5977266484916521</v>
      </c>
    </row>
    <row r="667" spans="1:19" x14ac:dyDescent="0.25">
      <c r="A667" t="s">
        <v>716</v>
      </c>
      <c r="B667">
        <v>18875.263672000001</v>
      </c>
      <c r="C667">
        <v>19006.099609000001</v>
      </c>
      <c r="D667">
        <v>18209.644531000002</v>
      </c>
      <c r="E667">
        <v>18040</v>
      </c>
      <c r="F667">
        <v>17832.5</v>
      </c>
      <c r="G667">
        <v>17846.5</v>
      </c>
      <c r="H667">
        <v>19006.099609000001</v>
      </c>
      <c r="I667">
        <v>18614.800781000002</v>
      </c>
      <c r="J667">
        <v>18403.205077999999</v>
      </c>
      <c r="L667" t="str">
        <f t="shared" si="80"/>
        <v>28SEP2022:18:00:00</v>
      </c>
      <c r="M667">
        <v>18</v>
      </c>
      <c r="N667">
        <f t="shared" si="81"/>
        <v>130.83593699999983</v>
      </c>
      <c r="O667" t="str">
        <f t="shared" si="76"/>
        <v/>
      </c>
      <c r="P667">
        <f t="shared" si="77"/>
        <v>130.83593699999983</v>
      </c>
      <c r="Q667" t="str">
        <f t="shared" si="78"/>
        <v/>
      </c>
      <c r="R667">
        <f t="shared" si="79"/>
        <v>1</v>
      </c>
      <c r="S667">
        <f t="shared" si="82"/>
        <v>0.69316084412682866</v>
      </c>
    </row>
    <row r="668" spans="1:19" x14ac:dyDescent="0.25">
      <c r="A668" t="s">
        <v>717</v>
      </c>
      <c r="B668">
        <v>18277.205077999999</v>
      </c>
      <c r="C668">
        <v>18426.400390999999</v>
      </c>
      <c r="D668">
        <v>17549.925781000002</v>
      </c>
      <c r="E668">
        <v>17460.152343999998</v>
      </c>
      <c r="F668">
        <v>17317.900390999999</v>
      </c>
      <c r="G668">
        <v>17388.900390999999</v>
      </c>
      <c r="H668">
        <v>18426.400390999999</v>
      </c>
      <c r="I668">
        <v>18000.800781000002</v>
      </c>
      <c r="J668">
        <v>17851.789063</v>
      </c>
      <c r="L668" t="str">
        <f t="shared" si="80"/>
        <v>28SEP2022:19:00:00</v>
      </c>
      <c r="M668">
        <v>19</v>
      </c>
      <c r="N668">
        <f t="shared" si="81"/>
        <v>149.19531300000017</v>
      </c>
      <c r="O668" t="str">
        <f t="shared" si="76"/>
        <v/>
      </c>
      <c r="P668">
        <f t="shared" si="77"/>
        <v>149.19531300000017</v>
      </c>
      <c r="Q668" t="str">
        <f t="shared" si="78"/>
        <v/>
      </c>
      <c r="R668">
        <f t="shared" si="79"/>
        <v>1</v>
      </c>
      <c r="S668">
        <f t="shared" si="82"/>
        <v>0.81629172711742637</v>
      </c>
    </row>
    <row r="669" spans="1:19" x14ac:dyDescent="0.25">
      <c r="A669" t="s">
        <v>718</v>
      </c>
      <c r="B669">
        <v>17273.666015999999</v>
      </c>
      <c r="C669">
        <v>17231.300781000002</v>
      </c>
      <c r="D669">
        <v>16680.455077999999</v>
      </c>
      <c r="E669">
        <v>16759.505859000001</v>
      </c>
      <c r="F669">
        <v>16256.5</v>
      </c>
      <c r="G669">
        <v>16372.200194999999</v>
      </c>
      <c r="H669">
        <v>17231.300781000002</v>
      </c>
      <c r="I669">
        <v>17061.699218999998</v>
      </c>
      <c r="J669">
        <v>16810.945313</v>
      </c>
      <c r="L669" t="str">
        <f t="shared" si="80"/>
        <v>28SEP2022:20:00:00</v>
      </c>
      <c r="M669">
        <v>20</v>
      </c>
      <c r="N669">
        <f t="shared" si="81"/>
        <v>-42.365234999997483</v>
      </c>
      <c r="O669">
        <f t="shared" si="76"/>
        <v>-42.365234999997483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0.24525908374490993</v>
      </c>
    </row>
    <row r="670" spans="1:19" x14ac:dyDescent="0.25">
      <c r="A670" t="s">
        <v>719</v>
      </c>
      <c r="B670">
        <v>16471.34375</v>
      </c>
      <c r="C670">
        <v>16331.900390999999</v>
      </c>
      <c r="D670">
        <v>16178.522461</v>
      </c>
      <c r="E670">
        <v>16281.097656</v>
      </c>
      <c r="F670">
        <v>15486.700194999999</v>
      </c>
      <c r="G670">
        <v>15623.700194999999</v>
      </c>
      <c r="H670">
        <v>16331.900390999999</v>
      </c>
      <c r="I670">
        <v>16314</v>
      </c>
      <c r="J670">
        <v>16021.804688</v>
      </c>
      <c r="L670" t="str">
        <f t="shared" si="80"/>
        <v>28SEP2022:21:00:00</v>
      </c>
      <c r="M670">
        <v>21</v>
      </c>
      <c r="N670">
        <f t="shared" si="81"/>
        <v>-139.44335900000078</v>
      </c>
      <c r="O670">
        <f t="shared" si="76"/>
        <v>-139.44335900000078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0.84658156077885749</v>
      </c>
    </row>
    <row r="671" spans="1:19" x14ac:dyDescent="0.25">
      <c r="A671" t="s">
        <v>720</v>
      </c>
      <c r="B671">
        <v>15397.097656</v>
      </c>
      <c r="C671">
        <v>15305.099609000001</v>
      </c>
      <c r="D671">
        <v>15167.879883</v>
      </c>
      <c r="E671">
        <v>15262.307617</v>
      </c>
      <c r="F671">
        <v>14540.099609000001</v>
      </c>
      <c r="G671">
        <v>14708.599609000001</v>
      </c>
      <c r="H671">
        <v>15305.099609000001</v>
      </c>
      <c r="I671">
        <v>15288.799805000001</v>
      </c>
      <c r="J671">
        <v>15035.519531</v>
      </c>
      <c r="L671" t="str">
        <f t="shared" si="80"/>
        <v>28SEP2022:22:00:00</v>
      </c>
      <c r="M671">
        <v>22</v>
      </c>
      <c r="N671">
        <f t="shared" si="81"/>
        <v>-91.998046999999133</v>
      </c>
      <c r="O671">
        <f t="shared" si="76"/>
        <v>-91.998046999999133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0.59750252323787123</v>
      </c>
    </row>
    <row r="672" spans="1:19" x14ac:dyDescent="0.25">
      <c r="A672" t="s">
        <v>721</v>
      </c>
      <c r="B672">
        <v>14082.115234000001</v>
      </c>
      <c r="C672">
        <v>14016.099609000001</v>
      </c>
      <c r="D672">
        <v>13618.282227</v>
      </c>
      <c r="E672">
        <v>13736.157227</v>
      </c>
      <c r="F672">
        <v>13300.599609000001</v>
      </c>
      <c r="G672">
        <v>13449.299805000001</v>
      </c>
      <c r="H672">
        <v>14016.099609000001</v>
      </c>
      <c r="I672">
        <v>13993.099609000001</v>
      </c>
      <c r="J672">
        <v>13759.024414</v>
      </c>
      <c r="L672" t="str">
        <f t="shared" si="80"/>
        <v>28SEP2022:23:00:00</v>
      </c>
      <c r="M672">
        <v>23</v>
      </c>
      <c r="N672">
        <f t="shared" si="81"/>
        <v>-66.015625</v>
      </c>
      <c r="O672">
        <f t="shared" si="76"/>
        <v>-66.015625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0.46879054675402182</v>
      </c>
    </row>
    <row r="673" spans="1:19" x14ac:dyDescent="0.25">
      <c r="A673" t="s">
        <v>722</v>
      </c>
      <c r="B673">
        <v>12798.847656</v>
      </c>
      <c r="C673">
        <v>12756.599609000001</v>
      </c>
      <c r="D673">
        <v>12308.203125</v>
      </c>
      <c r="E673">
        <v>12375.770508</v>
      </c>
      <c r="F673">
        <v>12052.200194999999</v>
      </c>
      <c r="G673">
        <v>12174.700194999999</v>
      </c>
      <c r="H673">
        <v>12756.599609000001</v>
      </c>
      <c r="I673">
        <v>12689.5</v>
      </c>
      <c r="J673">
        <v>12481.979492</v>
      </c>
      <c r="L673" t="str">
        <f t="shared" si="80"/>
        <v>29SEP2022:00:00:00</v>
      </c>
      <c r="M673">
        <v>24</v>
      </c>
      <c r="N673">
        <f t="shared" si="81"/>
        <v>-42.248046999999133</v>
      </c>
      <c r="O673">
        <f t="shared" si="76"/>
        <v>-42.248046999999133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0.33009258439132666</v>
      </c>
    </row>
    <row r="674" spans="1:19" x14ac:dyDescent="0.25">
      <c r="A674" t="s">
        <v>723</v>
      </c>
      <c r="B674">
        <v>11743.641602</v>
      </c>
      <c r="C674">
        <v>11635.299805000001</v>
      </c>
      <c r="D674">
        <v>11553.359375</v>
      </c>
      <c r="E674">
        <v>11455.220703000001</v>
      </c>
      <c r="F674">
        <v>11268.400390999999</v>
      </c>
      <c r="G674">
        <v>11354.799805000001</v>
      </c>
      <c r="H674">
        <v>11635.299805000001</v>
      </c>
      <c r="I674">
        <v>11427.599609000001</v>
      </c>
      <c r="J674">
        <v>11437.445313</v>
      </c>
      <c r="L674" t="str">
        <f t="shared" si="80"/>
        <v>29SEP2022:01:00:00</v>
      </c>
      <c r="M674">
        <v>1</v>
      </c>
      <c r="N674">
        <f t="shared" si="81"/>
        <v>-108.34179699999913</v>
      </c>
      <c r="O674">
        <f t="shared" si="76"/>
        <v>-108.34179699999913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0.92255707958209476</v>
      </c>
    </row>
    <row r="675" spans="1:19" x14ac:dyDescent="0.25">
      <c r="A675" t="s">
        <v>724</v>
      </c>
      <c r="B675">
        <v>10997.482421999999</v>
      </c>
      <c r="C675">
        <v>10863.200194999999</v>
      </c>
      <c r="D675">
        <v>10873.515625</v>
      </c>
      <c r="E675">
        <v>10818.730469</v>
      </c>
      <c r="F675">
        <v>10507.299805000001</v>
      </c>
      <c r="G675">
        <v>10578.900390999999</v>
      </c>
      <c r="H675">
        <v>10863.200194999999</v>
      </c>
      <c r="I675">
        <v>10661.299805000001</v>
      </c>
      <c r="J675">
        <v>10668.075194999999</v>
      </c>
      <c r="L675" t="str">
        <f t="shared" ref="L675:L721" si="83">A675</f>
        <v>29SEP2022:02:00:00</v>
      </c>
      <c r="M675">
        <v>2</v>
      </c>
      <c r="N675">
        <f t="shared" ref="N675:N721" si="84">C675-B675</f>
        <v>-134.28222699999969</v>
      </c>
      <c r="O675">
        <f t="shared" si="76"/>
        <v>-134.28222699999969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1.2210269755137209</v>
      </c>
    </row>
    <row r="676" spans="1:19" x14ac:dyDescent="0.25">
      <c r="A676" t="s">
        <v>725</v>
      </c>
      <c r="B676">
        <v>10425.676758</v>
      </c>
      <c r="C676">
        <v>10337.099609000001</v>
      </c>
      <c r="D676">
        <v>10396.688477</v>
      </c>
      <c r="E676">
        <v>10423.833984000001</v>
      </c>
      <c r="F676">
        <v>9979.75</v>
      </c>
      <c r="G676">
        <v>10035.799805000001</v>
      </c>
      <c r="H676">
        <v>10337.099609000001</v>
      </c>
      <c r="I676">
        <v>10098.700194999999</v>
      </c>
      <c r="J676">
        <v>10124.732421999999</v>
      </c>
      <c r="L676" t="str">
        <f t="shared" si="83"/>
        <v>29SEP2022:03:00:00</v>
      </c>
      <c r="M676">
        <v>3</v>
      </c>
      <c r="N676">
        <f t="shared" si="84"/>
        <v>-88.577148999998826</v>
      </c>
      <c r="O676">
        <f t="shared" si="76"/>
        <v>-88.577148999998826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0.84960574796288757</v>
      </c>
    </row>
    <row r="677" spans="1:19" x14ac:dyDescent="0.25">
      <c r="A677" t="s">
        <v>726</v>
      </c>
      <c r="B677">
        <v>10165.127930000001</v>
      </c>
      <c r="C677">
        <v>10082.200194999999</v>
      </c>
      <c r="D677">
        <v>10065.825194999999</v>
      </c>
      <c r="E677">
        <v>10126.961914</v>
      </c>
      <c r="F677">
        <v>9760.1503905999998</v>
      </c>
      <c r="G677">
        <v>9820.2998047000001</v>
      </c>
      <c r="H677">
        <v>10082.200194999999</v>
      </c>
      <c r="I677">
        <v>9805.25</v>
      </c>
      <c r="J677">
        <v>9871.484375</v>
      </c>
      <c r="L677" t="str">
        <f t="shared" si="83"/>
        <v>29SEP2022:04:00:00</v>
      </c>
      <c r="M677">
        <v>4</v>
      </c>
      <c r="N677">
        <f t="shared" si="84"/>
        <v>-82.927735000001121</v>
      </c>
      <c r="O677">
        <f t="shared" si="76"/>
        <v>-82.927735000001121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0.81580611253557656</v>
      </c>
    </row>
    <row r="678" spans="1:19" x14ac:dyDescent="0.25">
      <c r="A678" t="s">
        <v>727</v>
      </c>
      <c r="B678">
        <v>10093.946289</v>
      </c>
      <c r="C678">
        <v>10112.200194999999</v>
      </c>
      <c r="D678">
        <v>10029.816406</v>
      </c>
      <c r="E678">
        <v>10019.479492</v>
      </c>
      <c r="F678">
        <v>9826.4199219000002</v>
      </c>
      <c r="G678">
        <v>9886.2304688000004</v>
      </c>
      <c r="H678">
        <v>10112.200194999999</v>
      </c>
      <c r="I678">
        <v>9801.0302733999997</v>
      </c>
      <c r="J678">
        <v>9903.9306641000003</v>
      </c>
      <c r="L678" t="str">
        <f t="shared" si="83"/>
        <v>29SEP2022:05:00:00</v>
      </c>
      <c r="M678">
        <v>5</v>
      </c>
      <c r="N678">
        <f t="shared" si="84"/>
        <v>18.253905999999915</v>
      </c>
      <c r="O678" t="str">
        <f t="shared" si="76"/>
        <v/>
      </c>
      <c r="P678">
        <f t="shared" si="77"/>
        <v>18.253905999999915</v>
      </c>
      <c r="Q678" t="str">
        <f t="shared" si="78"/>
        <v/>
      </c>
      <c r="R678">
        <f t="shared" si="79"/>
        <v>1</v>
      </c>
      <c r="S678">
        <f t="shared" si="85"/>
        <v>0.18084013405036969</v>
      </c>
    </row>
    <row r="679" spans="1:19" x14ac:dyDescent="0.25">
      <c r="A679" t="s">
        <v>728</v>
      </c>
      <c r="B679">
        <v>10484.683594</v>
      </c>
      <c r="C679">
        <v>10570.799805000001</v>
      </c>
      <c r="D679">
        <v>10467.917969</v>
      </c>
      <c r="E679">
        <v>10385.616211</v>
      </c>
      <c r="F679">
        <v>10327.799805000001</v>
      </c>
      <c r="G679">
        <v>10376.700194999999</v>
      </c>
      <c r="H679">
        <v>10570.799805000001</v>
      </c>
      <c r="I679">
        <v>10177.599609000001</v>
      </c>
      <c r="J679">
        <v>10348.205078000001</v>
      </c>
      <c r="L679" t="str">
        <f t="shared" si="83"/>
        <v>29SEP2022:06:00:00</v>
      </c>
      <c r="M679">
        <v>6</v>
      </c>
      <c r="N679">
        <f t="shared" si="84"/>
        <v>86.116211000000476</v>
      </c>
      <c r="O679" t="str">
        <f t="shared" si="76"/>
        <v/>
      </c>
      <c r="P679">
        <f t="shared" si="77"/>
        <v>86.116211000000476</v>
      </c>
      <c r="Q679" t="str">
        <f t="shared" si="78"/>
        <v/>
      </c>
      <c r="R679">
        <f t="shared" si="79"/>
        <v>1</v>
      </c>
      <c r="S679">
        <f t="shared" si="85"/>
        <v>0.8213525017510459</v>
      </c>
    </row>
    <row r="680" spans="1:19" x14ac:dyDescent="0.25">
      <c r="A680" t="s">
        <v>729</v>
      </c>
      <c r="B680">
        <v>11321.970703000001</v>
      </c>
      <c r="C680">
        <v>11331.200194999999</v>
      </c>
      <c r="D680">
        <v>11237.984375</v>
      </c>
      <c r="E680">
        <v>11165.632813</v>
      </c>
      <c r="F680">
        <v>11156.5</v>
      </c>
      <c r="G680">
        <v>11180.400390999999</v>
      </c>
      <c r="H680">
        <v>11331.200194999999</v>
      </c>
      <c r="I680">
        <v>10979.5</v>
      </c>
      <c r="J680">
        <v>11144.200194999999</v>
      </c>
      <c r="L680" t="str">
        <f t="shared" si="83"/>
        <v>29SEP2022:07:00:00</v>
      </c>
      <c r="M680">
        <v>7</v>
      </c>
      <c r="N680">
        <f t="shared" si="84"/>
        <v>9.2294919999985723</v>
      </c>
      <c r="O680" t="str">
        <f t="shared" si="76"/>
        <v/>
      </c>
      <c r="P680">
        <f t="shared" si="77"/>
        <v>9.2294919999985723</v>
      </c>
      <c r="Q680" t="str">
        <f t="shared" si="78"/>
        <v/>
      </c>
      <c r="R680">
        <f t="shared" si="79"/>
        <v>1</v>
      </c>
      <c r="S680">
        <f t="shared" si="85"/>
        <v>8.1518423268424622E-2</v>
      </c>
    </row>
    <row r="681" spans="1:19" x14ac:dyDescent="0.25">
      <c r="A681" t="s">
        <v>730</v>
      </c>
      <c r="B681">
        <v>11642.166992</v>
      </c>
      <c r="C681">
        <v>11700.799805000001</v>
      </c>
      <c r="D681">
        <v>11620.589844</v>
      </c>
      <c r="E681">
        <v>11579.901367</v>
      </c>
      <c r="F681">
        <v>11554.799805000001</v>
      </c>
      <c r="G681">
        <v>11568.799805000001</v>
      </c>
      <c r="H681">
        <v>11700.799805000001</v>
      </c>
      <c r="I681">
        <v>11379.700194999999</v>
      </c>
      <c r="J681">
        <v>11533.515625</v>
      </c>
      <c r="L681" t="str">
        <f t="shared" si="83"/>
        <v>29SEP2022:08:00:00</v>
      </c>
      <c r="M681">
        <v>8</v>
      </c>
      <c r="N681">
        <f t="shared" si="84"/>
        <v>58.632813000000169</v>
      </c>
      <c r="O681" t="str">
        <f t="shared" si="76"/>
        <v/>
      </c>
      <c r="P681">
        <f t="shared" si="77"/>
        <v>58.632813000000169</v>
      </c>
      <c r="Q681" t="str">
        <f t="shared" si="78"/>
        <v/>
      </c>
      <c r="R681">
        <f t="shared" si="79"/>
        <v>1</v>
      </c>
      <c r="S681">
        <f t="shared" si="85"/>
        <v>0.50362456611634354</v>
      </c>
    </row>
    <row r="682" spans="1:19" x14ac:dyDescent="0.25">
      <c r="A682" t="s">
        <v>731</v>
      </c>
      <c r="B682">
        <v>11811.613281</v>
      </c>
      <c r="C682">
        <v>12080.5</v>
      </c>
      <c r="D682">
        <v>11914.311523</v>
      </c>
      <c r="E682">
        <v>11882.344727</v>
      </c>
      <c r="F682">
        <v>11866.900390999999</v>
      </c>
      <c r="G682">
        <v>11888.700194999999</v>
      </c>
      <c r="H682">
        <v>12080.5</v>
      </c>
      <c r="I682">
        <v>11814.599609000001</v>
      </c>
      <c r="J682">
        <v>11907.445313</v>
      </c>
      <c r="L682" t="str">
        <f t="shared" si="83"/>
        <v>29SEP2022:09:00:00</v>
      </c>
      <c r="M682">
        <v>9</v>
      </c>
      <c r="N682">
        <f t="shared" si="84"/>
        <v>268.88671900000008</v>
      </c>
      <c r="O682" t="str">
        <f t="shared" si="76"/>
        <v/>
      </c>
      <c r="P682">
        <f t="shared" si="77"/>
        <v>268.88671900000008</v>
      </c>
      <c r="Q682" t="str">
        <f t="shared" si="78"/>
        <v/>
      </c>
      <c r="R682">
        <f t="shared" si="79"/>
        <v>1</v>
      </c>
      <c r="S682">
        <f t="shared" si="85"/>
        <v>2.2764605698065616</v>
      </c>
    </row>
    <row r="683" spans="1:19" x14ac:dyDescent="0.25">
      <c r="A683" t="s">
        <v>732</v>
      </c>
      <c r="B683">
        <v>12264.173828000001</v>
      </c>
      <c r="C683">
        <v>12934</v>
      </c>
      <c r="D683">
        <v>12433.974609000001</v>
      </c>
      <c r="E683">
        <v>12472.784180000001</v>
      </c>
      <c r="F683">
        <v>12588</v>
      </c>
      <c r="G683">
        <v>12615.5</v>
      </c>
      <c r="H683">
        <v>12934</v>
      </c>
      <c r="I683">
        <v>12622.299805000001</v>
      </c>
      <c r="J683">
        <v>12693.379883</v>
      </c>
      <c r="L683" t="str">
        <f t="shared" si="83"/>
        <v>29SEP2022:10:00:00</v>
      </c>
      <c r="M683">
        <v>10</v>
      </c>
      <c r="N683">
        <f t="shared" si="84"/>
        <v>669.82617199999913</v>
      </c>
      <c r="O683" t="str">
        <f t="shared" si="76"/>
        <v/>
      </c>
      <c r="P683">
        <f t="shared" si="77"/>
        <v>669.82617199999913</v>
      </c>
      <c r="Q683" t="str">
        <f t="shared" si="78"/>
        <v/>
      </c>
      <c r="R683">
        <f t="shared" si="79"/>
        <v>1</v>
      </c>
      <c r="S683">
        <f t="shared" si="85"/>
        <v>5.4616493650044102</v>
      </c>
    </row>
    <row r="684" spans="1:19" x14ac:dyDescent="0.25">
      <c r="A684" t="s">
        <v>733</v>
      </c>
      <c r="B684">
        <v>12706.642578000001</v>
      </c>
      <c r="C684">
        <v>13699.5</v>
      </c>
      <c r="D684">
        <v>12804.803711</v>
      </c>
      <c r="E684">
        <v>12712.757813</v>
      </c>
      <c r="F684">
        <v>13210.700194999999</v>
      </c>
      <c r="G684">
        <v>13233.400390999999</v>
      </c>
      <c r="H684">
        <v>13699.5</v>
      </c>
      <c r="I684">
        <v>13590.700194999999</v>
      </c>
      <c r="J684">
        <v>13471.575194999999</v>
      </c>
      <c r="L684" t="str">
        <f t="shared" si="83"/>
        <v>29SEP2022:11:00:00</v>
      </c>
      <c r="M684">
        <v>11</v>
      </c>
      <c r="N684">
        <f t="shared" si="84"/>
        <v>992.85742199999913</v>
      </c>
      <c r="O684" t="str">
        <f t="shared" si="76"/>
        <v/>
      </c>
      <c r="P684">
        <f t="shared" si="77"/>
        <v>992.85742199999913</v>
      </c>
      <c r="Q684" t="str">
        <f t="shared" si="78"/>
        <v/>
      </c>
      <c r="R684">
        <f t="shared" si="79"/>
        <v>1</v>
      </c>
      <c r="S684">
        <f t="shared" si="85"/>
        <v>7.8136881233994133</v>
      </c>
    </row>
    <row r="685" spans="1:19" x14ac:dyDescent="0.25">
      <c r="A685" t="s">
        <v>734</v>
      </c>
      <c r="B685">
        <v>13104.491211</v>
      </c>
      <c r="C685">
        <v>14602.5</v>
      </c>
      <c r="D685">
        <v>13263.605469</v>
      </c>
      <c r="E685">
        <v>13068.9375</v>
      </c>
      <c r="F685">
        <v>13945.5</v>
      </c>
      <c r="G685">
        <v>13958.799805000001</v>
      </c>
      <c r="H685">
        <v>14602.5</v>
      </c>
      <c r="I685">
        <v>14514.200194999999</v>
      </c>
      <c r="J685">
        <v>14312.121094</v>
      </c>
      <c r="L685" t="str">
        <f t="shared" si="83"/>
        <v>29SEP2022:12:00:00</v>
      </c>
      <c r="M685">
        <v>12</v>
      </c>
      <c r="N685">
        <f t="shared" si="84"/>
        <v>1498.0087889999995</v>
      </c>
      <c r="O685" t="str">
        <f t="shared" si="76"/>
        <v/>
      </c>
      <c r="P685">
        <f t="shared" si="77"/>
        <v>1498.0087889999995</v>
      </c>
      <c r="Q685" t="str">
        <f t="shared" si="78"/>
        <v/>
      </c>
      <c r="R685">
        <f t="shared" si="79"/>
        <v>1</v>
      </c>
      <c r="S685">
        <f t="shared" si="85"/>
        <v>11.431262495277654</v>
      </c>
    </row>
    <row r="686" spans="1:19" x14ac:dyDescent="0.25">
      <c r="A686" t="s">
        <v>735</v>
      </c>
      <c r="B686">
        <v>13723.753906</v>
      </c>
      <c r="C686">
        <v>15561.799805000001</v>
      </c>
      <c r="D686">
        <v>14116.801758</v>
      </c>
      <c r="E686">
        <v>13779.419921999999</v>
      </c>
      <c r="F686">
        <v>14725.900390999999</v>
      </c>
      <c r="G686">
        <v>14728.299805000001</v>
      </c>
      <c r="H686">
        <v>15561.799805000001</v>
      </c>
      <c r="I686">
        <v>15302.799805000001</v>
      </c>
      <c r="J686">
        <v>15137.390625</v>
      </c>
      <c r="L686" t="str">
        <f t="shared" si="83"/>
        <v>29SEP2022:13:00:00</v>
      </c>
      <c r="M686">
        <v>13</v>
      </c>
      <c r="N686">
        <f t="shared" si="84"/>
        <v>1838.0458990000006</v>
      </c>
      <c r="O686" t="str">
        <f t="shared" si="76"/>
        <v/>
      </c>
      <c r="P686">
        <f t="shared" si="77"/>
        <v>1838.0458990000006</v>
      </c>
      <c r="Q686" t="str">
        <f t="shared" si="78"/>
        <v/>
      </c>
      <c r="R686">
        <f t="shared" si="79"/>
        <v>1</v>
      </c>
      <c r="S686">
        <f t="shared" si="85"/>
        <v>13.393171515531261</v>
      </c>
    </row>
    <row r="687" spans="1:19" x14ac:dyDescent="0.25">
      <c r="A687" t="s">
        <v>736</v>
      </c>
      <c r="B687">
        <v>14447.032227</v>
      </c>
      <c r="C687">
        <v>16399.5</v>
      </c>
      <c r="D687">
        <v>15186.627930000001</v>
      </c>
      <c r="E687">
        <v>14749.374023</v>
      </c>
      <c r="F687">
        <v>15423.799805000001</v>
      </c>
      <c r="G687">
        <v>15417.799805000001</v>
      </c>
      <c r="H687">
        <v>16399.5</v>
      </c>
      <c r="I687">
        <v>16080.599609000001</v>
      </c>
      <c r="J687">
        <v>15896.104492</v>
      </c>
      <c r="L687" t="str">
        <f t="shared" si="83"/>
        <v>29SEP2022:14:00:00</v>
      </c>
      <c r="M687">
        <v>14</v>
      </c>
      <c r="N687">
        <f t="shared" si="84"/>
        <v>1952.4677730000003</v>
      </c>
      <c r="O687" t="str">
        <f t="shared" si="76"/>
        <v/>
      </c>
      <c r="P687">
        <f t="shared" si="77"/>
        <v>1952.4677730000003</v>
      </c>
      <c r="Q687" t="str">
        <f t="shared" si="78"/>
        <v/>
      </c>
      <c r="R687">
        <f t="shared" si="79"/>
        <v>1</v>
      </c>
      <c r="S687">
        <f t="shared" si="85"/>
        <v>13.514663373914548</v>
      </c>
    </row>
    <row r="688" spans="1:19" x14ac:dyDescent="0.25">
      <c r="A688" t="s">
        <v>737</v>
      </c>
      <c r="B688">
        <v>15227.854492</v>
      </c>
      <c r="C688">
        <v>17166.199218999998</v>
      </c>
      <c r="D688">
        <v>16037.548828000001</v>
      </c>
      <c r="E688">
        <v>15661.501953000001</v>
      </c>
      <c r="F688">
        <v>16087.799805000001</v>
      </c>
      <c r="G688">
        <v>16092.200194999999</v>
      </c>
      <c r="H688">
        <v>17166.199218999998</v>
      </c>
      <c r="I688">
        <v>16807.5</v>
      </c>
      <c r="J688">
        <v>16610.394531000002</v>
      </c>
      <c r="L688" t="str">
        <f t="shared" si="83"/>
        <v>29SEP2022:15:00:00</v>
      </c>
      <c r="M688">
        <v>15</v>
      </c>
      <c r="N688">
        <f t="shared" si="84"/>
        <v>1938.3447269999979</v>
      </c>
      <c r="O688" t="str">
        <f t="shared" si="76"/>
        <v/>
      </c>
      <c r="P688">
        <f t="shared" si="77"/>
        <v>1938.3447269999979</v>
      </c>
      <c r="Q688" t="str">
        <f t="shared" si="78"/>
        <v/>
      </c>
      <c r="R688">
        <f t="shared" si="79"/>
        <v>1</v>
      </c>
      <c r="S688">
        <f t="shared" si="85"/>
        <v>12.728941743029612</v>
      </c>
    </row>
    <row r="689" spans="1:19" x14ac:dyDescent="0.25">
      <c r="A689" t="s">
        <v>738</v>
      </c>
      <c r="B689">
        <v>15924.744140999999</v>
      </c>
      <c r="C689">
        <v>17696.900390999999</v>
      </c>
      <c r="D689">
        <v>16672.925781000002</v>
      </c>
      <c r="E689">
        <v>16411.615234000001</v>
      </c>
      <c r="F689">
        <v>16572.699218999998</v>
      </c>
      <c r="G689">
        <v>16591.699218999998</v>
      </c>
      <c r="H689">
        <v>17696.900390999999</v>
      </c>
      <c r="I689">
        <v>17322.900390999999</v>
      </c>
      <c r="J689">
        <v>17121.070313</v>
      </c>
      <c r="L689" t="str">
        <f t="shared" si="83"/>
        <v>29SEP2022:16:00:00</v>
      </c>
      <c r="M689">
        <v>16</v>
      </c>
      <c r="N689">
        <f t="shared" si="84"/>
        <v>1772.15625</v>
      </c>
      <c r="O689" t="str">
        <f t="shared" si="76"/>
        <v/>
      </c>
      <c r="P689">
        <f t="shared" si="77"/>
        <v>1772.15625</v>
      </c>
      <c r="Q689" t="str">
        <f t="shared" si="78"/>
        <v/>
      </c>
      <c r="R689">
        <f t="shared" si="79"/>
        <v>1</v>
      </c>
      <c r="S689">
        <f t="shared" si="85"/>
        <v>11.128318510546046</v>
      </c>
    </row>
    <row r="690" spans="1:19" x14ac:dyDescent="0.25">
      <c r="A690" t="s">
        <v>739</v>
      </c>
      <c r="B690">
        <v>16530.234375</v>
      </c>
      <c r="C690">
        <v>17999.699218999998</v>
      </c>
      <c r="D690">
        <v>17055.130859000001</v>
      </c>
      <c r="E690">
        <v>16931.078125</v>
      </c>
      <c r="F690">
        <v>16894.099609000001</v>
      </c>
      <c r="G690">
        <v>16928.599609000001</v>
      </c>
      <c r="H690">
        <v>17999.699218999998</v>
      </c>
      <c r="I690">
        <v>17584.800781000002</v>
      </c>
      <c r="J690">
        <v>17420.869140999999</v>
      </c>
      <c r="L690" t="str">
        <f t="shared" si="83"/>
        <v>29SEP2022:17:00:00</v>
      </c>
      <c r="M690">
        <v>17</v>
      </c>
      <c r="N690">
        <f t="shared" si="84"/>
        <v>1469.4648439999983</v>
      </c>
      <c r="O690" t="str">
        <f t="shared" si="76"/>
        <v/>
      </c>
      <c r="P690">
        <f t="shared" si="77"/>
        <v>1469.4648439999983</v>
      </c>
      <c r="Q690" t="str">
        <f t="shared" si="78"/>
        <v/>
      </c>
      <c r="R690">
        <f t="shared" si="79"/>
        <v>1</v>
      </c>
      <c r="S690">
        <f t="shared" si="85"/>
        <v>8.8895584337411933</v>
      </c>
    </row>
    <row r="691" spans="1:19" x14ac:dyDescent="0.25">
      <c r="A691" t="s">
        <v>740</v>
      </c>
      <c r="B691">
        <v>16600.878906000002</v>
      </c>
      <c r="C691">
        <v>17908.800781000002</v>
      </c>
      <c r="D691">
        <v>17056.150390999999</v>
      </c>
      <c r="E691">
        <v>17030.802734000001</v>
      </c>
      <c r="F691">
        <v>16858.599609000001</v>
      </c>
      <c r="G691">
        <v>16918.699218999998</v>
      </c>
      <c r="H691">
        <v>17908.800781000002</v>
      </c>
      <c r="I691">
        <v>17512.599609000001</v>
      </c>
      <c r="J691">
        <v>17365.074218999998</v>
      </c>
      <c r="L691" t="str">
        <f t="shared" si="83"/>
        <v>29SEP2022:18:00:00</v>
      </c>
      <c r="M691">
        <v>18</v>
      </c>
      <c r="N691">
        <f t="shared" si="84"/>
        <v>1307.921875</v>
      </c>
      <c r="O691" t="str">
        <f t="shared" si="76"/>
        <v/>
      </c>
      <c r="P691">
        <f t="shared" si="77"/>
        <v>1307.921875</v>
      </c>
      <c r="Q691" t="str">
        <f t="shared" si="78"/>
        <v/>
      </c>
      <c r="R691">
        <f t="shared" si="79"/>
        <v>1</v>
      </c>
      <c r="S691">
        <f t="shared" si="85"/>
        <v>7.878630296660269</v>
      </c>
    </row>
    <row r="692" spans="1:19" x14ac:dyDescent="0.25">
      <c r="A692" t="s">
        <v>741</v>
      </c>
      <c r="B692">
        <v>16042.920898</v>
      </c>
      <c r="C692">
        <v>17347.699218999998</v>
      </c>
      <c r="D692">
        <v>16311.858398</v>
      </c>
      <c r="E692">
        <v>16373.409180000001</v>
      </c>
      <c r="F692">
        <v>16383.400390999999</v>
      </c>
      <c r="G692">
        <v>16478</v>
      </c>
      <c r="H692">
        <v>17347.699218999998</v>
      </c>
      <c r="I692">
        <v>16944.300781000002</v>
      </c>
      <c r="J692">
        <v>16844.441406000002</v>
      </c>
      <c r="L692" t="str">
        <f t="shared" si="83"/>
        <v>29SEP2022:19:00:00</v>
      </c>
      <c r="M692">
        <v>19</v>
      </c>
      <c r="N692">
        <f t="shared" si="84"/>
        <v>1304.778320999998</v>
      </c>
      <c r="O692" t="str">
        <f t="shared" si="76"/>
        <v/>
      </c>
      <c r="P692">
        <f t="shared" si="77"/>
        <v>1304.778320999998</v>
      </c>
      <c r="Q692" t="str">
        <f t="shared" si="78"/>
        <v/>
      </c>
      <c r="R692">
        <f t="shared" si="79"/>
        <v>1</v>
      </c>
      <c r="S692">
        <f t="shared" si="85"/>
        <v>8.1330471508006923</v>
      </c>
    </row>
    <row r="693" spans="1:19" x14ac:dyDescent="0.25">
      <c r="A693" t="s">
        <v>742</v>
      </c>
      <c r="B693">
        <v>15513.970703000001</v>
      </c>
      <c r="C693">
        <v>16322.400390999999</v>
      </c>
      <c r="D693">
        <v>15772.316406</v>
      </c>
      <c r="E693">
        <v>15816.250977</v>
      </c>
      <c r="F693">
        <v>15493.400390999999</v>
      </c>
      <c r="G693">
        <v>15597.5</v>
      </c>
      <c r="H693">
        <v>16322.400390999999</v>
      </c>
      <c r="I693">
        <v>16169.299805000001</v>
      </c>
      <c r="J693">
        <v>15963.240234000001</v>
      </c>
      <c r="L693" t="str">
        <f t="shared" si="83"/>
        <v>29SEP2022:20:00:00</v>
      </c>
      <c r="M693">
        <v>20</v>
      </c>
      <c r="N693">
        <f t="shared" si="84"/>
        <v>808.42968799999835</v>
      </c>
      <c r="O693" t="str">
        <f t="shared" si="76"/>
        <v/>
      </c>
      <c r="P693">
        <f t="shared" si="77"/>
        <v>808.42968799999835</v>
      </c>
      <c r="Q693" t="str">
        <f t="shared" si="78"/>
        <v/>
      </c>
      <c r="R693">
        <f t="shared" si="79"/>
        <v>1</v>
      </c>
      <c r="S693">
        <f t="shared" si="85"/>
        <v>5.2109785655561982</v>
      </c>
    </row>
    <row r="694" spans="1:19" x14ac:dyDescent="0.25">
      <c r="A694" t="s">
        <v>743</v>
      </c>
      <c r="B694">
        <v>14975.589844</v>
      </c>
      <c r="C694">
        <v>15583.700194999999</v>
      </c>
      <c r="D694">
        <v>15397.534180000001</v>
      </c>
      <c r="E694">
        <v>15479.639648</v>
      </c>
      <c r="F694">
        <v>14867.700194999999</v>
      </c>
      <c r="G694">
        <v>14970.400390999999</v>
      </c>
      <c r="H694">
        <v>15583.700194999999</v>
      </c>
      <c r="I694">
        <v>15547.900390999999</v>
      </c>
      <c r="J694">
        <v>15310.445313</v>
      </c>
      <c r="L694" t="str">
        <f t="shared" si="83"/>
        <v>29SEP2022:21:00:00</v>
      </c>
      <c r="M694">
        <v>21</v>
      </c>
      <c r="N694">
        <f t="shared" si="84"/>
        <v>608.11035099999935</v>
      </c>
      <c r="O694" t="str">
        <f t="shared" si="76"/>
        <v/>
      </c>
      <c r="P694">
        <f t="shared" si="77"/>
        <v>608.11035099999935</v>
      </c>
      <c r="Q694" t="str">
        <f t="shared" si="78"/>
        <v/>
      </c>
      <c r="R694">
        <f t="shared" si="79"/>
        <v>1</v>
      </c>
      <c r="S694">
        <f t="shared" si="85"/>
        <v>4.060677124137718</v>
      </c>
    </row>
    <row r="695" spans="1:19" x14ac:dyDescent="0.25">
      <c r="A695" t="s">
        <v>744</v>
      </c>
      <c r="B695">
        <v>14110.016602</v>
      </c>
      <c r="C695">
        <v>14664.299805000001</v>
      </c>
      <c r="D695">
        <v>14353.962890999999</v>
      </c>
      <c r="E695">
        <v>14456.631836</v>
      </c>
      <c r="F695">
        <v>14027.099609000001</v>
      </c>
      <c r="G695">
        <v>14143.799805000001</v>
      </c>
      <c r="H695">
        <v>14664.299805000001</v>
      </c>
      <c r="I695">
        <v>14653.299805000001</v>
      </c>
      <c r="J695">
        <v>14434.744140999999</v>
      </c>
      <c r="L695" t="str">
        <f t="shared" si="83"/>
        <v>29SEP2022:22:00:00</v>
      </c>
      <c r="M695">
        <v>22</v>
      </c>
      <c r="N695">
        <f t="shared" si="84"/>
        <v>554.28320300000087</v>
      </c>
      <c r="O695" t="str">
        <f t="shared" si="76"/>
        <v/>
      </c>
      <c r="P695">
        <f t="shared" si="77"/>
        <v>554.28320300000087</v>
      </c>
      <c r="Q695" t="str">
        <f t="shared" si="78"/>
        <v/>
      </c>
      <c r="R695">
        <f t="shared" si="79"/>
        <v>1</v>
      </c>
      <c r="S695">
        <f t="shared" si="85"/>
        <v>3.9282958952821856</v>
      </c>
    </row>
    <row r="696" spans="1:19" x14ac:dyDescent="0.25">
      <c r="A696" t="s">
        <v>745</v>
      </c>
      <c r="B696">
        <v>12980.794921999999</v>
      </c>
      <c r="C696">
        <v>13419.799805000001</v>
      </c>
      <c r="D696">
        <v>12994.006836</v>
      </c>
      <c r="E696">
        <v>13156.523438</v>
      </c>
      <c r="F696">
        <v>12882.099609000001</v>
      </c>
      <c r="G696">
        <v>12982</v>
      </c>
      <c r="H696">
        <v>13419.799805000001</v>
      </c>
      <c r="I696">
        <v>13459.400390999999</v>
      </c>
      <c r="J696">
        <v>13243.554688</v>
      </c>
      <c r="L696" t="str">
        <f t="shared" si="83"/>
        <v>29SEP2022:23:00:00</v>
      </c>
      <c r="M696">
        <v>23</v>
      </c>
      <c r="N696">
        <f t="shared" si="84"/>
        <v>439.00488300000143</v>
      </c>
      <c r="O696" t="str">
        <f t="shared" si="76"/>
        <v/>
      </c>
      <c r="P696">
        <f t="shared" si="77"/>
        <v>439.00488300000143</v>
      </c>
      <c r="Q696" t="str">
        <f t="shared" si="78"/>
        <v/>
      </c>
      <c r="R696">
        <f t="shared" si="79"/>
        <v>1</v>
      </c>
      <c r="S696">
        <f t="shared" si="85"/>
        <v>3.3819568496222905</v>
      </c>
    </row>
    <row r="697" spans="1:19" x14ac:dyDescent="0.25">
      <c r="A697" t="s">
        <v>746</v>
      </c>
      <c r="B697">
        <v>11797.989258</v>
      </c>
      <c r="C697">
        <v>12150.400390999999</v>
      </c>
      <c r="D697">
        <v>11767.944336</v>
      </c>
      <c r="E697">
        <v>11839.793944999999</v>
      </c>
      <c r="F697">
        <v>11679.700194999999</v>
      </c>
      <c r="G697">
        <v>11766.400390999999</v>
      </c>
      <c r="H697">
        <v>12150.400390999999</v>
      </c>
      <c r="I697">
        <v>12217.200194999999</v>
      </c>
      <c r="J697">
        <v>12007.175781</v>
      </c>
      <c r="L697" t="str">
        <f t="shared" si="83"/>
        <v>30SEP2022:00:00:00</v>
      </c>
      <c r="M697">
        <v>24</v>
      </c>
      <c r="N697">
        <f t="shared" si="84"/>
        <v>352.41113299999961</v>
      </c>
      <c r="O697" t="str">
        <f t="shared" si="76"/>
        <v/>
      </c>
      <c r="P697">
        <f t="shared" si="77"/>
        <v>352.41113299999961</v>
      </c>
      <c r="Q697" t="str">
        <f t="shared" si="78"/>
        <v/>
      </c>
      <c r="R697">
        <f t="shared" si="79"/>
        <v>1</v>
      </c>
      <c r="S697">
        <f t="shared" si="85"/>
        <v>2.9870440232943598</v>
      </c>
    </row>
    <row r="698" spans="1:19" x14ac:dyDescent="0.25">
      <c r="A698" t="s">
        <v>747</v>
      </c>
      <c r="B698">
        <v>10876.329102</v>
      </c>
      <c r="C698">
        <v>11048.200194999999</v>
      </c>
      <c r="D698">
        <v>10699.789063</v>
      </c>
      <c r="E698">
        <v>10602.96875</v>
      </c>
      <c r="F698">
        <v>10828.099609000001</v>
      </c>
      <c r="G698">
        <v>10782.799805000001</v>
      </c>
      <c r="H698">
        <v>10878.200194999999</v>
      </c>
      <c r="I698">
        <v>11048.200194999999</v>
      </c>
      <c r="J698">
        <v>10906.334961</v>
      </c>
      <c r="L698" t="str">
        <f t="shared" si="83"/>
        <v>30SEP2022:01:00:00</v>
      </c>
      <c r="M698">
        <v>1</v>
      </c>
      <c r="N698">
        <f t="shared" si="84"/>
        <v>171.87109299999975</v>
      </c>
      <c r="O698" t="str">
        <f t="shared" si="76"/>
        <v/>
      </c>
      <c r="P698">
        <f t="shared" si="77"/>
        <v>171.87109299999975</v>
      </c>
      <c r="Q698" t="str">
        <f t="shared" si="78"/>
        <v/>
      </c>
      <c r="R698">
        <f t="shared" si="79"/>
        <v>1</v>
      </c>
      <c r="S698">
        <f t="shared" si="85"/>
        <v>1.5802307137653193</v>
      </c>
    </row>
    <row r="699" spans="1:19" x14ac:dyDescent="0.25">
      <c r="A699" t="s">
        <v>748</v>
      </c>
      <c r="B699">
        <v>10176.454102</v>
      </c>
      <c r="C699">
        <v>10260.299805000001</v>
      </c>
      <c r="D699">
        <v>10106.627930000001</v>
      </c>
      <c r="E699">
        <v>10010.8125</v>
      </c>
      <c r="F699">
        <v>10105.599609000001</v>
      </c>
      <c r="G699">
        <v>10067.299805000001</v>
      </c>
      <c r="H699">
        <v>10149.200194999999</v>
      </c>
      <c r="I699">
        <v>10260.299805000001</v>
      </c>
      <c r="J699">
        <v>10161.070313</v>
      </c>
      <c r="L699" t="str">
        <f t="shared" si="83"/>
        <v>30SEP2022:02:00:00</v>
      </c>
      <c r="M699">
        <v>2</v>
      </c>
      <c r="N699">
        <f t="shared" si="84"/>
        <v>83.845703000000867</v>
      </c>
      <c r="O699" t="str">
        <f t="shared" si="76"/>
        <v/>
      </c>
      <c r="P699">
        <f t="shared" si="77"/>
        <v>83.845703000000867</v>
      </c>
      <c r="Q699" t="str">
        <f t="shared" si="78"/>
        <v/>
      </c>
      <c r="R699">
        <f t="shared" si="79"/>
        <v>1</v>
      </c>
      <c r="S699">
        <f t="shared" si="85"/>
        <v>0.8239186474935557</v>
      </c>
    </row>
    <row r="700" spans="1:19" x14ac:dyDescent="0.25">
      <c r="A700" t="s">
        <v>749</v>
      </c>
      <c r="B700">
        <v>9747.8544922000001</v>
      </c>
      <c r="C700">
        <v>9679.5097655999998</v>
      </c>
      <c r="D700">
        <v>9773.8496094000002</v>
      </c>
      <c r="E700">
        <v>9733.6142577999999</v>
      </c>
      <c r="F700">
        <v>9620.0898438000004</v>
      </c>
      <c r="G700">
        <v>9585.7099608999997</v>
      </c>
      <c r="H700">
        <v>9655.3300780999998</v>
      </c>
      <c r="I700">
        <v>9679.5097655999998</v>
      </c>
      <c r="J700">
        <v>9641.1015625</v>
      </c>
      <c r="L700" t="str">
        <f t="shared" si="83"/>
        <v>30SEP2022:03:00:00</v>
      </c>
      <c r="M700">
        <v>3</v>
      </c>
      <c r="N700">
        <f t="shared" si="84"/>
        <v>-68.344726600000286</v>
      </c>
      <c r="O700">
        <f t="shared" si="76"/>
        <v>-68.344726600000286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0.70112583907246562</v>
      </c>
    </row>
    <row r="701" spans="1:19" x14ac:dyDescent="0.25">
      <c r="A701" t="s">
        <v>750</v>
      </c>
      <c r="B701">
        <v>9432.265625</v>
      </c>
      <c r="C701">
        <v>9420.1298827999999</v>
      </c>
      <c r="D701">
        <v>9504.6826172000001</v>
      </c>
      <c r="E701">
        <v>9529.6416016000003</v>
      </c>
      <c r="F701">
        <v>9443.0302733999997</v>
      </c>
      <c r="G701">
        <v>9415.6503905999998</v>
      </c>
      <c r="H701">
        <v>9471.2597655999998</v>
      </c>
      <c r="I701">
        <v>9420.1298827999999</v>
      </c>
      <c r="J701">
        <v>9435.2275391000003</v>
      </c>
      <c r="L701" t="str">
        <f t="shared" si="83"/>
        <v>30SEP2022:04:00:00</v>
      </c>
      <c r="M701">
        <v>4</v>
      </c>
      <c r="N701">
        <f t="shared" si="84"/>
        <v>-12.135742200000095</v>
      </c>
      <c r="O701">
        <f t="shared" si="76"/>
        <v>-12.135742200000095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0.1286620063777105</v>
      </c>
    </row>
    <row r="702" spans="1:19" x14ac:dyDescent="0.25">
      <c r="A702" t="s">
        <v>751</v>
      </c>
      <c r="B702">
        <v>9487.2949219000002</v>
      </c>
      <c r="C702">
        <v>9462.8896483999997</v>
      </c>
      <c r="D702">
        <v>9434.5214844000002</v>
      </c>
      <c r="E702">
        <v>9394.8076172000001</v>
      </c>
      <c r="F702">
        <v>9551.9804688000004</v>
      </c>
      <c r="G702">
        <v>9528.7900391000003</v>
      </c>
      <c r="H702">
        <v>9556.4296875</v>
      </c>
      <c r="I702">
        <v>9462.8896483999997</v>
      </c>
      <c r="J702">
        <v>9516.1132813000004</v>
      </c>
      <c r="L702" t="str">
        <f t="shared" si="83"/>
        <v>30SEP2022:05:00:00</v>
      </c>
      <c r="M702">
        <v>5</v>
      </c>
      <c r="N702">
        <f t="shared" si="84"/>
        <v>-24.405273500000476</v>
      </c>
      <c r="O702">
        <f t="shared" si="76"/>
        <v>-24.405273500000476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0.25724164475655287</v>
      </c>
    </row>
    <row r="703" spans="1:19" x14ac:dyDescent="0.25">
      <c r="A703" t="s">
        <v>752</v>
      </c>
      <c r="B703">
        <v>9830.9384766000003</v>
      </c>
      <c r="C703">
        <v>9917.25</v>
      </c>
      <c r="D703">
        <v>9880.0371094000002</v>
      </c>
      <c r="E703">
        <v>9781.3447266000003</v>
      </c>
      <c r="F703">
        <v>10086.700194999999</v>
      </c>
      <c r="G703">
        <v>10061.5</v>
      </c>
      <c r="H703">
        <v>10037</v>
      </c>
      <c r="I703">
        <v>9917.25</v>
      </c>
      <c r="J703">
        <v>10008.666992</v>
      </c>
      <c r="L703" t="str">
        <f t="shared" si="83"/>
        <v>30SEP2022:06:00:00</v>
      </c>
      <c r="M703">
        <v>6</v>
      </c>
      <c r="N703">
        <f t="shared" si="84"/>
        <v>86.311523399999714</v>
      </c>
      <c r="O703" t="str">
        <f t="shared" si="76"/>
        <v/>
      </c>
      <c r="P703">
        <f t="shared" si="77"/>
        <v>86.311523399999714</v>
      </c>
      <c r="Q703" t="str">
        <f t="shared" si="78"/>
        <v/>
      </c>
      <c r="R703">
        <f t="shared" si="79"/>
        <v>1</v>
      </c>
      <c r="S703">
        <f t="shared" si="85"/>
        <v>0.87795812785770067</v>
      </c>
    </row>
    <row r="704" spans="1:19" x14ac:dyDescent="0.25">
      <c r="A704" t="s">
        <v>753</v>
      </c>
      <c r="B704">
        <v>10638.479492</v>
      </c>
      <c r="C704">
        <v>10837.599609000001</v>
      </c>
      <c r="D704">
        <v>10627.695313</v>
      </c>
      <c r="E704">
        <v>10491.958008</v>
      </c>
      <c r="F704">
        <v>10951.400390999999</v>
      </c>
      <c r="G704">
        <v>10917.5</v>
      </c>
      <c r="H704">
        <v>10821.299805000001</v>
      </c>
      <c r="I704">
        <v>10837.599609000001</v>
      </c>
      <c r="J704">
        <v>10870.570313</v>
      </c>
      <c r="L704" t="str">
        <f t="shared" si="83"/>
        <v>30SEP2022:07:00:00</v>
      </c>
      <c r="M704">
        <v>7</v>
      </c>
      <c r="N704">
        <f t="shared" si="84"/>
        <v>199.12011700000039</v>
      </c>
      <c r="O704" t="str">
        <f t="shared" si="76"/>
        <v/>
      </c>
      <c r="P704">
        <f t="shared" si="77"/>
        <v>199.12011700000039</v>
      </c>
      <c r="Q704" t="str">
        <f t="shared" si="78"/>
        <v/>
      </c>
      <c r="R704">
        <f t="shared" si="79"/>
        <v>1</v>
      </c>
      <c r="S704">
        <f t="shared" si="85"/>
        <v>1.871697145722151</v>
      </c>
    </row>
    <row r="705" spans="1:19" x14ac:dyDescent="0.25">
      <c r="A705" t="s">
        <v>754</v>
      </c>
      <c r="B705">
        <v>11030.462890999999</v>
      </c>
      <c r="C705">
        <v>11277.400390999999</v>
      </c>
      <c r="D705">
        <v>11102.339844</v>
      </c>
      <c r="E705">
        <v>11015.369140999999</v>
      </c>
      <c r="F705">
        <v>11386</v>
      </c>
      <c r="G705">
        <v>11353.200194999999</v>
      </c>
      <c r="H705">
        <v>11222.799805000001</v>
      </c>
      <c r="I705">
        <v>11277.400390999999</v>
      </c>
      <c r="J705">
        <v>11298.990234000001</v>
      </c>
      <c r="L705" t="str">
        <f t="shared" si="83"/>
        <v>30SEP2022:08:00:00</v>
      </c>
      <c r="M705">
        <v>8</v>
      </c>
      <c r="N705">
        <f t="shared" si="84"/>
        <v>246.9375</v>
      </c>
      <c r="O705" t="str">
        <f t="shared" si="76"/>
        <v/>
      </c>
      <c r="P705">
        <f t="shared" si="77"/>
        <v>246.9375</v>
      </c>
      <c r="Q705" t="str">
        <f t="shared" si="78"/>
        <v/>
      </c>
      <c r="R705">
        <f t="shared" si="79"/>
        <v>1</v>
      </c>
      <c r="S705">
        <f t="shared" si="85"/>
        <v>2.2386866484223598</v>
      </c>
    </row>
    <row r="706" spans="1:19" x14ac:dyDescent="0.25">
      <c r="A706" t="s">
        <v>755</v>
      </c>
      <c r="B706">
        <v>11235.152344</v>
      </c>
      <c r="C706">
        <v>11564.299805000001</v>
      </c>
      <c r="D706">
        <v>11468.244140999999</v>
      </c>
      <c r="E706">
        <v>11423.374023</v>
      </c>
      <c r="F706">
        <v>11637.299805000001</v>
      </c>
      <c r="G706">
        <v>11609.299805000001</v>
      </c>
      <c r="H706">
        <v>11510.799805000001</v>
      </c>
      <c r="I706">
        <v>11564.299805000001</v>
      </c>
      <c r="J706">
        <v>11573.125</v>
      </c>
      <c r="L706" t="str">
        <f t="shared" si="83"/>
        <v>30SEP2022:09:00:00</v>
      </c>
      <c r="M706">
        <v>9</v>
      </c>
      <c r="N706">
        <f t="shared" si="84"/>
        <v>329.14746100000048</v>
      </c>
      <c r="O706" t="str">
        <f t="shared" si="76"/>
        <v/>
      </c>
      <c r="P706">
        <f t="shared" si="77"/>
        <v>329.14746100000048</v>
      </c>
      <c r="Q706" t="str">
        <f t="shared" si="78"/>
        <v/>
      </c>
      <c r="R706">
        <f t="shared" si="79"/>
        <v>1</v>
      </c>
      <c r="S706">
        <f t="shared" si="85"/>
        <v>2.9296216991287864</v>
      </c>
    </row>
    <row r="707" spans="1:19" x14ac:dyDescent="0.25">
      <c r="A707" t="s">
        <v>756</v>
      </c>
      <c r="B707">
        <v>11845.901367</v>
      </c>
      <c r="C707">
        <v>12114</v>
      </c>
      <c r="D707">
        <v>11808.384765999999</v>
      </c>
      <c r="E707">
        <v>11830.895508</v>
      </c>
      <c r="F707">
        <v>12169.5</v>
      </c>
      <c r="G707">
        <v>12138.299805000001</v>
      </c>
      <c r="H707">
        <v>12098.299805000001</v>
      </c>
      <c r="I707">
        <v>12114</v>
      </c>
      <c r="J707">
        <v>12124.474609000001</v>
      </c>
      <c r="L707" t="str">
        <f t="shared" si="83"/>
        <v>30SEP2022:10:00:00</v>
      </c>
      <c r="M707">
        <v>10</v>
      </c>
      <c r="N707">
        <f t="shared" si="84"/>
        <v>268.09863299999961</v>
      </c>
      <c r="O707" t="str">
        <f t="shared" ref="O707:O721" si="86">IF(N707&lt;0,N707,"")</f>
        <v/>
      </c>
      <c r="P707">
        <f t="shared" ref="P707:P721" si="87">IF(N707&gt;0,N707,"")</f>
        <v>268.09863299999961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2.2632185149444326</v>
      </c>
    </row>
    <row r="708" spans="1:19" x14ac:dyDescent="0.25">
      <c r="A708" t="s">
        <v>757</v>
      </c>
      <c r="B708">
        <v>12141.387694999999</v>
      </c>
      <c r="C708">
        <v>12809.700194999999</v>
      </c>
      <c r="D708">
        <v>12078.330078000001</v>
      </c>
      <c r="E708">
        <v>12050.619140999999</v>
      </c>
      <c r="F708">
        <v>12566.099609000001</v>
      </c>
      <c r="G708">
        <v>12526.299805000001</v>
      </c>
      <c r="H708">
        <v>12536.900390999999</v>
      </c>
      <c r="I708">
        <v>12809.700194999999</v>
      </c>
      <c r="J708">
        <v>12634.110352</v>
      </c>
      <c r="L708" t="str">
        <f t="shared" si="83"/>
        <v>30SEP2022:11:00:00</v>
      </c>
      <c r="M708">
        <v>11</v>
      </c>
      <c r="N708">
        <f t="shared" si="84"/>
        <v>668.3125</v>
      </c>
      <c r="O708" t="str">
        <f t="shared" si="86"/>
        <v/>
      </c>
      <c r="P708">
        <f t="shared" si="87"/>
        <v>668.3125</v>
      </c>
      <c r="Q708" t="str">
        <f t="shared" si="88"/>
        <v/>
      </c>
      <c r="R708">
        <f t="shared" si="89"/>
        <v>1</v>
      </c>
      <c r="S708">
        <f t="shared" si="85"/>
        <v>5.5044161078491944</v>
      </c>
    </row>
    <row r="709" spans="1:19" x14ac:dyDescent="0.25">
      <c r="A709" t="s">
        <v>758</v>
      </c>
      <c r="B709">
        <v>12541.342773</v>
      </c>
      <c r="C709">
        <v>13432</v>
      </c>
      <c r="D709">
        <v>12397.146484000001</v>
      </c>
      <c r="E709">
        <v>12329.522461</v>
      </c>
      <c r="F709">
        <v>13036.200194999999</v>
      </c>
      <c r="G709">
        <v>12987.299805000001</v>
      </c>
      <c r="H709">
        <v>13033.599609000001</v>
      </c>
      <c r="I709">
        <v>13432</v>
      </c>
      <c r="J709">
        <v>13161.853515999999</v>
      </c>
      <c r="L709" t="str">
        <f t="shared" si="83"/>
        <v>30SEP2022:12:00:00</v>
      </c>
      <c r="M709">
        <v>12</v>
      </c>
      <c r="N709">
        <f t="shared" si="84"/>
        <v>890.65722699999969</v>
      </c>
      <c r="O709" t="str">
        <f t="shared" si="86"/>
        <v/>
      </c>
      <c r="P709">
        <f t="shared" si="87"/>
        <v>890.65722699999969</v>
      </c>
      <c r="Q709" t="str">
        <f t="shared" si="88"/>
        <v/>
      </c>
      <c r="R709">
        <f t="shared" si="89"/>
        <v>1</v>
      </c>
      <c r="S709">
        <f t="shared" si="85"/>
        <v>7.1017692692163497</v>
      </c>
    </row>
    <row r="710" spans="1:19" x14ac:dyDescent="0.25">
      <c r="A710" t="s">
        <v>759</v>
      </c>
      <c r="B710">
        <v>13107.423828000001</v>
      </c>
      <c r="C710">
        <v>13968.299805000001</v>
      </c>
      <c r="D710">
        <v>12936.545898</v>
      </c>
      <c r="E710">
        <v>12827.175781</v>
      </c>
      <c r="F710">
        <v>13559.5</v>
      </c>
      <c r="G710">
        <v>13501.299805000001</v>
      </c>
      <c r="H710">
        <v>13565.299805000001</v>
      </c>
      <c r="I710">
        <v>13968.299805000001</v>
      </c>
      <c r="J710">
        <v>13689.480469</v>
      </c>
      <c r="L710" t="str">
        <f t="shared" si="83"/>
        <v>30SEP2022:13:00:00</v>
      </c>
      <c r="M710">
        <v>13</v>
      </c>
      <c r="N710">
        <f t="shared" si="84"/>
        <v>860.87597699999969</v>
      </c>
      <c r="O710" t="str">
        <f t="shared" si="86"/>
        <v/>
      </c>
      <c r="P710">
        <f t="shared" si="87"/>
        <v>860.87597699999969</v>
      </c>
      <c r="Q710" t="str">
        <f t="shared" si="88"/>
        <v/>
      </c>
      <c r="R710">
        <f t="shared" si="89"/>
        <v>1</v>
      </c>
      <c r="S710">
        <f t="shared" si="85"/>
        <v>6.5678503136596653</v>
      </c>
    </row>
    <row r="711" spans="1:19" x14ac:dyDescent="0.25">
      <c r="A711" t="s">
        <v>760</v>
      </c>
      <c r="B711">
        <v>13843.520508</v>
      </c>
      <c r="C711">
        <v>14582.400390999999</v>
      </c>
      <c r="D711">
        <v>13762.885742</v>
      </c>
      <c r="E711">
        <v>13890.528319999999</v>
      </c>
      <c r="F711">
        <v>14063.099609000001</v>
      </c>
      <c r="G711">
        <v>13995.200194999999</v>
      </c>
      <c r="H711">
        <v>14074.099609000001</v>
      </c>
      <c r="I711">
        <v>14582.400390999999</v>
      </c>
      <c r="J711">
        <v>14230.629883</v>
      </c>
      <c r="L711" t="str">
        <f t="shared" si="83"/>
        <v>30SEP2022:14:00:00</v>
      </c>
      <c r="M711">
        <v>14</v>
      </c>
      <c r="N711">
        <f t="shared" si="84"/>
        <v>738.87988299999961</v>
      </c>
      <c r="O711" t="str">
        <f t="shared" si="86"/>
        <v/>
      </c>
      <c r="P711">
        <f t="shared" si="87"/>
        <v>738.87988299999961</v>
      </c>
      <c r="Q711" t="str">
        <f t="shared" si="88"/>
        <v/>
      </c>
      <c r="R711">
        <f t="shared" si="89"/>
        <v>1</v>
      </c>
      <c r="S711">
        <f t="shared" si="85"/>
        <v>5.3373698010777684</v>
      </c>
    </row>
    <row r="712" spans="1:19" x14ac:dyDescent="0.25">
      <c r="A712" t="s">
        <v>761</v>
      </c>
      <c r="B712">
        <v>14517.624023</v>
      </c>
      <c r="C712">
        <v>15158</v>
      </c>
      <c r="D712">
        <v>14909.516602</v>
      </c>
      <c r="E712">
        <v>14823.033203000001</v>
      </c>
      <c r="F712">
        <v>14570.900390999999</v>
      </c>
      <c r="G712">
        <v>14497.900390999999</v>
      </c>
      <c r="H712">
        <v>14596.599609000001</v>
      </c>
      <c r="I712">
        <v>15158</v>
      </c>
      <c r="J712">
        <v>14764.559569999999</v>
      </c>
      <c r="L712" t="str">
        <f t="shared" si="83"/>
        <v>30SEP2022:15:00:00</v>
      </c>
      <c r="M712">
        <v>15</v>
      </c>
      <c r="N712">
        <f t="shared" si="84"/>
        <v>640.37597699999969</v>
      </c>
      <c r="O712" t="str">
        <f t="shared" si="86"/>
        <v/>
      </c>
      <c r="P712">
        <f t="shared" si="87"/>
        <v>640.37597699999969</v>
      </c>
      <c r="Q712" t="str">
        <f t="shared" si="88"/>
        <v/>
      </c>
      <c r="R712">
        <f t="shared" si="89"/>
        <v>1</v>
      </c>
      <c r="S712">
        <f t="shared" si="85"/>
        <v>4.4110246689504011</v>
      </c>
    </row>
    <row r="713" spans="1:19" x14ac:dyDescent="0.25">
      <c r="A713" t="s">
        <v>762</v>
      </c>
      <c r="B713">
        <v>15165.441406</v>
      </c>
      <c r="C713">
        <v>15619.5</v>
      </c>
      <c r="D713">
        <v>15341.318359000001</v>
      </c>
      <c r="E713">
        <v>15478.777344</v>
      </c>
      <c r="F713">
        <v>14965</v>
      </c>
      <c r="G713">
        <v>14895.099609000001</v>
      </c>
      <c r="H713">
        <v>15008.099609000001</v>
      </c>
      <c r="I713">
        <v>15619.5</v>
      </c>
      <c r="J713">
        <v>15187.375</v>
      </c>
      <c r="L713" t="str">
        <f t="shared" si="83"/>
        <v>30SEP2022:16:00:00</v>
      </c>
      <c r="M713">
        <v>16</v>
      </c>
      <c r="N713">
        <f t="shared" si="84"/>
        <v>454.05859400000008</v>
      </c>
      <c r="O713" t="str">
        <f t="shared" si="86"/>
        <v/>
      </c>
      <c r="P713">
        <f t="shared" si="87"/>
        <v>454.05859400000008</v>
      </c>
      <c r="Q713" t="str">
        <f t="shared" si="88"/>
        <v/>
      </c>
      <c r="R713">
        <f t="shared" si="89"/>
        <v>1</v>
      </c>
      <c r="S713">
        <f t="shared" si="85"/>
        <v>2.9940348048185261</v>
      </c>
    </row>
    <row r="714" spans="1:19" x14ac:dyDescent="0.25">
      <c r="A714" t="s">
        <v>763</v>
      </c>
      <c r="B714">
        <v>15735.269531</v>
      </c>
      <c r="C714">
        <v>15940</v>
      </c>
      <c r="D714">
        <v>15658.788086</v>
      </c>
      <c r="E714">
        <v>15915.346680000001</v>
      </c>
      <c r="F714">
        <v>15290.099609000001</v>
      </c>
      <c r="G714">
        <v>15226.299805000001</v>
      </c>
      <c r="H714">
        <v>15343.599609000001</v>
      </c>
      <c r="I714">
        <v>15940</v>
      </c>
      <c r="J714">
        <v>15514.990234000001</v>
      </c>
      <c r="L714" t="str">
        <f t="shared" si="83"/>
        <v>30SEP2022:17:00:00</v>
      </c>
      <c r="M714">
        <v>17</v>
      </c>
      <c r="N714">
        <f t="shared" si="84"/>
        <v>204.73046900000008</v>
      </c>
      <c r="O714" t="str">
        <f t="shared" si="86"/>
        <v/>
      </c>
      <c r="P714">
        <f t="shared" si="87"/>
        <v>204.73046900000008</v>
      </c>
      <c r="Q714" t="str">
        <f t="shared" si="88"/>
        <v/>
      </c>
      <c r="R714">
        <f t="shared" si="89"/>
        <v>1</v>
      </c>
      <c r="S714">
        <f t="shared" si="85"/>
        <v>1.3010928640063095</v>
      </c>
    </row>
    <row r="715" spans="1:19" x14ac:dyDescent="0.25">
      <c r="A715" t="s">
        <v>764</v>
      </c>
      <c r="B715">
        <v>15865.417969</v>
      </c>
      <c r="C715">
        <v>15897.5</v>
      </c>
      <c r="D715">
        <v>15486.010742</v>
      </c>
      <c r="E715">
        <v>15802.469727</v>
      </c>
      <c r="F715">
        <v>15277.400390999999</v>
      </c>
      <c r="G715">
        <v>15226.5</v>
      </c>
      <c r="H715">
        <v>15355.799805000001</v>
      </c>
      <c r="I715">
        <v>15897.5</v>
      </c>
      <c r="J715">
        <v>15501.310546999999</v>
      </c>
      <c r="L715" t="str">
        <f t="shared" si="83"/>
        <v>30SEP2022:18:00:00</v>
      </c>
      <c r="M715">
        <v>18</v>
      </c>
      <c r="N715">
        <f t="shared" si="84"/>
        <v>32.082030999999915</v>
      </c>
      <c r="O715" t="str">
        <f t="shared" si="86"/>
        <v/>
      </c>
      <c r="P715">
        <f t="shared" si="87"/>
        <v>32.082030999999915</v>
      </c>
      <c r="Q715" t="str">
        <f t="shared" si="88"/>
        <v/>
      </c>
      <c r="R715">
        <f t="shared" si="89"/>
        <v>1</v>
      </c>
      <c r="S715">
        <f t="shared" si="85"/>
        <v>0.20221358846445855</v>
      </c>
    </row>
    <row r="716" spans="1:19" x14ac:dyDescent="0.25">
      <c r="A716" t="s">
        <v>765</v>
      </c>
      <c r="B716">
        <v>15233.541992</v>
      </c>
      <c r="C716">
        <v>15307.5</v>
      </c>
      <c r="D716">
        <v>14787.935546999999</v>
      </c>
      <c r="E716">
        <v>15159.0625</v>
      </c>
      <c r="F716">
        <v>14829.299805000001</v>
      </c>
      <c r="G716">
        <v>14794.200194999999</v>
      </c>
      <c r="H716">
        <v>14932.900390999999</v>
      </c>
      <c r="I716">
        <v>15307.5</v>
      </c>
      <c r="J716">
        <v>15013.794921999999</v>
      </c>
      <c r="L716" t="str">
        <f t="shared" si="83"/>
        <v>30SEP2022:19:00:00</v>
      </c>
      <c r="M716">
        <v>19</v>
      </c>
      <c r="N716">
        <f t="shared" si="84"/>
        <v>73.958007999999609</v>
      </c>
      <c r="O716" t="str">
        <f t="shared" si="86"/>
        <v/>
      </c>
      <c r="P716">
        <f t="shared" si="87"/>
        <v>73.958007999999609</v>
      </c>
      <c r="Q716" t="str">
        <f t="shared" si="88"/>
        <v/>
      </c>
      <c r="R716">
        <f t="shared" si="89"/>
        <v>1</v>
      </c>
      <c r="S716">
        <f t="shared" si="85"/>
        <v>0.48549449654479021</v>
      </c>
    </row>
    <row r="717" spans="1:19" x14ac:dyDescent="0.25">
      <c r="A717" t="s">
        <v>766</v>
      </c>
      <c r="B717">
        <v>14340.544921999999</v>
      </c>
      <c r="C717">
        <v>14560.5</v>
      </c>
      <c r="D717">
        <v>14051.637694999999</v>
      </c>
      <c r="E717">
        <v>14419.404296999999</v>
      </c>
      <c r="F717">
        <v>13997.099609000001</v>
      </c>
      <c r="G717">
        <v>13971.700194999999</v>
      </c>
      <c r="H717">
        <v>14105.700194999999</v>
      </c>
      <c r="I717">
        <v>14560.5</v>
      </c>
      <c r="J717">
        <v>14215.089844</v>
      </c>
      <c r="L717" t="str">
        <f t="shared" si="83"/>
        <v>30SEP2022:20:00:00</v>
      </c>
      <c r="M717">
        <v>20</v>
      </c>
      <c r="N717">
        <f t="shared" si="84"/>
        <v>219.95507800000087</v>
      </c>
      <c r="O717" t="str">
        <f t="shared" si="86"/>
        <v/>
      </c>
      <c r="P717">
        <f t="shared" si="87"/>
        <v>219.95507800000087</v>
      </c>
      <c r="Q717" t="str">
        <f t="shared" si="88"/>
        <v/>
      </c>
      <c r="R717">
        <f t="shared" si="89"/>
        <v>1</v>
      </c>
      <c r="S717">
        <f t="shared" si="85"/>
        <v>1.5337986052577766</v>
      </c>
    </row>
    <row r="718" spans="1:19" x14ac:dyDescent="0.25">
      <c r="A718" t="s">
        <v>767</v>
      </c>
      <c r="B718">
        <v>13702.802734000001</v>
      </c>
      <c r="C718">
        <v>14000.400390999999</v>
      </c>
      <c r="D718">
        <v>13795.541992</v>
      </c>
      <c r="E718">
        <v>14074.659180000001</v>
      </c>
      <c r="F718">
        <v>13455.599609000001</v>
      </c>
      <c r="G718">
        <v>13443.599609000001</v>
      </c>
      <c r="H718">
        <v>13562.5</v>
      </c>
      <c r="I718">
        <v>14000.400390999999</v>
      </c>
      <c r="J718">
        <v>13670.005859000001</v>
      </c>
      <c r="L718" t="str">
        <f t="shared" si="83"/>
        <v>30SEP2022:21:00:00</v>
      </c>
      <c r="M718">
        <v>21</v>
      </c>
      <c r="N718">
        <f t="shared" si="84"/>
        <v>297.59765699999843</v>
      </c>
      <c r="O718" t="str">
        <f t="shared" si="86"/>
        <v/>
      </c>
      <c r="P718">
        <f t="shared" si="87"/>
        <v>297.59765699999843</v>
      </c>
      <c r="Q718" t="str">
        <f t="shared" si="88"/>
        <v/>
      </c>
      <c r="R718">
        <f t="shared" si="89"/>
        <v>1</v>
      </c>
      <c r="S718">
        <f t="shared" si="85"/>
        <v>2.1718013663116231</v>
      </c>
    </row>
    <row r="719" spans="1:19" x14ac:dyDescent="0.25">
      <c r="A719" t="s">
        <v>768</v>
      </c>
      <c r="B719">
        <v>12933.522461</v>
      </c>
      <c r="C719">
        <v>13225.200194999999</v>
      </c>
      <c r="D719">
        <v>12977.434569999999</v>
      </c>
      <c r="E719">
        <v>13269.882813</v>
      </c>
      <c r="F719">
        <v>12778.200194999999</v>
      </c>
      <c r="G719">
        <v>12774.900390999999</v>
      </c>
      <c r="H719">
        <v>12899.099609000001</v>
      </c>
      <c r="I719">
        <v>13225.200194999999</v>
      </c>
      <c r="J719">
        <v>12964.050781</v>
      </c>
      <c r="L719" t="str">
        <f t="shared" si="83"/>
        <v>30SEP2022:22:00:00</v>
      </c>
      <c r="M719">
        <v>22</v>
      </c>
      <c r="N719">
        <f t="shared" si="84"/>
        <v>291.67773399999896</v>
      </c>
      <c r="O719" t="str">
        <f t="shared" si="86"/>
        <v/>
      </c>
      <c r="P719">
        <f t="shared" si="87"/>
        <v>291.67773399999896</v>
      </c>
      <c r="Q719" t="str">
        <f t="shared" si="88"/>
        <v/>
      </c>
      <c r="R719">
        <f t="shared" si="89"/>
        <v>1</v>
      </c>
      <c r="S719">
        <f t="shared" si="85"/>
        <v>2.2552072328287194</v>
      </c>
    </row>
    <row r="720" spans="1:19" x14ac:dyDescent="0.25">
      <c r="A720" t="s">
        <v>769</v>
      </c>
      <c r="B720">
        <v>12093.716796999999</v>
      </c>
      <c r="C720">
        <v>12236.900390999999</v>
      </c>
      <c r="D720">
        <v>11938.918944999999</v>
      </c>
      <c r="E720">
        <v>12086.019531</v>
      </c>
      <c r="F720">
        <v>11880.400390999999</v>
      </c>
      <c r="G720">
        <v>11880.099609000001</v>
      </c>
      <c r="H720">
        <v>12008.900390999999</v>
      </c>
      <c r="I720">
        <v>12236.900390999999</v>
      </c>
      <c r="J720">
        <v>12037.224609000001</v>
      </c>
      <c r="L720" t="str">
        <f t="shared" si="83"/>
        <v>30SEP2022:23:00:00</v>
      </c>
      <c r="M720">
        <v>23</v>
      </c>
      <c r="N720">
        <f t="shared" si="84"/>
        <v>143.18359400000008</v>
      </c>
      <c r="O720" t="str">
        <f t="shared" si="86"/>
        <v/>
      </c>
      <c r="P720">
        <f t="shared" si="87"/>
        <v>143.18359400000008</v>
      </c>
      <c r="Q720" t="str">
        <f t="shared" si="88"/>
        <v/>
      </c>
      <c r="R720">
        <f t="shared" si="89"/>
        <v>1</v>
      </c>
      <c r="S720">
        <f t="shared" si="85"/>
        <v>1.1839502809882119</v>
      </c>
    </row>
    <row r="721" spans="1:19" x14ac:dyDescent="0.25">
      <c r="A721" t="s">
        <v>770</v>
      </c>
      <c r="B721">
        <v>11158.541015999999</v>
      </c>
      <c r="C721">
        <v>11159.200194999999</v>
      </c>
      <c r="D721">
        <v>10997.606444999999</v>
      </c>
      <c r="E721">
        <v>11074.739258</v>
      </c>
      <c r="F721">
        <v>10869.799805000001</v>
      </c>
      <c r="G721">
        <v>10877.799805000001</v>
      </c>
      <c r="H721">
        <v>11007.099609000001</v>
      </c>
      <c r="I721">
        <v>11159.200194999999</v>
      </c>
      <c r="J721">
        <v>11007.415039</v>
      </c>
      <c r="L721" t="str">
        <f t="shared" si="83"/>
        <v>01OCT2022:00:00:00</v>
      </c>
      <c r="M721">
        <v>24</v>
      </c>
      <c r="N721">
        <f t="shared" si="84"/>
        <v>0.659179000000222</v>
      </c>
      <c r="O721" t="str">
        <f t="shared" si="86"/>
        <v/>
      </c>
      <c r="P721">
        <f t="shared" si="87"/>
        <v>0.659179000000222</v>
      </c>
      <c r="Q721" t="str">
        <f t="shared" si="88"/>
        <v/>
      </c>
      <c r="R721">
        <f t="shared" si="89"/>
        <v>1</v>
      </c>
      <c r="S721">
        <f t="shared" si="85"/>
        <v>5.9073941571307484E-3</v>
      </c>
    </row>
    <row r="722" spans="1:19" x14ac:dyDescent="0.25">
      <c r="A722" t="s">
        <v>27</v>
      </c>
      <c r="B722">
        <v>14597.069336</v>
      </c>
      <c r="C722">
        <v>13998.299805000001</v>
      </c>
      <c r="D722">
        <v>14461.434569999999</v>
      </c>
      <c r="E722">
        <v>14417.199219</v>
      </c>
      <c r="F722">
        <v>13868</v>
      </c>
      <c r="G722">
        <v>13926.5</v>
      </c>
      <c r="H722">
        <v>13998.299805000001</v>
      </c>
      <c r="I722">
        <v>13987.599609000001</v>
      </c>
      <c r="J722">
        <v>13945.099609000001</v>
      </c>
    </row>
    <row r="723" spans="1:19" x14ac:dyDescent="0.25">
      <c r="A723" t="s">
        <v>28</v>
      </c>
      <c r="B723">
        <v>13764.208008</v>
      </c>
      <c r="C723">
        <v>13132</v>
      </c>
      <c r="D723">
        <v>13433.758789</v>
      </c>
      <c r="E723">
        <v>13446.210938</v>
      </c>
      <c r="F723">
        <v>13066.599609000001</v>
      </c>
      <c r="G723">
        <v>13092</v>
      </c>
      <c r="H723">
        <v>13132</v>
      </c>
      <c r="I723">
        <v>13125.599609000001</v>
      </c>
      <c r="J723">
        <v>13104.050781</v>
      </c>
    </row>
    <row r="724" spans="1:19" x14ac:dyDescent="0.25">
      <c r="A724" t="s">
        <v>29</v>
      </c>
      <c r="B724">
        <v>13150.457031</v>
      </c>
      <c r="C724">
        <v>12412.299805000001</v>
      </c>
      <c r="D724">
        <v>12597.1875</v>
      </c>
      <c r="E724">
        <v>12632.517578000001</v>
      </c>
      <c r="F724">
        <v>12422.599609000001</v>
      </c>
      <c r="G724">
        <v>12420</v>
      </c>
      <c r="H724">
        <v>12412.299805000001</v>
      </c>
      <c r="I724">
        <v>12425.099609000001</v>
      </c>
      <c r="J724">
        <v>12420</v>
      </c>
    </row>
    <row r="725" spans="1:19" x14ac:dyDescent="0.25">
      <c r="A725" t="s">
        <v>30</v>
      </c>
      <c r="B725">
        <v>12777.902344</v>
      </c>
      <c r="C725">
        <v>12075.5</v>
      </c>
      <c r="D725">
        <v>12203.402344</v>
      </c>
      <c r="E725">
        <v>12253.845703000001</v>
      </c>
      <c r="F725">
        <v>12133.099609000001</v>
      </c>
      <c r="G725">
        <v>12132.400390999999</v>
      </c>
      <c r="H725">
        <v>12075.5</v>
      </c>
      <c r="I725">
        <v>12080.5</v>
      </c>
      <c r="J725">
        <v>12105.375</v>
      </c>
    </row>
    <row r="726" spans="1:19" x14ac:dyDescent="0.25">
      <c r="A726" t="s">
        <v>31</v>
      </c>
      <c r="B726">
        <v>12687.330078000001</v>
      </c>
      <c r="C726">
        <v>12011.900390999999</v>
      </c>
      <c r="D726">
        <v>12042.255859000001</v>
      </c>
      <c r="E726">
        <v>12018.055664</v>
      </c>
      <c r="F726">
        <v>12116.700194999999</v>
      </c>
      <c r="G726">
        <v>12113.400390999999</v>
      </c>
      <c r="H726">
        <v>12011.900390999999</v>
      </c>
      <c r="I726">
        <v>11980.099609000001</v>
      </c>
      <c r="J726">
        <v>12055.525390999999</v>
      </c>
    </row>
    <row r="727" spans="1:19" x14ac:dyDescent="0.25">
      <c r="A727" t="s">
        <v>32</v>
      </c>
      <c r="B727">
        <v>13207.035156</v>
      </c>
      <c r="C727">
        <v>12536.799805000001</v>
      </c>
      <c r="D727">
        <v>12537.776367</v>
      </c>
      <c r="E727">
        <v>12523.160156</v>
      </c>
      <c r="F727">
        <v>12622.5</v>
      </c>
      <c r="G727">
        <v>12642.5</v>
      </c>
      <c r="H727">
        <v>12536.799805000001</v>
      </c>
      <c r="I727">
        <v>12407.799805000001</v>
      </c>
      <c r="J727">
        <v>12552.400390999999</v>
      </c>
    </row>
    <row r="728" spans="1:19" x14ac:dyDescent="0.25">
      <c r="A728" t="s">
        <v>33</v>
      </c>
      <c r="B728">
        <v>13629.259765999999</v>
      </c>
      <c r="C728">
        <v>13108.599609000001</v>
      </c>
      <c r="D728">
        <v>13426.408203000001</v>
      </c>
      <c r="E728">
        <v>13384.765625</v>
      </c>
      <c r="F728">
        <v>13255.200194999999</v>
      </c>
      <c r="G728">
        <v>13284.400390999999</v>
      </c>
      <c r="H728">
        <v>13108.599609000001</v>
      </c>
      <c r="I728">
        <v>13002.5</v>
      </c>
      <c r="J728">
        <v>13162.675781</v>
      </c>
    </row>
    <row r="729" spans="1:19" x14ac:dyDescent="0.25">
      <c r="A729" t="s">
        <v>34</v>
      </c>
      <c r="B729">
        <v>14087.141602</v>
      </c>
      <c r="C729">
        <v>13851.900390999999</v>
      </c>
      <c r="D729">
        <v>14181.512694999999</v>
      </c>
      <c r="E729">
        <v>14145.232421999999</v>
      </c>
      <c r="F729">
        <v>13867.400390999999</v>
      </c>
      <c r="G729">
        <v>13908</v>
      </c>
      <c r="H729">
        <v>13851.900390999999</v>
      </c>
      <c r="I729">
        <v>13613.5</v>
      </c>
      <c r="J729">
        <v>13810.200194999999</v>
      </c>
    </row>
    <row r="730" spans="1:19" x14ac:dyDescent="0.25">
      <c r="A730" t="s">
        <v>35</v>
      </c>
      <c r="B730">
        <v>14987.079102</v>
      </c>
      <c r="C730">
        <v>14762.900390999999</v>
      </c>
      <c r="D730">
        <v>14731.798828000001</v>
      </c>
      <c r="E730">
        <v>14683.458008</v>
      </c>
      <c r="F730">
        <v>14574.700194999999</v>
      </c>
      <c r="G730">
        <v>14552.700194999999</v>
      </c>
      <c r="H730">
        <v>14762.900390999999</v>
      </c>
      <c r="I730">
        <v>14540.099609000001</v>
      </c>
      <c r="J730">
        <v>14607.599609000001</v>
      </c>
    </row>
    <row r="731" spans="1:19" x14ac:dyDescent="0.25">
      <c r="A731" t="s">
        <v>36</v>
      </c>
      <c r="B731">
        <v>15923.337890999999</v>
      </c>
      <c r="C731">
        <v>15430.5</v>
      </c>
      <c r="D731">
        <v>15552.832031</v>
      </c>
      <c r="E731">
        <v>15543.043944999999</v>
      </c>
      <c r="F731">
        <v>15483.099609000001</v>
      </c>
      <c r="G731">
        <v>15346.200194999999</v>
      </c>
      <c r="H731">
        <v>15430.5</v>
      </c>
      <c r="I731">
        <v>15357</v>
      </c>
      <c r="J731">
        <v>15404.200194999999</v>
      </c>
    </row>
    <row r="732" spans="1:19" x14ac:dyDescent="0.25">
      <c r="A732" t="s">
        <v>37</v>
      </c>
      <c r="B732">
        <v>17026.142577999999</v>
      </c>
      <c r="C732">
        <v>16391.699218999998</v>
      </c>
      <c r="D732">
        <v>16163.558594</v>
      </c>
      <c r="E732">
        <v>16317.140625</v>
      </c>
      <c r="F732">
        <v>16601.800781000002</v>
      </c>
      <c r="G732">
        <v>16366.700194999999</v>
      </c>
      <c r="H732">
        <v>16391.699218999998</v>
      </c>
      <c r="I732">
        <v>16449.800781000002</v>
      </c>
      <c r="J732">
        <v>16452.5</v>
      </c>
    </row>
    <row r="733" spans="1:19" x14ac:dyDescent="0.25">
      <c r="A733" t="s">
        <v>38</v>
      </c>
      <c r="B733">
        <v>18169.361327999999</v>
      </c>
      <c r="C733">
        <v>17523.699218999998</v>
      </c>
      <c r="D733">
        <v>16914.957031000002</v>
      </c>
      <c r="E733">
        <v>17137.869140999999</v>
      </c>
      <c r="F733">
        <v>17794.099609000001</v>
      </c>
      <c r="G733">
        <v>17435.5</v>
      </c>
      <c r="H733">
        <v>17523.699218999998</v>
      </c>
      <c r="I733">
        <v>17689.5</v>
      </c>
      <c r="J733">
        <v>17610.699218999998</v>
      </c>
    </row>
    <row r="734" spans="1:19" x14ac:dyDescent="0.25">
      <c r="A734" t="s">
        <v>39</v>
      </c>
      <c r="B734">
        <v>19174.550781000002</v>
      </c>
      <c r="C734">
        <v>18916.5</v>
      </c>
      <c r="D734">
        <v>17686.841797000001</v>
      </c>
      <c r="E734">
        <v>17946.365234000001</v>
      </c>
      <c r="F734">
        <v>18991.099609000001</v>
      </c>
      <c r="G734">
        <v>18522.199218999998</v>
      </c>
      <c r="H734">
        <v>18916.5</v>
      </c>
      <c r="I734">
        <v>19057.400390999999</v>
      </c>
      <c r="J734">
        <v>18871.798827999999</v>
      </c>
    </row>
    <row r="735" spans="1:19" x14ac:dyDescent="0.25">
      <c r="A735" t="s">
        <v>40</v>
      </c>
      <c r="B735">
        <v>20059.042968999998</v>
      </c>
      <c r="C735">
        <v>20086.099609000001</v>
      </c>
      <c r="D735">
        <v>18452.166015999999</v>
      </c>
      <c r="E735">
        <v>18681.693359000001</v>
      </c>
      <c r="F735">
        <v>19986</v>
      </c>
      <c r="G735">
        <v>19459.300781000002</v>
      </c>
      <c r="H735">
        <v>20086.099609000001</v>
      </c>
      <c r="I735">
        <v>20175</v>
      </c>
      <c r="J735">
        <v>19926.599609000001</v>
      </c>
    </row>
    <row r="736" spans="1:19" x14ac:dyDescent="0.25">
      <c r="A736" t="s">
        <v>41</v>
      </c>
      <c r="B736">
        <v>20884.720702999999</v>
      </c>
      <c r="C736">
        <v>20862.599609000001</v>
      </c>
      <c r="D736">
        <v>19392.921875</v>
      </c>
      <c r="E736">
        <v>19568.080077999999</v>
      </c>
      <c r="F736">
        <v>20632.699218999998</v>
      </c>
      <c r="G736">
        <v>20080.699218999998</v>
      </c>
      <c r="H736">
        <v>20862.599609000001</v>
      </c>
      <c r="I736">
        <v>20870.199218999998</v>
      </c>
      <c r="J736">
        <v>20611.550781000002</v>
      </c>
    </row>
    <row r="737" spans="1:10" x14ac:dyDescent="0.25">
      <c r="A737" t="s">
        <v>42</v>
      </c>
      <c r="B737">
        <v>21524.347656000002</v>
      </c>
      <c r="C737">
        <v>21598.099609000001</v>
      </c>
      <c r="D737">
        <v>20124.693359000001</v>
      </c>
      <c r="E737">
        <v>20266.625</v>
      </c>
      <c r="F737">
        <v>21151.400390999999</v>
      </c>
      <c r="G737">
        <v>20644.900390999999</v>
      </c>
      <c r="H737">
        <v>21598.099609000001</v>
      </c>
      <c r="I737">
        <v>21491.199218999998</v>
      </c>
      <c r="J737">
        <v>21221.398438</v>
      </c>
    </row>
    <row r="738" spans="1:10" x14ac:dyDescent="0.25">
      <c r="A738" t="s">
        <v>43</v>
      </c>
      <c r="B738">
        <v>21898.101563</v>
      </c>
      <c r="C738">
        <v>22049.099609000001</v>
      </c>
      <c r="D738">
        <v>20834.669922000001</v>
      </c>
      <c r="E738">
        <v>21031.621093999998</v>
      </c>
      <c r="F738">
        <v>21464.199218999998</v>
      </c>
      <c r="G738">
        <v>21082.900390999999</v>
      </c>
      <c r="H738">
        <v>22049.099609000001</v>
      </c>
      <c r="I738">
        <v>21884.400390999999</v>
      </c>
      <c r="J738">
        <v>21620.150390999999</v>
      </c>
    </row>
    <row r="739" spans="1:10" x14ac:dyDescent="0.25">
      <c r="A739" t="s">
        <v>44</v>
      </c>
      <c r="B739">
        <v>22007.052734000001</v>
      </c>
      <c r="C739">
        <v>21968.5</v>
      </c>
      <c r="D739">
        <v>21485.21875</v>
      </c>
      <c r="E739">
        <v>21673.580077999999</v>
      </c>
      <c r="F739">
        <v>21418.199218999998</v>
      </c>
      <c r="G739">
        <v>21157</v>
      </c>
      <c r="H739">
        <v>21968.5</v>
      </c>
      <c r="I739">
        <v>21867.5</v>
      </c>
      <c r="J739">
        <v>21602.800781000002</v>
      </c>
    </row>
    <row r="740" spans="1:10" x14ac:dyDescent="0.25">
      <c r="A740" t="s">
        <v>45</v>
      </c>
      <c r="B740">
        <v>21727.507813</v>
      </c>
      <c r="C740">
        <v>21268.5</v>
      </c>
      <c r="D740">
        <v>21071.128906000002</v>
      </c>
      <c r="E740">
        <v>21450.982422000001</v>
      </c>
      <c r="F740">
        <v>20950</v>
      </c>
      <c r="G740">
        <v>20736.699218999998</v>
      </c>
      <c r="H740">
        <v>21268.5</v>
      </c>
      <c r="I740">
        <v>21283.5</v>
      </c>
      <c r="J740">
        <v>21059.675781000002</v>
      </c>
    </row>
    <row r="741" spans="1:10" x14ac:dyDescent="0.25">
      <c r="A741" t="s">
        <v>46</v>
      </c>
      <c r="B741">
        <v>20932.972656000002</v>
      </c>
      <c r="C741">
        <v>20339.400390999999</v>
      </c>
      <c r="D741">
        <v>20278.521484000001</v>
      </c>
      <c r="E741">
        <v>20600.605468999998</v>
      </c>
      <c r="F741">
        <v>20192.199218999998</v>
      </c>
      <c r="G741">
        <v>20018</v>
      </c>
      <c r="H741">
        <v>20339.400390999999</v>
      </c>
      <c r="I741">
        <v>20335.5</v>
      </c>
      <c r="J741">
        <v>20221.275390999999</v>
      </c>
    </row>
    <row r="742" spans="1:10" x14ac:dyDescent="0.25">
      <c r="A742" t="s">
        <v>47</v>
      </c>
      <c r="B742">
        <v>19967.027343999998</v>
      </c>
      <c r="C742">
        <v>19393.099609000001</v>
      </c>
      <c r="D742">
        <v>19645.105468999998</v>
      </c>
      <c r="E742">
        <v>19717.837890999999</v>
      </c>
      <c r="F742">
        <v>19437.699218999998</v>
      </c>
      <c r="G742">
        <v>19279.199218999998</v>
      </c>
      <c r="H742">
        <v>19393.099609000001</v>
      </c>
      <c r="I742">
        <v>19421</v>
      </c>
      <c r="J742">
        <v>19382.75</v>
      </c>
    </row>
    <row r="743" spans="1:10" x14ac:dyDescent="0.25">
      <c r="A743" t="s">
        <v>48</v>
      </c>
      <c r="B743">
        <v>19139.853515999999</v>
      </c>
      <c r="C743">
        <v>18589.599609000001</v>
      </c>
      <c r="D743">
        <v>19199.683593999998</v>
      </c>
      <c r="E743">
        <v>18985.552734000001</v>
      </c>
      <c r="F743">
        <v>18749.300781000002</v>
      </c>
      <c r="G743">
        <v>18637.5</v>
      </c>
      <c r="H743">
        <v>18589.599609000001</v>
      </c>
      <c r="I743">
        <v>18659.300781000002</v>
      </c>
      <c r="J743">
        <v>18658.925781000002</v>
      </c>
    </row>
    <row r="744" spans="1:10" x14ac:dyDescent="0.25">
      <c r="A744" t="s">
        <v>49</v>
      </c>
      <c r="B744">
        <v>17822.519531000002</v>
      </c>
      <c r="C744">
        <v>17310.800781000002</v>
      </c>
      <c r="D744">
        <v>17624.691406000002</v>
      </c>
      <c r="E744">
        <v>17497.390625</v>
      </c>
      <c r="F744">
        <v>17457.800781000002</v>
      </c>
      <c r="G744">
        <v>17349</v>
      </c>
      <c r="H744">
        <v>17310.800781000002</v>
      </c>
      <c r="I744">
        <v>17336.699218999998</v>
      </c>
      <c r="J744">
        <v>17363.574218999998</v>
      </c>
    </row>
    <row r="745" spans="1:10" x14ac:dyDescent="0.25">
      <c r="A745" t="s">
        <v>50</v>
      </c>
      <c r="B745">
        <v>16411.486327999999</v>
      </c>
      <c r="C745">
        <v>15976.400390999999</v>
      </c>
      <c r="D745">
        <v>16045.590819999999</v>
      </c>
      <c r="E745">
        <v>16057.328125</v>
      </c>
      <c r="F745">
        <v>16027.700194999999</v>
      </c>
      <c r="G745">
        <v>15924.299805000001</v>
      </c>
      <c r="H745">
        <v>15976.400390999999</v>
      </c>
      <c r="I745">
        <v>15901.400390999999</v>
      </c>
      <c r="J745">
        <v>15957.449219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21"/>
  <sheetViews>
    <sheetView topLeftCell="T1" workbookViewId="0">
      <selection activeCell="Y3" sqref="Y3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1230.6923827999999</v>
      </c>
      <c r="C2">
        <v>1173.3800048999999</v>
      </c>
      <c r="D2">
        <v>1198.5985106999999</v>
      </c>
      <c r="E2">
        <v>1159.2664795000001</v>
      </c>
      <c r="F2">
        <v>1227.3699951000001</v>
      </c>
      <c r="G2">
        <v>1219.3299560999999</v>
      </c>
      <c r="H2">
        <v>1209.9000243999999</v>
      </c>
      <c r="I2">
        <v>1173.3800048999999</v>
      </c>
      <c r="J2">
        <v>1202.0959473</v>
      </c>
      <c r="L2" t="str">
        <f>A2</f>
        <v>01SEP2022:01:00:00</v>
      </c>
      <c r="M2">
        <v>1</v>
      </c>
      <c r="N2">
        <f>C2-B2</f>
        <v>-57.312377900000001</v>
      </c>
      <c r="O2">
        <f>IF(N2&lt;0,N2,"")</f>
        <v>-57.312377900000001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4.6569214777787282</v>
      </c>
      <c r="T2">
        <f>AVERAGE(S2:S722)</f>
        <v>4.4651948341233982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1177.2092285000001</v>
      </c>
      <c r="C3">
        <v>1095.6999512</v>
      </c>
      <c r="D3">
        <v>1159.3730469</v>
      </c>
      <c r="E3">
        <v>1121.1960449000001</v>
      </c>
      <c r="F3">
        <v>1161.0600586</v>
      </c>
      <c r="G3">
        <v>1148.8499756000001</v>
      </c>
      <c r="H3">
        <v>1140.0400391000001</v>
      </c>
      <c r="I3">
        <v>1095.6999512</v>
      </c>
      <c r="J3">
        <v>1129.8764647999999</v>
      </c>
      <c r="L3" t="str">
        <f t="shared" ref="L3:L66" si="0">A3</f>
        <v>01SEP2022:02:00:00</v>
      </c>
      <c r="M3">
        <v>2</v>
      </c>
      <c r="N3">
        <f t="shared" ref="N3:N66" si="1">C3-B3</f>
        <v>-81.509277300000122</v>
      </c>
      <c r="O3">
        <f t="shared" ref="O3:O66" si="2">IF(N3&lt;0,N3,"")</f>
        <v>-81.509277300000122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6.9239414138690742</v>
      </c>
      <c r="V3" s="3">
        <v>1</v>
      </c>
      <c r="W3" s="4">
        <v>-56.894111626249988</v>
      </c>
      <c r="X3" s="4">
        <v>38.608773364285682</v>
      </c>
      <c r="Y3" s="4"/>
      <c r="Z3">
        <v>1</v>
      </c>
      <c r="AA3">
        <f>W3</f>
        <v>-56.894111626249988</v>
      </c>
      <c r="AB3">
        <f>X3</f>
        <v>38.608773364285682</v>
      </c>
    </row>
    <row r="4" spans="1:28" x14ac:dyDescent="0.25">
      <c r="A4" t="s">
        <v>53</v>
      </c>
      <c r="B4">
        <v>1143.5362548999999</v>
      </c>
      <c r="C4">
        <v>1033.5600586</v>
      </c>
      <c r="D4">
        <v>1130.6223144999999</v>
      </c>
      <c r="E4">
        <v>1097.5388184000001</v>
      </c>
      <c r="F4">
        <v>1109.8299560999999</v>
      </c>
      <c r="G4">
        <v>1094.7900391000001</v>
      </c>
      <c r="H4">
        <v>1085.1199951000001</v>
      </c>
      <c r="I4">
        <v>1033.5600586</v>
      </c>
      <c r="J4">
        <v>1073.1979980000001</v>
      </c>
      <c r="L4" t="str">
        <f t="shared" si="0"/>
        <v>01SEP2022:03:00:00</v>
      </c>
      <c r="M4">
        <v>3</v>
      </c>
      <c r="N4">
        <f t="shared" si="1"/>
        <v>-109.97619629999986</v>
      </c>
      <c r="O4">
        <f t="shared" si="2"/>
        <v>-109.97619629999986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9.6172024130198714</v>
      </c>
      <c r="V4" s="3">
        <v>2</v>
      </c>
      <c r="W4" s="4">
        <v>-65.401172639374977</v>
      </c>
      <c r="X4" s="4">
        <v>32.049874433571397</v>
      </c>
      <c r="Y4" s="4"/>
      <c r="Z4">
        <v>2</v>
      </c>
      <c r="AA4">
        <f t="shared" ref="AA4:AB26" si="7">W4</f>
        <v>-65.401172639374977</v>
      </c>
      <c r="AB4">
        <f t="shared" si="7"/>
        <v>32.049874433571397</v>
      </c>
    </row>
    <row r="5" spans="1:28" x14ac:dyDescent="0.25">
      <c r="A5" t="s">
        <v>54</v>
      </c>
      <c r="B5">
        <v>1127.7852783000001</v>
      </c>
      <c r="C5">
        <v>1015.4500121999999</v>
      </c>
      <c r="D5">
        <v>1114.5881348</v>
      </c>
      <c r="E5">
        <v>1085.6690673999999</v>
      </c>
      <c r="F5">
        <v>1080.6800536999999</v>
      </c>
      <c r="G5">
        <v>1071.3800048999999</v>
      </c>
      <c r="H5">
        <v>1061.3100586</v>
      </c>
      <c r="I5">
        <v>1015.4500121999999</v>
      </c>
      <c r="J5">
        <v>1050.6820068</v>
      </c>
      <c r="L5" t="str">
        <f t="shared" si="0"/>
        <v>01SEP2022:04:00:00</v>
      </c>
      <c r="M5">
        <v>4</v>
      </c>
      <c r="N5">
        <f t="shared" si="1"/>
        <v>-112.33526610000013</v>
      </c>
      <c r="O5">
        <f t="shared" si="2"/>
        <v>-112.33526610000013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9.9606962656341782</v>
      </c>
      <c r="V5" s="3">
        <v>3</v>
      </c>
      <c r="W5" s="4">
        <v>-61.493335537619046</v>
      </c>
      <c r="X5" s="4">
        <v>37.985215911111126</v>
      </c>
      <c r="Y5" s="4"/>
      <c r="Z5">
        <v>3</v>
      </c>
      <c r="AA5">
        <f t="shared" si="7"/>
        <v>-61.493335537619046</v>
      </c>
      <c r="AB5">
        <f t="shared" si="7"/>
        <v>37.985215911111126</v>
      </c>
    </row>
    <row r="6" spans="1:28" x14ac:dyDescent="0.25">
      <c r="A6" t="s">
        <v>55</v>
      </c>
      <c r="B6">
        <v>1135.9134521000001</v>
      </c>
      <c r="C6">
        <v>1009.5300293</v>
      </c>
      <c r="D6">
        <v>1111.4483643000001</v>
      </c>
      <c r="E6">
        <v>1083.0181885</v>
      </c>
      <c r="F6">
        <v>1078.7299805</v>
      </c>
      <c r="G6">
        <v>1065.9399414</v>
      </c>
      <c r="H6">
        <v>1052.9100341999999</v>
      </c>
      <c r="I6">
        <v>1009.5300293</v>
      </c>
      <c r="J6">
        <v>1044.8574219</v>
      </c>
      <c r="L6" t="str">
        <f t="shared" si="0"/>
        <v>01SEP2022:05:00:00</v>
      </c>
      <c r="M6">
        <v>5</v>
      </c>
      <c r="N6">
        <f t="shared" si="1"/>
        <v>-126.38342280000006</v>
      </c>
      <c r="O6">
        <f t="shared" si="2"/>
        <v>-126.38342280000006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11.126148965517658</v>
      </c>
      <c r="V6" s="3">
        <v>4</v>
      </c>
      <c r="W6" s="4">
        <v>-59.910225602727287</v>
      </c>
      <c r="X6" s="4">
        <v>39.250282275000004</v>
      </c>
      <c r="Y6" s="4"/>
      <c r="Z6">
        <v>4</v>
      </c>
      <c r="AA6">
        <f t="shared" si="7"/>
        <v>-59.910225602727287</v>
      </c>
      <c r="AB6">
        <f t="shared" si="7"/>
        <v>39.250282275000004</v>
      </c>
    </row>
    <row r="7" spans="1:28" x14ac:dyDescent="0.25">
      <c r="A7" t="s">
        <v>56</v>
      </c>
      <c r="B7">
        <v>1181.7673339999999</v>
      </c>
      <c r="C7">
        <v>1045.2900391000001</v>
      </c>
      <c r="D7">
        <v>1138.293457</v>
      </c>
      <c r="E7">
        <v>1109.6503906</v>
      </c>
      <c r="F7">
        <v>1112.9000243999999</v>
      </c>
      <c r="G7">
        <v>1094.8900146000001</v>
      </c>
      <c r="H7">
        <v>1088.4000243999999</v>
      </c>
      <c r="I7">
        <v>1045.2900391000001</v>
      </c>
      <c r="J7">
        <v>1078.6091309000001</v>
      </c>
      <c r="L7" t="str">
        <f t="shared" si="0"/>
        <v>01SEP2022:06:00:00</v>
      </c>
      <c r="M7">
        <v>6</v>
      </c>
      <c r="N7">
        <f t="shared" si="1"/>
        <v>-136.47729489999983</v>
      </c>
      <c r="O7">
        <f t="shared" si="2"/>
        <v>-136.47729489999983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11.548575677587635</v>
      </c>
      <c r="V7" s="3">
        <v>5</v>
      </c>
      <c r="W7" s="4">
        <v>-67.32608757809524</v>
      </c>
      <c r="X7" s="4">
        <v>32.753716374444394</v>
      </c>
      <c r="Y7" s="4"/>
      <c r="Z7">
        <v>5</v>
      </c>
      <c r="AA7">
        <f t="shared" si="7"/>
        <v>-67.32608757809524</v>
      </c>
      <c r="AB7">
        <f t="shared" si="7"/>
        <v>32.753716374444394</v>
      </c>
    </row>
    <row r="8" spans="1:28" x14ac:dyDescent="0.25">
      <c r="A8" t="s">
        <v>57</v>
      </c>
      <c r="B8">
        <v>1246.3239745999999</v>
      </c>
      <c r="C8">
        <v>1133.6700439000001</v>
      </c>
      <c r="D8">
        <v>1210.8765868999999</v>
      </c>
      <c r="E8">
        <v>1168.5948486</v>
      </c>
      <c r="F8">
        <v>1194.3499756000001</v>
      </c>
      <c r="G8">
        <v>1181.8100586</v>
      </c>
      <c r="H8">
        <v>1171.8399658000001</v>
      </c>
      <c r="I8">
        <v>1133.6700439000001</v>
      </c>
      <c r="J8">
        <v>1164.3494873</v>
      </c>
      <c r="L8" t="str">
        <f t="shared" si="0"/>
        <v>01SEP2022:07:00:00</v>
      </c>
      <c r="M8">
        <v>7</v>
      </c>
      <c r="N8">
        <f t="shared" si="1"/>
        <v>-112.65393069999982</v>
      </c>
      <c r="O8">
        <f t="shared" si="2"/>
        <v>-112.65393069999982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9.0388962256908698</v>
      </c>
      <c r="V8" s="3">
        <v>6</v>
      </c>
      <c r="W8" s="4">
        <v>-68.210330066190437</v>
      </c>
      <c r="X8" s="4">
        <v>21.536275230000015</v>
      </c>
      <c r="Y8" s="4"/>
      <c r="Z8">
        <v>6</v>
      </c>
      <c r="AA8">
        <f t="shared" si="7"/>
        <v>-68.210330066190437</v>
      </c>
      <c r="AB8">
        <f t="shared" si="7"/>
        <v>21.536275230000015</v>
      </c>
    </row>
    <row r="9" spans="1:28" x14ac:dyDescent="0.25">
      <c r="A9" t="s">
        <v>58</v>
      </c>
      <c r="B9">
        <v>1276.1418457</v>
      </c>
      <c r="C9">
        <v>1170.9000243999999</v>
      </c>
      <c r="D9">
        <v>1247.1713867000001</v>
      </c>
      <c r="E9">
        <v>1209.1075439000001</v>
      </c>
      <c r="F9">
        <v>1232.0600586</v>
      </c>
      <c r="G9">
        <v>1217.8299560999999</v>
      </c>
      <c r="H9">
        <v>1208.6800536999999</v>
      </c>
      <c r="I9">
        <v>1170.9000243999999</v>
      </c>
      <c r="J9">
        <v>1201.2514647999999</v>
      </c>
      <c r="L9" t="str">
        <f t="shared" si="0"/>
        <v>01SEP2022:08:00:00</v>
      </c>
      <c r="M9">
        <v>8</v>
      </c>
      <c r="N9">
        <f t="shared" si="1"/>
        <v>-105.24182130000008</v>
      </c>
      <c r="O9">
        <f t="shared" si="2"/>
        <v>-105.24182130000008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8.2468748795140385</v>
      </c>
      <c r="V9" s="3">
        <v>7</v>
      </c>
      <c r="W9" s="4">
        <v>-61.043480908695628</v>
      </c>
      <c r="X9" s="4">
        <v>20.472019757142839</v>
      </c>
      <c r="Y9" s="4"/>
      <c r="Z9">
        <v>7</v>
      </c>
      <c r="AA9">
        <f t="shared" si="7"/>
        <v>-61.043480908695628</v>
      </c>
      <c r="AB9">
        <f t="shared" si="7"/>
        <v>20.472019757142839</v>
      </c>
    </row>
    <row r="10" spans="1:28" x14ac:dyDescent="0.25">
      <c r="A10" t="s">
        <v>59</v>
      </c>
      <c r="B10">
        <v>1292.3955077999999</v>
      </c>
      <c r="C10">
        <v>1211.1300048999999</v>
      </c>
      <c r="D10">
        <v>1258.0037841999999</v>
      </c>
      <c r="E10">
        <v>1216.9875488</v>
      </c>
      <c r="F10">
        <v>1280.4399414</v>
      </c>
      <c r="G10">
        <v>1248.6899414</v>
      </c>
      <c r="H10">
        <v>1251.8299560999999</v>
      </c>
      <c r="I10">
        <v>1211.1300048999999</v>
      </c>
      <c r="J10">
        <v>1241.0914307</v>
      </c>
      <c r="L10" t="str">
        <f t="shared" si="0"/>
        <v>01SEP2022:09:00:00</v>
      </c>
      <c r="M10">
        <v>9</v>
      </c>
      <c r="N10">
        <f t="shared" si="1"/>
        <v>-81.265502900000001</v>
      </c>
      <c r="O10">
        <f t="shared" si="2"/>
        <v>-81.265502900000001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6.287974726741</v>
      </c>
      <c r="V10" s="3">
        <v>8</v>
      </c>
      <c r="W10" s="4">
        <v>-59.697541601304344</v>
      </c>
      <c r="X10" s="4">
        <v>26.58571081142858</v>
      </c>
      <c r="Y10" s="4"/>
      <c r="Z10">
        <v>8</v>
      </c>
      <c r="AA10">
        <f t="shared" si="7"/>
        <v>-59.697541601304344</v>
      </c>
      <c r="AB10">
        <f t="shared" si="7"/>
        <v>26.58571081142858</v>
      </c>
    </row>
    <row r="11" spans="1:28" x14ac:dyDescent="0.25">
      <c r="A11" t="s">
        <v>60</v>
      </c>
      <c r="B11">
        <v>1322.2318115</v>
      </c>
      <c r="C11">
        <v>1268.5899658000001</v>
      </c>
      <c r="D11">
        <v>1290.3336182</v>
      </c>
      <c r="E11">
        <v>1243.1235352000001</v>
      </c>
      <c r="F11">
        <v>1368.3900146000001</v>
      </c>
      <c r="G11">
        <v>1308.5699463000001</v>
      </c>
      <c r="H11">
        <v>1316.3100586</v>
      </c>
      <c r="I11">
        <v>1268.5899658000001</v>
      </c>
      <c r="J11">
        <v>1305.4849853999999</v>
      </c>
      <c r="L11" t="str">
        <f t="shared" si="0"/>
        <v>01SEP2022:10:00:00</v>
      </c>
      <c r="M11">
        <v>10</v>
      </c>
      <c r="N11">
        <f t="shared" si="1"/>
        <v>-53.641845699999976</v>
      </c>
      <c r="O11">
        <f t="shared" si="2"/>
        <v>-53.641845699999976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4.0569168910817703</v>
      </c>
      <c r="V11" s="3">
        <v>9</v>
      </c>
      <c r="W11" s="4">
        <v>-45.892496744444429</v>
      </c>
      <c r="X11" s="4">
        <v>33.206939699999971</v>
      </c>
      <c r="Y11" s="4"/>
      <c r="Z11">
        <v>9</v>
      </c>
      <c r="AA11">
        <f t="shared" si="7"/>
        <v>-45.892496744444429</v>
      </c>
      <c r="AB11">
        <f t="shared" si="7"/>
        <v>33.206939699999971</v>
      </c>
    </row>
    <row r="12" spans="1:28" x14ac:dyDescent="0.25">
      <c r="A12" t="s">
        <v>61</v>
      </c>
      <c r="B12">
        <v>1371.6020507999999</v>
      </c>
      <c r="C12">
        <v>1328.7800293</v>
      </c>
      <c r="D12">
        <v>1349.6132812999999</v>
      </c>
      <c r="E12">
        <v>1297.0919189000001</v>
      </c>
      <c r="F12">
        <v>1445.6999512</v>
      </c>
      <c r="G12">
        <v>1371.0699463000001</v>
      </c>
      <c r="H12">
        <v>1375.6500243999999</v>
      </c>
      <c r="I12">
        <v>1328.7800293</v>
      </c>
      <c r="J12">
        <v>1368.6080322</v>
      </c>
      <c r="L12" t="str">
        <f t="shared" si="0"/>
        <v>01SEP2022:11:00:00</v>
      </c>
      <c r="M12">
        <v>11</v>
      </c>
      <c r="N12">
        <f t="shared" si="1"/>
        <v>-42.822021499999892</v>
      </c>
      <c r="O12">
        <f t="shared" si="2"/>
        <v>-42.822021499999892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3.122044143563619</v>
      </c>
      <c r="V12" s="3">
        <v>10</v>
      </c>
      <c r="W12" s="4">
        <v>-28.043497722222281</v>
      </c>
      <c r="X12" s="4">
        <v>55.399501247619064</v>
      </c>
      <c r="Y12" s="4"/>
      <c r="Z12">
        <v>10</v>
      </c>
      <c r="AA12">
        <f t="shared" si="7"/>
        <v>-28.043497722222281</v>
      </c>
      <c r="AB12">
        <f t="shared" si="7"/>
        <v>55.399501247619064</v>
      </c>
    </row>
    <row r="13" spans="1:28" x14ac:dyDescent="0.25">
      <c r="A13" t="s">
        <v>62</v>
      </c>
      <c r="B13">
        <v>1439.2949219</v>
      </c>
      <c r="C13">
        <v>1380.7800293</v>
      </c>
      <c r="D13">
        <v>1408.7144774999999</v>
      </c>
      <c r="E13">
        <v>1365.8040771000001</v>
      </c>
      <c r="F13">
        <v>1521.9200439000001</v>
      </c>
      <c r="G13">
        <v>1425.4499512</v>
      </c>
      <c r="H13">
        <v>1425.2900391000001</v>
      </c>
      <c r="I13">
        <v>1380.7800293</v>
      </c>
      <c r="J13">
        <v>1424.2460937999999</v>
      </c>
      <c r="L13" t="str">
        <f t="shared" si="0"/>
        <v>01SEP2022:12:00:00</v>
      </c>
      <c r="M13">
        <v>12</v>
      </c>
      <c r="N13">
        <f t="shared" si="1"/>
        <v>-58.514892599999939</v>
      </c>
      <c r="O13">
        <f t="shared" si="2"/>
        <v>-58.514892599999939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4.065524842035499</v>
      </c>
      <c r="V13" s="3">
        <v>11</v>
      </c>
      <c r="W13" s="4">
        <v>-24.543289199999919</v>
      </c>
      <c r="X13" s="4">
        <v>69.736461295454546</v>
      </c>
      <c r="Y13" s="4"/>
      <c r="Z13">
        <v>11</v>
      </c>
      <c r="AA13">
        <f t="shared" si="7"/>
        <v>-24.543289199999919</v>
      </c>
      <c r="AB13">
        <f t="shared" si="7"/>
        <v>69.736461295454546</v>
      </c>
    </row>
    <row r="14" spans="1:28" x14ac:dyDescent="0.25">
      <c r="A14" t="s">
        <v>63</v>
      </c>
      <c r="B14">
        <v>1471.0715332</v>
      </c>
      <c r="C14">
        <v>1428.5799560999999</v>
      </c>
      <c r="D14">
        <v>1444.0202637</v>
      </c>
      <c r="E14">
        <v>1411.9146728999999</v>
      </c>
      <c r="F14">
        <v>1593.1899414</v>
      </c>
      <c r="G14">
        <v>1477.9399414</v>
      </c>
      <c r="H14">
        <v>1472.5699463000001</v>
      </c>
      <c r="I14">
        <v>1428.5799560999999</v>
      </c>
      <c r="J14">
        <v>1476.6088867000001</v>
      </c>
      <c r="L14" t="str">
        <f t="shared" si="0"/>
        <v>01SEP2022:13:00:00</v>
      </c>
      <c r="M14">
        <v>13</v>
      </c>
      <c r="N14">
        <f t="shared" si="1"/>
        <v>-42.491577100000086</v>
      </c>
      <c r="O14">
        <f t="shared" si="2"/>
        <v>-42.491577100000086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2.8884779659605533</v>
      </c>
      <c r="V14" s="3">
        <v>12</v>
      </c>
      <c r="W14" s="4">
        <v>-28.05780900000007</v>
      </c>
      <c r="X14" s="4">
        <v>83.25969130869565</v>
      </c>
      <c r="Y14" s="4"/>
      <c r="Z14">
        <v>12</v>
      </c>
      <c r="AA14">
        <f t="shared" si="7"/>
        <v>-28.05780900000007</v>
      </c>
      <c r="AB14">
        <f t="shared" si="7"/>
        <v>83.25969130869565</v>
      </c>
    </row>
    <row r="15" spans="1:28" x14ac:dyDescent="0.25">
      <c r="A15" t="s">
        <v>64</v>
      </c>
      <c r="B15">
        <v>1510.5969238</v>
      </c>
      <c r="C15">
        <v>1466.4100341999999</v>
      </c>
      <c r="D15">
        <v>1470.7296143000001</v>
      </c>
      <c r="E15">
        <v>1455.8682861</v>
      </c>
      <c r="F15">
        <v>1653.0300293</v>
      </c>
      <c r="G15">
        <v>1526.0899658000001</v>
      </c>
      <c r="H15">
        <v>1511.3599853999999</v>
      </c>
      <c r="I15">
        <v>1466.4100341999999</v>
      </c>
      <c r="J15">
        <v>1520.5605469</v>
      </c>
      <c r="L15" t="str">
        <f t="shared" si="0"/>
        <v>01SEP2022:14:00:00</v>
      </c>
      <c r="M15">
        <v>14</v>
      </c>
      <c r="N15">
        <f t="shared" si="1"/>
        <v>-44.186889600000086</v>
      </c>
      <c r="O15">
        <f t="shared" si="2"/>
        <v>-44.186889600000086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2.9251277361829411</v>
      </c>
      <c r="V15" s="3">
        <v>13</v>
      </c>
      <c r="W15" s="4">
        <v>-26.887172142857121</v>
      </c>
      <c r="X15" s="4">
        <v>85.585629665217382</v>
      </c>
      <c r="Y15" s="4"/>
      <c r="Z15">
        <v>13</v>
      </c>
      <c r="AA15">
        <f t="shared" si="7"/>
        <v>-26.887172142857121</v>
      </c>
      <c r="AB15">
        <f t="shared" si="7"/>
        <v>85.585629665217382</v>
      </c>
    </row>
    <row r="16" spans="1:28" x14ac:dyDescent="0.25">
      <c r="A16" t="s">
        <v>65</v>
      </c>
      <c r="B16">
        <v>1508.6536865</v>
      </c>
      <c r="C16">
        <v>1504.4799805</v>
      </c>
      <c r="D16">
        <v>1498.8032227000001</v>
      </c>
      <c r="E16">
        <v>1504.3709716999999</v>
      </c>
      <c r="F16">
        <v>1700.0799560999999</v>
      </c>
      <c r="G16">
        <v>1577.0999756000001</v>
      </c>
      <c r="H16">
        <v>1553.8100586</v>
      </c>
      <c r="I16">
        <v>1504.4799805</v>
      </c>
      <c r="J16">
        <v>1564.3074951000001</v>
      </c>
      <c r="L16" t="str">
        <f t="shared" si="0"/>
        <v>01SEP2022:15:00:00</v>
      </c>
      <c r="M16">
        <v>15</v>
      </c>
      <c r="N16">
        <f t="shared" si="1"/>
        <v>-4.1737060000000383</v>
      </c>
      <c r="O16">
        <f t="shared" si="2"/>
        <v>-4.1737060000000383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0.27665103246344258</v>
      </c>
      <c r="V16" s="3">
        <v>14</v>
      </c>
      <c r="W16" s="4">
        <v>-24.422882062500008</v>
      </c>
      <c r="X16" s="4">
        <v>76.067754577272709</v>
      </c>
      <c r="Y16" s="4"/>
      <c r="Z16">
        <v>14</v>
      </c>
      <c r="AA16">
        <f t="shared" si="7"/>
        <v>-24.422882062500008</v>
      </c>
      <c r="AB16">
        <f t="shared" si="7"/>
        <v>76.067754577272709</v>
      </c>
    </row>
    <row r="17" spans="1:28" x14ac:dyDescent="0.25">
      <c r="A17" t="s">
        <v>66</v>
      </c>
      <c r="B17">
        <v>1504.0218506000001</v>
      </c>
      <c r="C17">
        <v>1530.8900146000001</v>
      </c>
      <c r="D17">
        <v>1505.192749</v>
      </c>
      <c r="E17">
        <v>1526.3538818</v>
      </c>
      <c r="F17">
        <v>1730.1800536999999</v>
      </c>
      <c r="G17">
        <v>1617.1600341999999</v>
      </c>
      <c r="H17">
        <v>1577.9399414</v>
      </c>
      <c r="I17">
        <v>1530.8900146000001</v>
      </c>
      <c r="J17">
        <v>1594.1135254000001</v>
      </c>
      <c r="L17" t="str">
        <f t="shared" si="0"/>
        <v>01SEP2022:16:00:00</v>
      </c>
      <c r="M17">
        <v>16</v>
      </c>
      <c r="N17">
        <f t="shared" si="1"/>
        <v>26.868163999999979</v>
      </c>
      <c r="O17" t="str">
        <f t="shared" si="2"/>
        <v/>
      </c>
      <c r="P17">
        <f t="shared" si="3"/>
        <v>26.868163999999979</v>
      </c>
      <c r="Q17" t="str">
        <f t="shared" si="4"/>
        <v/>
      </c>
      <c r="R17">
        <f t="shared" si="5"/>
        <v>1</v>
      </c>
      <c r="S17">
        <f t="shared" si="6"/>
        <v>1.7864211207624043</v>
      </c>
      <c r="V17" s="3">
        <v>15</v>
      </c>
      <c r="W17" s="4">
        <v>-25.785975828571477</v>
      </c>
      <c r="X17" s="4">
        <v>77.214668608695632</v>
      </c>
      <c r="Y17" s="4"/>
      <c r="Z17">
        <v>15</v>
      </c>
      <c r="AA17">
        <f t="shared" si="7"/>
        <v>-25.785975828571477</v>
      </c>
      <c r="AB17">
        <f t="shared" si="7"/>
        <v>77.214668608695632</v>
      </c>
    </row>
    <row r="18" spans="1:28" x14ac:dyDescent="0.25">
      <c r="A18" t="s">
        <v>67</v>
      </c>
      <c r="B18">
        <v>1549.6911620999999</v>
      </c>
      <c r="C18">
        <v>1531.8000488</v>
      </c>
      <c r="D18">
        <v>1518.144043</v>
      </c>
      <c r="E18">
        <v>1552.3934326000001</v>
      </c>
      <c r="F18">
        <v>1726.9799805</v>
      </c>
      <c r="G18">
        <v>1638.8000488</v>
      </c>
      <c r="H18">
        <v>1578.7700195</v>
      </c>
      <c r="I18">
        <v>1531.8000488</v>
      </c>
      <c r="J18">
        <v>1599.5694579999999</v>
      </c>
      <c r="L18" t="str">
        <f t="shared" si="0"/>
        <v>01SEP2022:17:00:00</v>
      </c>
      <c r="M18">
        <v>17</v>
      </c>
      <c r="N18">
        <f t="shared" si="1"/>
        <v>-17.891113299999915</v>
      </c>
      <c r="O18">
        <f t="shared" si="2"/>
        <v>-17.891113299999915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1.1544954077014618</v>
      </c>
      <c r="V18" s="3">
        <v>16</v>
      </c>
      <c r="W18" s="4">
        <v>-23.478759766666638</v>
      </c>
      <c r="X18" s="4">
        <v>87.55266315416668</v>
      </c>
      <c r="Y18" s="4"/>
      <c r="Z18">
        <v>16</v>
      </c>
      <c r="AA18">
        <f t="shared" si="7"/>
        <v>-23.478759766666638</v>
      </c>
      <c r="AB18">
        <f t="shared" si="7"/>
        <v>87.55266315416668</v>
      </c>
    </row>
    <row r="19" spans="1:28" x14ac:dyDescent="0.25">
      <c r="A19" t="s">
        <v>68</v>
      </c>
      <c r="B19">
        <v>1571.6628418</v>
      </c>
      <c r="C19">
        <v>1523.9100341999999</v>
      </c>
      <c r="D19">
        <v>1503.0770264</v>
      </c>
      <c r="E19">
        <v>1535.2301024999999</v>
      </c>
      <c r="F19">
        <v>1706.7600098</v>
      </c>
      <c r="G19">
        <v>1640.8800048999999</v>
      </c>
      <c r="H19">
        <v>1569.1500243999999</v>
      </c>
      <c r="I19">
        <v>1523.9100341999999</v>
      </c>
      <c r="J19">
        <v>1591.8900146000001</v>
      </c>
      <c r="L19" t="str">
        <f t="shared" si="0"/>
        <v>01SEP2022:18:00:00</v>
      </c>
      <c r="M19">
        <v>18</v>
      </c>
      <c r="N19">
        <f t="shared" si="1"/>
        <v>-47.752807600000096</v>
      </c>
      <c r="O19">
        <f t="shared" si="2"/>
        <v>-47.752807600000096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3.0383620665937219</v>
      </c>
      <c r="V19" s="3">
        <v>17</v>
      </c>
      <c r="W19" s="4">
        <v>-28.006382542857118</v>
      </c>
      <c r="X19" s="4">
        <v>92.501263165217409</v>
      </c>
      <c r="Y19" s="4"/>
      <c r="Z19">
        <v>17</v>
      </c>
      <c r="AA19">
        <f t="shared" si="7"/>
        <v>-28.006382542857118</v>
      </c>
      <c r="AB19">
        <f t="shared" si="7"/>
        <v>92.501263165217409</v>
      </c>
    </row>
    <row r="20" spans="1:28" x14ac:dyDescent="0.25">
      <c r="A20" t="s">
        <v>69</v>
      </c>
      <c r="B20">
        <v>1561.1489257999999</v>
      </c>
      <c r="C20">
        <v>1441.6099853999999</v>
      </c>
      <c r="D20">
        <v>1486.1900635</v>
      </c>
      <c r="E20">
        <v>1505.2940673999999</v>
      </c>
      <c r="F20">
        <v>1621.4300536999999</v>
      </c>
      <c r="G20">
        <v>1577.4100341999999</v>
      </c>
      <c r="H20">
        <v>1490.2700195</v>
      </c>
      <c r="I20">
        <v>1441.6099853999999</v>
      </c>
      <c r="J20">
        <v>1514.6979980000001</v>
      </c>
      <c r="L20" t="str">
        <f t="shared" si="0"/>
        <v>01SEP2022:19:00:00</v>
      </c>
      <c r="M20">
        <v>19</v>
      </c>
      <c r="N20">
        <f t="shared" si="1"/>
        <v>-119.5389404</v>
      </c>
      <c r="O20">
        <f t="shared" si="2"/>
        <v>-119.5389404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7.6571131955744134</v>
      </c>
      <c r="V20" s="3">
        <v>18</v>
      </c>
      <c r="W20" s="4">
        <v>-33.50538329999997</v>
      </c>
      <c r="X20" s="4">
        <v>89.584942620000007</v>
      </c>
      <c r="Y20" s="4"/>
      <c r="Z20">
        <v>18</v>
      </c>
      <c r="AA20">
        <f t="shared" si="7"/>
        <v>-33.50538329999997</v>
      </c>
      <c r="AB20">
        <f t="shared" si="7"/>
        <v>89.584942620000007</v>
      </c>
    </row>
    <row r="21" spans="1:28" x14ac:dyDescent="0.25">
      <c r="A21" t="s">
        <v>70</v>
      </c>
      <c r="B21">
        <v>1542.2947998</v>
      </c>
      <c r="C21">
        <v>1376.8800048999999</v>
      </c>
      <c r="D21">
        <v>1441.9483643000001</v>
      </c>
      <c r="E21">
        <v>1442.1060791</v>
      </c>
      <c r="F21">
        <v>1533.5400391000001</v>
      </c>
      <c r="G21">
        <v>1518.5699463000001</v>
      </c>
      <c r="H21">
        <v>1425.5100098</v>
      </c>
      <c r="I21">
        <v>1376.8800048999999</v>
      </c>
      <c r="J21">
        <v>1447.9589844</v>
      </c>
      <c r="L21" t="str">
        <f t="shared" si="0"/>
        <v>01SEP2022:20:00:00</v>
      </c>
      <c r="M21">
        <v>20</v>
      </c>
      <c r="N21">
        <f t="shared" si="1"/>
        <v>-165.41479490000006</v>
      </c>
      <c r="O21">
        <f t="shared" si="2"/>
        <v>-165.41479490000006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10.725238451264346</v>
      </c>
      <c r="V21" s="3">
        <v>19</v>
      </c>
      <c r="W21" s="4">
        <v>-42.041870100000033</v>
      </c>
      <c r="X21" s="4">
        <v>83.718027741666688</v>
      </c>
      <c r="Y21" s="4"/>
      <c r="Z21">
        <v>19</v>
      </c>
      <c r="AA21">
        <f t="shared" si="7"/>
        <v>-42.041870100000033</v>
      </c>
      <c r="AB21">
        <f t="shared" si="7"/>
        <v>83.718027741666688</v>
      </c>
    </row>
    <row r="22" spans="1:28" x14ac:dyDescent="0.25">
      <c r="A22" t="s">
        <v>71</v>
      </c>
      <c r="B22">
        <v>1515.6246338000001</v>
      </c>
      <c r="C22">
        <v>1350.9200439000001</v>
      </c>
      <c r="D22">
        <v>1421.8762207</v>
      </c>
      <c r="E22">
        <v>1435.2722168</v>
      </c>
      <c r="F22">
        <v>1491.5699463000001</v>
      </c>
      <c r="G22">
        <v>1488.6500243999999</v>
      </c>
      <c r="H22">
        <v>1404.2900391000001</v>
      </c>
      <c r="I22">
        <v>1350.9200439000001</v>
      </c>
      <c r="J22">
        <v>1419.7924805</v>
      </c>
      <c r="L22" t="str">
        <f t="shared" si="0"/>
        <v>01SEP2022:21:00:00</v>
      </c>
      <c r="M22">
        <v>21</v>
      </c>
      <c r="N22">
        <f t="shared" si="1"/>
        <v>-164.70458989999997</v>
      </c>
      <c r="O22">
        <f t="shared" si="2"/>
        <v>-164.70458989999997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10.867109588147152</v>
      </c>
      <c r="V22" s="3">
        <v>20</v>
      </c>
      <c r="W22" s="4">
        <v>-44.368089455555541</v>
      </c>
      <c r="X22" s="4">
        <v>96.791473374999995</v>
      </c>
      <c r="Y22" s="4"/>
      <c r="Z22">
        <v>20</v>
      </c>
      <c r="AA22">
        <f t="shared" si="7"/>
        <v>-44.368089455555541</v>
      </c>
      <c r="AB22">
        <f t="shared" si="7"/>
        <v>96.791473374999995</v>
      </c>
    </row>
    <row r="23" spans="1:28" x14ac:dyDescent="0.25">
      <c r="A23" t="s">
        <v>72</v>
      </c>
      <c r="B23">
        <v>1463.9404297000001</v>
      </c>
      <c r="C23">
        <v>1298.5300293</v>
      </c>
      <c r="D23">
        <v>1381.8735352000001</v>
      </c>
      <c r="E23">
        <v>1363.6397704999999</v>
      </c>
      <c r="F23">
        <v>1425.1099853999999</v>
      </c>
      <c r="G23">
        <v>1431.7099608999999</v>
      </c>
      <c r="H23">
        <v>1348.7399902</v>
      </c>
      <c r="I23">
        <v>1298.5300293</v>
      </c>
      <c r="J23">
        <v>1363.3645019999999</v>
      </c>
      <c r="L23" t="str">
        <f t="shared" si="0"/>
        <v>01SEP2022:22:00:00</v>
      </c>
      <c r="M23">
        <v>22</v>
      </c>
      <c r="N23">
        <f t="shared" si="1"/>
        <v>-165.41040040000007</v>
      </c>
      <c r="O23">
        <f t="shared" si="2"/>
        <v>-165.41040040000007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11.298984374241035</v>
      </c>
      <c r="V23" s="3">
        <v>21</v>
      </c>
      <c r="W23" s="4">
        <v>-57.95761873124998</v>
      </c>
      <c r="X23" s="4">
        <v>81.003295907142871</v>
      </c>
      <c r="Y23" s="4"/>
      <c r="Z23">
        <v>21</v>
      </c>
      <c r="AA23">
        <f t="shared" si="7"/>
        <v>-57.95761873124998</v>
      </c>
      <c r="AB23">
        <f t="shared" si="7"/>
        <v>81.003295907142871</v>
      </c>
    </row>
    <row r="24" spans="1:28" x14ac:dyDescent="0.25">
      <c r="A24" t="s">
        <v>73</v>
      </c>
      <c r="B24">
        <v>1382.3574219</v>
      </c>
      <c r="C24">
        <v>1197.5999756000001</v>
      </c>
      <c r="D24">
        <v>1285.4138184000001</v>
      </c>
      <c r="E24">
        <v>1252.9486084</v>
      </c>
      <c r="F24">
        <v>1324.1600341999999</v>
      </c>
      <c r="G24">
        <v>1324.25</v>
      </c>
      <c r="H24">
        <v>1248.2700195</v>
      </c>
      <c r="I24">
        <v>1197.5999756000001</v>
      </c>
      <c r="J24">
        <v>1260.9140625</v>
      </c>
      <c r="L24" t="str">
        <f t="shared" si="0"/>
        <v>01SEP2022:23:00:00</v>
      </c>
      <c r="M24">
        <v>23</v>
      </c>
      <c r="N24">
        <f t="shared" si="1"/>
        <v>-184.75744629999986</v>
      </c>
      <c r="O24">
        <f t="shared" si="2"/>
        <v>-184.75744629999986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13.365388963301363</v>
      </c>
      <c r="V24" s="3">
        <v>22</v>
      </c>
      <c r="W24" s="4">
        <v>-52.695298927777799</v>
      </c>
      <c r="X24" s="4">
        <v>84.185475666666676</v>
      </c>
      <c r="Y24" s="4"/>
      <c r="Z24">
        <v>22</v>
      </c>
      <c r="AA24">
        <f t="shared" si="7"/>
        <v>-52.695298927777799</v>
      </c>
      <c r="AB24">
        <f t="shared" si="7"/>
        <v>84.185475666666676</v>
      </c>
    </row>
    <row r="25" spans="1:28" x14ac:dyDescent="0.25">
      <c r="A25" t="s">
        <v>74</v>
      </c>
      <c r="B25">
        <v>1300.8566894999999</v>
      </c>
      <c r="C25">
        <v>1118.9399414</v>
      </c>
      <c r="D25">
        <v>1197.4370117000001</v>
      </c>
      <c r="E25">
        <v>1176.1163329999999</v>
      </c>
      <c r="F25">
        <v>1245.3299560999999</v>
      </c>
      <c r="G25">
        <v>1240.7700195</v>
      </c>
      <c r="H25">
        <v>1175.0300293</v>
      </c>
      <c r="I25">
        <v>1118.9399414</v>
      </c>
      <c r="J25">
        <v>1182.378418</v>
      </c>
      <c r="L25" t="str">
        <f t="shared" si="0"/>
        <v>02SEP2022:00:00:00</v>
      </c>
      <c r="M25">
        <v>24</v>
      </c>
      <c r="N25">
        <f t="shared" si="1"/>
        <v>-181.91674809999995</v>
      </c>
      <c r="O25">
        <f t="shared" si="2"/>
        <v>-181.91674809999995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13.984380413950277</v>
      </c>
      <c r="V25" s="3">
        <v>23</v>
      </c>
      <c r="W25" s="4">
        <v>-55.38881430555557</v>
      </c>
      <c r="X25" s="4">
        <v>77.192321799999988</v>
      </c>
      <c r="Y25" s="4"/>
      <c r="Z25">
        <v>23</v>
      </c>
      <c r="AA25">
        <f t="shared" si="7"/>
        <v>-55.38881430555557</v>
      </c>
      <c r="AB25">
        <f t="shared" si="7"/>
        <v>77.192321799999988</v>
      </c>
    </row>
    <row r="26" spans="1:28" x14ac:dyDescent="0.25">
      <c r="A26" t="s">
        <v>75</v>
      </c>
      <c r="B26">
        <v>1210.3118896000001</v>
      </c>
      <c r="C26">
        <v>1142.6899414</v>
      </c>
      <c r="D26">
        <v>1158.9459228999999</v>
      </c>
      <c r="E26">
        <v>1153.9196777</v>
      </c>
      <c r="F26">
        <v>1141.9100341999999</v>
      </c>
      <c r="G26">
        <v>1142.6899414</v>
      </c>
      <c r="H26">
        <v>1142.6899414</v>
      </c>
      <c r="I26">
        <v>1109.2600098</v>
      </c>
      <c r="J26">
        <v>1130.8724365</v>
      </c>
      <c r="L26" t="str">
        <f t="shared" si="0"/>
        <v>02SEP2022:01:00:00</v>
      </c>
      <c r="M26">
        <v>1</v>
      </c>
      <c r="N26">
        <f t="shared" si="1"/>
        <v>-67.621948200000134</v>
      </c>
      <c r="O26">
        <f t="shared" si="2"/>
        <v>-67.621948200000134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5.5871506163877092</v>
      </c>
      <c r="V26" s="3">
        <v>24</v>
      </c>
      <c r="W26" s="4">
        <v>-53.499712788235257</v>
      </c>
      <c r="X26" s="4">
        <v>62.828294007692335</v>
      </c>
      <c r="Y26" s="4"/>
      <c r="Z26">
        <v>24</v>
      </c>
      <c r="AA26">
        <f t="shared" si="7"/>
        <v>-53.499712788235257</v>
      </c>
      <c r="AB26">
        <f t="shared" si="7"/>
        <v>62.828294007692335</v>
      </c>
    </row>
    <row r="27" spans="1:28" x14ac:dyDescent="0.25">
      <c r="A27" t="s">
        <v>76</v>
      </c>
      <c r="B27">
        <v>1157.1413574000001</v>
      </c>
      <c r="C27">
        <v>1082.8499756000001</v>
      </c>
      <c r="D27">
        <v>1125.7490233999999</v>
      </c>
      <c r="E27">
        <v>1120.887207</v>
      </c>
      <c r="F27">
        <v>1085.8900146000001</v>
      </c>
      <c r="G27">
        <v>1082.8499756000001</v>
      </c>
      <c r="H27">
        <v>1082.8499756000001</v>
      </c>
      <c r="I27">
        <v>1047.4000243999999</v>
      </c>
      <c r="J27">
        <v>1070.8984375</v>
      </c>
      <c r="L27" t="str">
        <f t="shared" si="0"/>
        <v>02SEP2022:02:00:00</v>
      </c>
      <c r="M27">
        <v>2</v>
      </c>
      <c r="N27">
        <f t="shared" si="1"/>
        <v>-74.291381799999954</v>
      </c>
      <c r="O27">
        <f t="shared" si="2"/>
        <v>-74.291381799999954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6.4202511927260533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1136.4530029</v>
      </c>
      <c r="C28">
        <v>1039.75</v>
      </c>
      <c r="D28">
        <v>1098.4520264</v>
      </c>
      <c r="E28">
        <v>1093.4816894999999</v>
      </c>
      <c r="F28">
        <v>1044.1500243999999</v>
      </c>
      <c r="G28">
        <v>1039.75</v>
      </c>
      <c r="H28">
        <v>1039.75</v>
      </c>
      <c r="I28">
        <v>998.89001465000001</v>
      </c>
      <c r="J28">
        <v>1026.1090088000001</v>
      </c>
      <c r="L28" t="str">
        <f t="shared" si="0"/>
        <v>02SEP2022:03:00:00</v>
      </c>
      <c r="M28">
        <v>3</v>
      </c>
      <c r="N28">
        <f t="shared" si="1"/>
        <v>-96.703002900000001</v>
      </c>
      <c r="O28">
        <f t="shared" si="2"/>
        <v>-96.703002900000001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8.5091950703841999</v>
      </c>
      <c r="V28" s="3" t="s">
        <v>13</v>
      </c>
      <c r="W28" s="4">
        <v>-51.364511922704217</v>
      </c>
      <c r="X28" s="4">
        <v>68.400008191479515</v>
      </c>
    </row>
    <row r="29" spans="1:28" x14ac:dyDescent="0.25">
      <c r="A29" t="s">
        <v>78</v>
      </c>
      <c r="B29">
        <v>1107.2017822</v>
      </c>
      <c r="C29">
        <v>1013.8200073</v>
      </c>
      <c r="D29">
        <v>1083.8752440999999</v>
      </c>
      <c r="E29">
        <v>1074.7314452999999</v>
      </c>
      <c r="F29">
        <v>1015.8200073</v>
      </c>
      <c r="G29">
        <v>1013.8200073</v>
      </c>
      <c r="H29">
        <v>1013.8200073</v>
      </c>
      <c r="I29">
        <v>971.90802001999998</v>
      </c>
      <c r="J29">
        <v>999.45080566000001</v>
      </c>
      <c r="L29" t="str">
        <f t="shared" si="0"/>
        <v>02SEP2022:04:00:00</v>
      </c>
      <c r="M29">
        <v>4</v>
      </c>
      <c r="N29">
        <f t="shared" si="1"/>
        <v>-93.381774899999982</v>
      </c>
      <c r="O29">
        <f t="shared" si="2"/>
        <v>-93.381774899999982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8.4340340127028366</v>
      </c>
    </row>
    <row r="30" spans="1:28" x14ac:dyDescent="0.25">
      <c r="A30" t="s">
        <v>79</v>
      </c>
      <c r="B30">
        <v>1099.4067382999999</v>
      </c>
      <c r="C30">
        <v>1014.710022</v>
      </c>
      <c r="D30">
        <v>1084.0451660000001</v>
      </c>
      <c r="E30">
        <v>1082.4107666</v>
      </c>
      <c r="F30">
        <v>1015.6199951</v>
      </c>
      <c r="G30">
        <v>1014.710022</v>
      </c>
      <c r="H30">
        <v>1014.710022</v>
      </c>
      <c r="I30">
        <v>969.89599609000004</v>
      </c>
      <c r="J30">
        <v>999.16162109000004</v>
      </c>
      <c r="L30" t="str">
        <f t="shared" si="0"/>
        <v>02SEP2022:05:00:00</v>
      </c>
      <c r="M30">
        <v>5</v>
      </c>
      <c r="N30">
        <f t="shared" si="1"/>
        <v>-84.696716299999935</v>
      </c>
      <c r="O30">
        <f t="shared" si="2"/>
        <v>-84.696716299999935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7.7038563935823703</v>
      </c>
    </row>
    <row r="31" spans="1:28" x14ac:dyDescent="0.25">
      <c r="A31" t="s">
        <v>80</v>
      </c>
      <c r="B31">
        <v>1129.5246582</v>
      </c>
      <c r="C31">
        <v>1042.1199951000001</v>
      </c>
      <c r="D31">
        <v>1115.9771728999999</v>
      </c>
      <c r="E31">
        <v>1111.8912353999999</v>
      </c>
      <c r="F31">
        <v>1041.9300536999999</v>
      </c>
      <c r="G31">
        <v>1042.1199951000001</v>
      </c>
      <c r="H31">
        <v>1042.1199951000001</v>
      </c>
      <c r="I31">
        <v>996.20697021000001</v>
      </c>
      <c r="J31">
        <v>1026.0219727000001</v>
      </c>
      <c r="L31" t="str">
        <f t="shared" si="0"/>
        <v>02SEP2022:06:00:00</v>
      </c>
      <c r="M31">
        <v>6</v>
      </c>
      <c r="N31">
        <f t="shared" si="1"/>
        <v>-87.40466309999988</v>
      </c>
      <c r="O31">
        <f t="shared" si="2"/>
        <v>-87.40466309999988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7.7381810539034301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1201.8548584</v>
      </c>
      <c r="C32">
        <v>1113.25</v>
      </c>
      <c r="D32">
        <v>1185.4707031</v>
      </c>
      <c r="E32">
        <v>1178.9007568</v>
      </c>
      <c r="F32">
        <v>1113.25</v>
      </c>
      <c r="G32">
        <v>1113.25</v>
      </c>
      <c r="H32">
        <v>1113.25</v>
      </c>
      <c r="I32">
        <v>1069.2700195</v>
      </c>
      <c r="J32">
        <v>1097.8569336</v>
      </c>
      <c r="L32" t="str">
        <f t="shared" si="0"/>
        <v>02SEP2022:07:00:00</v>
      </c>
      <c r="M32">
        <v>7</v>
      </c>
      <c r="N32">
        <f t="shared" si="1"/>
        <v>-88.604858400000012</v>
      </c>
      <c r="O32">
        <f t="shared" si="2"/>
        <v>-88.604858400000012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7.3723426569126245</v>
      </c>
      <c r="V32" s="3">
        <v>1</v>
      </c>
      <c r="W32" s="4">
        <v>8</v>
      </c>
      <c r="X32" s="4">
        <v>22</v>
      </c>
      <c r="Z32">
        <v>1</v>
      </c>
      <c r="AA32">
        <f>W32</f>
        <v>8</v>
      </c>
      <c r="AB32">
        <f>X32</f>
        <v>22</v>
      </c>
    </row>
    <row r="33" spans="1:28" x14ac:dyDescent="0.25">
      <c r="A33" t="s">
        <v>82</v>
      </c>
      <c r="B33">
        <v>1228.9288329999999</v>
      </c>
      <c r="C33">
        <v>1144.1199951000001</v>
      </c>
      <c r="D33">
        <v>1217.4671631000001</v>
      </c>
      <c r="E33">
        <v>1209.1480713000001</v>
      </c>
      <c r="F33">
        <v>1145.2099608999999</v>
      </c>
      <c r="G33">
        <v>1144.1199951000001</v>
      </c>
      <c r="H33">
        <v>1144.1199951000001</v>
      </c>
      <c r="I33">
        <v>1102.0400391000001</v>
      </c>
      <c r="J33">
        <v>1129.5555420000001</v>
      </c>
      <c r="L33" t="str">
        <f t="shared" si="0"/>
        <v>02SEP2022:08:00:00</v>
      </c>
      <c r="M33">
        <v>8</v>
      </c>
      <c r="N33">
        <f t="shared" si="1"/>
        <v>-84.808837899999844</v>
      </c>
      <c r="O33">
        <f t="shared" si="2"/>
        <v>-84.808837899999844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6.9010373605580337</v>
      </c>
      <c r="V33" s="3">
        <v>2</v>
      </c>
      <c r="W33" s="4">
        <v>9</v>
      </c>
      <c r="X33" s="4">
        <v>21</v>
      </c>
      <c r="Z33">
        <v>2</v>
      </c>
      <c r="AA33">
        <f t="shared" ref="AA33:AA55" si="8">W33</f>
        <v>9</v>
      </c>
      <c r="AB33">
        <f t="shared" ref="AB33:AB55" si="9">X33</f>
        <v>21</v>
      </c>
    </row>
    <row r="34" spans="1:28" x14ac:dyDescent="0.25">
      <c r="A34" t="s">
        <v>83</v>
      </c>
      <c r="B34">
        <v>1260.784668</v>
      </c>
      <c r="C34">
        <v>1187.1300048999999</v>
      </c>
      <c r="D34">
        <v>1233.8442382999999</v>
      </c>
      <c r="E34">
        <v>1236.2023925999999</v>
      </c>
      <c r="F34">
        <v>1193.1700439000001</v>
      </c>
      <c r="G34">
        <v>1187.1300048999999</v>
      </c>
      <c r="H34">
        <v>1187.1300048999999</v>
      </c>
      <c r="I34">
        <v>1153.0500488</v>
      </c>
      <c r="J34">
        <v>1176.1080322</v>
      </c>
      <c r="L34" t="str">
        <f t="shared" si="0"/>
        <v>02SEP2022:09:00:00</v>
      </c>
      <c r="M34">
        <v>9</v>
      </c>
      <c r="N34">
        <f t="shared" si="1"/>
        <v>-73.654663100000107</v>
      </c>
      <c r="O34">
        <f t="shared" si="2"/>
        <v>-73.654663100000107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5.8419700817618212</v>
      </c>
      <c r="V34" s="3">
        <v>3</v>
      </c>
      <c r="W34" s="4">
        <v>8</v>
      </c>
      <c r="X34" s="4">
        <v>22</v>
      </c>
      <c r="Z34">
        <v>3</v>
      </c>
      <c r="AA34">
        <f t="shared" si="8"/>
        <v>8</v>
      </c>
      <c r="AB34">
        <f t="shared" si="9"/>
        <v>22</v>
      </c>
    </row>
    <row r="35" spans="1:28" x14ac:dyDescent="0.25">
      <c r="A35" t="s">
        <v>84</v>
      </c>
      <c r="B35">
        <v>1325.6740723</v>
      </c>
      <c r="C35">
        <v>1275.9899902</v>
      </c>
      <c r="D35">
        <v>1285.0042725000001</v>
      </c>
      <c r="E35">
        <v>1304.0399170000001</v>
      </c>
      <c r="F35">
        <v>1287.1500243999999</v>
      </c>
      <c r="G35">
        <v>1275.9899902</v>
      </c>
      <c r="H35">
        <v>1275.9899902</v>
      </c>
      <c r="I35">
        <v>1262.2800293</v>
      </c>
      <c r="J35">
        <v>1272.8654785000001</v>
      </c>
      <c r="L35" t="str">
        <f t="shared" si="0"/>
        <v>02SEP2022:10:00:00</v>
      </c>
      <c r="M35">
        <v>10</v>
      </c>
      <c r="N35">
        <f t="shared" si="1"/>
        <v>-49.684082100000069</v>
      </c>
      <c r="O35">
        <f t="shared" si="2"/>
        <v>-49.684082100000069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3.7478353946984759</v>
      </c>
      <c r="V35" s="3">
        <v>4</v>
      </c>
      <c r="W35" s="4">
        <v>9</v>
      </c>
      <c r="X35" s="4">
        <v>21</v>
      </c>
      <c r="Z35">
        <v>4</v>
      </c>
      <c r="AA35">
        <f t="shared" si="8"/>
        <v>9</v>
      </c>
      <c r="AB35">
        <f t="shared" si="9"/>
        <v>21</v>
      </c>
    </row>
    <row r="36" spans="1:28" x14ac:dyDescent="0.25">
      <c r="A36" t="s">
        <v>85</v>
      </c>
      <c r="B36">
        <v>1411.3867187999999</v>
      </c>
      <c r="C36">
        <v>1363.8199463000001</v>
      </c>
      <c r="D36">
        <v>1345.682251</v>
      </c>
      <c r="E36">
        <v>1349.1140137</v>
      </c>
      <c r="F36">
        <v>1378.5500488</v>
      </c>
      <c r="G36">
        <v>1363.8199463000001</v>
      </c>
      <c r="H36">
        <v>1363.8199463000001</v>
      </c>
      <c r="I36">
        <v>1362.6899414</v>
      </c>
      <c r="J36">
        <v>1365.6340332</v>
      </c>
      <c r="L36" t="str">
        <f t="shared" si="0"/>
        <v>02SEP2022:11:00:00</v>
      </c>
      <c r="M36">
        <v>11</v>
      </c>
      <c r="N36">
        <f t="shared" si="1"/>
        <v>-47.566772499999843</v>
      </c>
      <c r="O36">
        <f t="shared" si="2"/>
        <v>-47.566772499999843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3.3702153964182426</v>
      </c>
      <c r="V36" s="3">
        <v>5</v>
      </c>
      <c r="W36" s="4">
        <v>9</v>
      </c>
      <c r="X36" s="4">
        <v>21</v>
      </c>
      <c r="Z36">
        <v>5</v>
      </c>
      <c r="AA36">
        <f t="shared" si="8"/>
        <v>9</v>
      </c>
      <c r="AB36">
        <f t="shared" si="9"/>
        <v>21</v>
      </c>
    </row>
    <row r="37" spans="1:28" x14ac:dyDescent="0.25">
      <c r="A37" t="s">
        <v>86</v>
      </c>
      <c r="B37">
        <v>1491.1134033000001</v>
      </c>
      <c r="C37">
        <v>1437.8800048999999</v>
      </c>
      <c r="D37">
        <v>1411.6481934000001</v>
      </c>
      <c r="E37">
        <v>1413.9790039</v>
      </c>
      <c r="F37">
        <v>1461.4300536999999</v>
      </c>
      <c r="G37">
        <v>1437.8800048999999</v>
      </c>
      <c r="H37">
        <v>1437.8800048999999</v>
      </c>
      <c r="I37">
        <v>1465.9100341999999</v>
      </c>
      <c r="J37">
        <v>1451.2230225000001</v>
      </c>
      <c r="L37" t="str">
        <f t="shared" si="0"/>
        <v>02SEP2022:12:00:00</v>
      </c>
      <c r="M37">
        <v>12</v>
      </c>
      <c r="N37">
        <f t="shared" si="1"/>
        <v>-53.233398400000169</v>
      </c>
      <c r="O37">
        <f t="shared" si="2"/>
        <v>-53.233398400000169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3.5700435850277197</v>
      </c>
      <c r="V37" s="3">
        <v>6</v>
      </c>
      <c r="W37" s="4">
        <v>9</v>
      </c>
      <c r="X37" s="4">
        <v>21</v>
      </c>
      <c r="Z37">
        <v>6</v>
      </c>
      <c r="AA37">
        <f t="shared" si="8"/>
        <v>9</v>
      </c>
      <c r="AB37">
        <f t="shared" si="9"/>
        <v>21</v>
      </c>
    </row>
    <row r="38" spans="1:28" x14ac:dyDescent="0.25">
      <c r="A38" t="s">
        <v>87</v>
      </c>
      <c r="B38">
        <v>1573.2432861</v>
      </c>
      <c r="C38">
        <v>1510.8399658000001</v>
      </c>
      <c r="D38">
        <v>1465.9361572</v>
      </c>
      <c r="E38">
        <v>1464.0648193</v>
      </c>
      <c r="F38">
        <v>1541.8399658000001</v>
      </c>
      <c r="G38">
        <v>1510.8399658000001</v>
      </c>
      <c r="H38">
        <v>1510.8399658000001</v>
      </c>
      <c r="I38">
        <v>1555.4000243999999</v>
      </c>
      <c r="J38">
        <v>1531.0859375</v>
      </c>
      <c r="L38" t="str">
        <f t="shared" si="0"/>
        <v>02SEP2022:13:00:00</v>
      </c>
      <c r="M38">
        <v>13</v>
      </c>
      <c r="N38">
        <f t="shared" si="1"/>
        <v>-62.403320299999905</v>
      </c>
      <c r="O38">
        <f t="shared" si="2"/>
        <v>-62.403320299999905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3.9665397495319978</v>
      </c>
      <c r="V38" s="3">
        <v>7</v>
      </c>
      <c r="W38" s="4">
        <v>9</v>
      </c>
      <c r="X38" s="4">
        <v>21</v>
      </c>
      <c r="Z38">
        <v>7</v>
      </c>
      <c r="AA38">
        <f t="shared" si="8"/>
        <v>9</v>
      </c>
      <c r="AB38">
        <f t="shared" si="9"/>
        <v>21</v>
      </c>
    </row>
    <row r="39" spans="1:28" x14ac:dyDescent="0.25">
      <c r="A39" t="s">
        <v>88</v>
      </c>
      <c r="B39">
        <v>1659.8963623</v>
      </c>
      <c r="C39">
        <v>1577.5500488</v>
      </c>
      <c r="D39">
        <v>1513.1679687999999</v>
      </c>
      <c r="E39">
        <v>1504.0842285000001</v>
      </c>
      <c r="F39">
        <v>1608.2600098</v>
      </c>
      <c r="G39">
        <v>1577.5500488</v>
      </c>
      <c r="H39">
        <v>1577.5500488</v>
      </c>
      <c r="I39">
        <v>1635.9300536999999</v>
      </c>
      <c r="J39">
        <v>1602.5895995999999</v>
      </c>
      <c r="L39" t="str">
        <f t="shared" si="0"/>
        <v>02SEP2022:14:00:00</v>
      </c>
      <c r="M39">
        <v>14</v>
      </c>
      <c r="N39">
        <f t="shared" si="1"/>
        <v>-82.346313499999951</v>
      </c>
      <c r="O39">
        <f t="shared" si="2"/>
        <v>-82.346313499999951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4.960931017759358</v>
      </c>
      <c r="V39" s="3">
        <v>8</v>
      </c>
      <c r="W39" s="4">
        <v>9</v>
      </c>
      <c r="X39" s="4">
        <v>21</v>
      </c>
      <c r="Z39">
        <v>8</v>
      </c>
      <c r="AA39">
        <f t="shared" si="8"/>
        <v>9</v>
      </c>
      <c r="AB39">
        <f t="shared" si="9"/>
        <v>21</v>
      </c>
    </row>
    <row r="40" spans="1:28" x14ac:dyDescent="0.25">
      <c r="A40" t="s">
        <v>89</v>
      </c>
      <c r="B40">
        <v>1739.4412841999999</v>
      </c>
      <c r="C40">
        <v>1633.0799560999999</v>
      </c>
      <c r="D40">
        <v>1566.7469481999999</v>
      </c>
      <c r="E40">
        <v>1566.7945557</v>
      </c>
      <c r="F40">
        <v>1659.1700439000001</v>
      </c>
      <c r="G40">
        <v>1633.0799560999999</v>
      </c>
      <c r="H40">
        <v>1633.0799560999999</v>
      </c>
      <c r="I40">
        <v>1694.7399902</v>
      </c>
      <c r="J40">
        <v>1658.5744629000001</v>
      </c>
      <c r="L40" t="str">
        <f t="shared" si="0"/>
        <v>02SEP2022:15:00:00</v>
      </c>
      <c r="M40">
        <v>15</v>
      </c>
      <c r="N40">
        <f t="shared" si="1"/>
        <v>-106.36132810000004</v>
      </c>
      <c r="O40">
        <f t="shared" si="2"/>
        <v>-106.36132810000004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6.1146834369242598</v>
      </c>
      <c r="V40" s="3">
        <v>9</v>
      </c>
      <c r="W40" s="4">
        <v>8</v>
      </c>
      <c r="X40" s="4">
        <v>22</v>
      </c>
      <c r="Z40">
        <v>9</v>
      </c>
      <c r="AA40">
        <f t="shared" si="8"/>
        <v>8</v>
      </c>
      <c r="AB40">
        <f t="shared" si="9"/>
        <v>22</v>
      </c>
    </row>
    <row r="41" spans="1:28" x14ac:dyDescent="0.25">
      <c r="A41" t="s">
        <v>90</v>
      </c>
      <c r="B41">
        <v>1753.1984863</v>
      </c>
      <c r="C41">
        <v>1673.0500488</v>
      </c>
      <c r="D41">
        <v>1622.0776367000001</v>
      </c>
      <c r="E41">
        <v>1617.2510986</v>
      </c>
      <c r="F41">
        <v>1695.6300048999999</v>
      </c>
      <c r="G41">
        <v>1673.0500488</v>
      </c>
      <c r="H41">
        <v>1673.0500488</v>
      </c>
      <c r="I41">
        <v>1735.8800048999999</v>
      </c>
      <c r="J41">
        <v>1698.4276123</v>
      </c>
      <c r="L41" t="str">
        <f t="shared" si="0"/>
        <v>02SEP2022:16:00:00</v>
      </c>
      <c r="M41">
        <v>16</v>
      </c>
      <c r="N41">
        <f t="shared" si="1"/>
        <v>-80.1484375</v>
      </c>
      <c r="O41">
        <f t="shared" si="2"/>
        <v>-80.1484375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4.5715552532302004</v>
      </c>
      <c r="V41" s="3">
        <v>10</v>
      </c>
      <c r="W41" s="4">
        <v>6</v>
      </c>
      <c r="X41" s="4">
        <v>24</v>
      </c>
      <c r="Z41">
        <v>10</v>
      </c>
      <c r="AA41">
        <f t="shared" si="8"/>
        <v>6</v>
      </c>
      <c r="AB41">
        <f t="shared" si="9"/>
        <v>24</v>
      </c>
    </row>
    <row r="42" spans="1:28" x14ac:dyDescent="0.25">
      <c r="A42" t="s">
        <v>91</v>
      </c>
      <c r="B42">
        <v>1743.3442382999999</v>
      </c>
      <c r="C42">
        <v>1693.7800293</v>
      </c>
      <c r="D42">
        <v>1659.8394774999999</v>
      </c>
      <c r="E42">
        <v>1652.3665771000001</v>
      </c>
      <c r="F42">
        <v>1706.8900146000001</v>
      </c>
      <c r="G42">
        <v>1693.7800293</v>
      </c>
      <c r="H42">
        <v>1693.7800293</v>
      </c>
      <c r="I42">
        <v>1747.8800048999999</v>
      </c>
      <c r="J42">
        <v>1714.6816406</v>
      </c>
      <c r="L42" t="str">
        <f t="shared" si="0"/>
        <v>02SEP2022:17:00:00</v>
      </c>
      <c r="M42">
        <v>17</v>
      </c>
      <c r="N42">
        <f t="shared" si="1"/>
        <v>-49.564208999999892</v>
      </c>
      <c r="O42">
        <f t="shared" si="2"/>
        <v>-49.564208999999892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2.8430534779712699</v>
      </c>
      <c r="V42" s="3">
        <v>11</v>
      </c>
      <c r="W42" s="4">
        <v>6</v>
      </c>
      <c r="X42" s="4">
        <v>24</v>
      </c>
      <c r="Z42">
        <v>11</v>
      </c>
      <c r="AA42">
        <f t="shared" si="8"/>
        <v>6</v>
      </c>
      <c r="AB42">
        <f t="shared" si="9"/>
        <v>24</v>
      </c>
    </row>
    <row r="43" spans="1:28" x14ac:dyDescent="0.25">
      <c r="A43" t="s">
        <v>92</v>
      </c>
      <c r="B43">
        <v>1742.2286377</v>
      </c>
      <c r="C43">
        <v>1688.1800536999999</v>
      </c>
      <c r="D43">
        <v>1660.4249268000001</v>
      </c>
      <c r="E43">
        <v>1649.5213623</v>
      </c>
      <c r="F43">
        <v>1689.7600098</v>
      </c>
      <c r="G43">
        <v>1688.1800536999999</v>
      </c>
      <c r="H43">
        <v>1688.1800536999999</v>
      </c>
      <c r="I43">
        <v>1729.1199951000001</v>
      </c>
      <c r="J43">
        <v>1702.7460937999999</v>
      </c>
      <c r="L43" t="str">
        <f t="shared" si="0"/>
        <v>02SEP2022:18:00:00</v>
      </c>
      <c r="M43">
        <v>18</v>
      </c>
      <c r="N43">
        <f t="shared" si="1"/>
        <v>-54.048584000000119</v>
      </c>
      <c r="O43">
        <f t="shared" si="2"/>
        <v>-54.048584000000119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3.1022669947241974</v>
      </c>
      <c r="V43" s="3">
        <v>12</v>
      </c>
      <c r="W43" s="4">
        <v>6</v>
      </c>
      <c r="X43" s="4">
        <v>24</v>
      </c>
      <c r="Z43">
        <v>12</v>
      </c>
      <c r="AA43">
        <f t="shared" si="8"/>
        <v>6</v>
      </c>
      <c r="AB43">
        <f t="shared" si="9"/>
        <v>24</v>
      </c>
    </row>
    <row r="44" spans="1:28" x14ac:dyDescent="0.25">
      <c r="A44" t="s">
        <v>93</v>
      </c>
      <c r="B44">
        <v>1681.8588867000001</v>
      </c>
      <c r="C44">
        <v>1619.4599608999999</v>
      </c>
      <c r="D44">
        <v>1603.0291748</v>
      </c>
      <c r="E44">
        <v>1605.3742675999999</v>
      </c>
      <c r="F44">
        <v>1609.5200195</v>
      </c>
      <c r="G44">
        <v>1619.4599608999999</v>
      </c>
      <c r="H44">
        <v>1619.4599608999999</v>
      </c>
      <c r="I44">
        <v>1641.9300536999999</v>
      </c>
      <c r="J44">
        <v>1625.8334961</v>
      </c>
      <c r="L44" t="str">
        <f t="shared" si="0"/>
        <v>02SEP2022:19:00:00</v>
      </c>
      <c r="M44">
        <v>19</v>
      </c>
      <c r="N44">
        <f t="shared" si="1"/>
        <v>-62.398925800000143</v>
      </c>
      <c r="O44">
        <f t="shared" si="2"/>
        <v>-62.398925800000143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3.7101166033277613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25">
      <c r="A45" t="s">
        <v>94</v>
      </c>
      <c r="B45">
        <v>1634.5827637</v>
      </c>
      <c r="C45">
        <v>1538.0600586</v>
      </c>
      <c r="D45">
        <v>1547.4891356999999</v>
      </c>
      <c r="E45">
        <v>1565.3377685999999</v>
      </c>
      <c r="F45">
        <v>1521.2399902</v>
      </c>
      <c r="G45">
        <v>1538.0600586</v>
      </c>
      <c r="H45">
        <v>1538.0600586</v>
      </c>
      <c r="I45">
        <v>1543.3499756000001</v>
      </c>
      <c r="J45">
        <v>1537.3885498</v>
      </c>
      <c r="L45" t="str">
        <f t="shared" si="0"/>
        <v>02SEP2022:20:00:00</v>
      </c>
      <c r="M45">
        <v>20</v>
      </c>
      <c r="N45">
        <f t="shared" si="1"/>
        <v>-96.522705099999939</v>
      </c>
      <c r="O45">
        <f t="shared" si="2"/>
        <v>-96.522705099999939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5.9050362724683083</v>
      </c>
      <c r="V45" s="3">
        <v>14</v>
      </c>
      <c r="W45" s="4">
        <v>6</v>
      </c>
      <c r="X45" s="4">
        <v>24</v>
      </c>
      <c r="Z45">
        <v>14</v>
      </c>
      <c r="AA45">
        <f t="shared" si="8"/>
        <v>6</v>
      </c>
      <c r="AB45">
        <f t="shared" si="9"/>
        <v>24</v>
      </c>
    </row>
    <row r="46" spans="1:28" x14ac:dyDescent="0.25">
      <c r="A46" t="s">
        <v>95</v>
      </c>
      <c r="B46">
        <v>1591.0119629000001</v>
      </c>
      <c r="C46">
        <v>1487.3699951000001</v>
      </c>
      <c r="D46">
        <v>1497.9522704999999</v>
      </c>
      <c r="E46">
        <v>1509.5198975000001</v>
      </c>
      <c r="F46">
        <v>1471.5799560999999</v>
      </c>
      <c r="G46">
        <v>1487.3699951000001</v>
      </c>
      <c r="H46">
        <v>1487.3699951000001</v>
      </c>
      <c r="I46">
        <v>1481.9699707</v>
      </c>
      <c r="J46">
        <v>1483.1114502</v>
      </c>
      <c r="L46" t="str">
        <f t="shared" si="0"/>
        <v>02SEP2022:21:00:00</v>
      </c>
      <c r="M46">
        <v>21</v>
      </c>
      <c r="N46">
        <f t="shared" si="1"/>
        <v>-103.64196779999997</v>
      </c>
      <c r="O46">
        <f t="shared" si="2"/>
        <v>-103.64196779999997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6.5142167511479734</v>
      </c>
      <c r="V46" s="3">
        <v>15</v>
      </c>
      <c r="W46" s="4">
        <v>4</v>
      </c>
      <c r="X46" s="4">
        <v>26</v>
      </c>
      <c r="Z46">
        <v>15</v>
      </c>
      <c r="AA46">
        <f t="shared" si="8"/>
        <v>4</v>
      </c>
      <c r="AB46">
        <f t="shared" si="9"/>
        <v>26</v>
      </c>
    </row>
    <row r="47" spans="1:28" x14ac:dyDescent="0.25">
      <c r="A47" t="s">
        <v>96</v>
      </c>
      <c r="B47">
        <v>1522.0126952999999</v>
      </c>
      <c r="C47">
        <v>1422.0500488</v>
      </c>
      <c r="D47">
        <v>1461.8660889</v>
      </c>
      <c r="E47">
        <v>1457.6135254000001</v>
      </c>
      <c r="F47">
        <v>1406.8100586</v>
      </c>
      <c r="G47">
        <v>1422.0500488</v>
      </c>
      <c r="H47">
        <v>1422.0500488</v>
      </c>
      <c r="I47">
        <v>1403.75</v>
      </c>
      <c r="J47">
        <v>1413.3591309000001</v>
      </c>
      <c r="L47" t="str">
        <f t="shared" si="0"/>
        <v>02SEP2022:22:00:00</v>
      </c>
      <c r="M47">
        <v>22</v>
      </c>
      <c r="N47">
        <f t="shared" si="1"/>
        <v>-99.962646499999892</v>
      </c>
      <c r="O47">
        <f t="shared" si="2"/>
        <v>-99.962646499999892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6.5677932128086827</v>
      </c>
      <c r="V47" s="3">
        <v>16</v>
      </c>
      <c r="W47" s="4">
        <v>5</v>
      </c>
      <c r="X47" s="4">
        <v>25</v>
      </c>
      <c r="Z47">
        <v>16</v>
      </c>
      <c r="AA47">
        <f t="shared" si="8"/>
        <v>5</v>
      </c>
      <c r="AB47">
        <f t="shared" si="9"/>
        <v>25</v>
      </c>
    </row>
    <row r="48" spans="1:28" x14ac:dyDescent="0.25">
      <c r="A48" t="s">
        <v>97</v>
      </c>
      <c r="B48">
        <v>1442.3266602000001</v>
      </c>
      <c r="C48">
        <v>1332.3699951000001</v>
      </c>
      <c r="D48">
        <v>1361.630249</v>
      </c>
      <c r="E48">
        <v>1357.1464844</v>
      </c>
      <c r="F48">
        <v>1319.9499512</v>
      </c>
      <c r="G48">
        <v>1332.3699951000001</v>
      </c>
      <c r="H48">
        <v>1332.3699951000001</v>
      </c>
      <c r="I48">
        <v>1308.9200439000001</v>
      </c>
      <c r="J48">
        <v>1322.2995605000001</v>
      </c>
      <c r="L48" t="str">
        <f t="shared" si="0"/>
        <v>02SEP2022:23:00:00</v>
      </c>
      <c r="M48">
        <v>23</v>
      </c>
      <c r="N48">
        <f t="shared" si="1"/>
        <v>-109.95666510000001</v>
      </c>
      <c r="O48">
        <f t="shared" si="2"/>
        <v>-109.95666510000001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7.6235618555891405</v>
      </c>
      <c r="V48" s="3">
        <v>17</v>
      </c>
      <c r="W48" s="4">
        <v>7</v>
      </c>
      <c r="X48" s="4">
        <v>23</v>
      </c>
      <c r="Z48">
        <v>17</v>
      </c>
      <c r="AA48">
        <f t="shared" si="8"/>
        <v>7</v>
      </c>
      <c r="AB48">
        <f t="shared" si="9"/>
        <v>23</v>
      </c>
    </row>
    <row r="49" spans="1:28" x14ac:dyDescent="0.25">
      <c r="A49" t="s">
        <v>98</v>
      </c>
      <c r="B49">
        <v>1353.4691161999999</v>
      </c>
      <c r="C49">
        <v>1247.2299805</v>
      </c>
      <c r="D49">
        <v>1278.2185059000001</v>
      </c>
      <c r="E49">
        <v>1282.0985106999999</v>
      </c>
      <c r="F49">
        <v>1248.2199707</v>
      </c>
      <c r="G49">
        <v>1247.2299805</v>
      </c>
      <c r="H49">
        <v>1247.2299805</v>
      </c>
      <c r="I49">
        <v>1219.7299805</v>
      </c>
      <c r="J49">
        <v>1237.7535399999999</v>
      </c>
      <c r="L49" t="str">
        <f t="shared" si="0"/>
        <v>03SEP2022:00:00:00</v>
      </c>
      <c r="M49">
        <v>24</v>
      </c>
      <c r="N49">
        <f t="shared" si="1"/>
        <v>-106.23913569999991</v>
      </c>
      <c r="O49">
        <f t="shared" si="2"/>
        <v>-106.23913569999991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7.8493948940835025</v>
      </c>
      <c r="V49" s="3">
        <v>18</v>
      </c>
      <c r="W49" s="4">
        <v>7</v>
      </c>
      <c r="X49" s="4">
        <v>23</v>
      </c>
      <c r="Z49">
        <v>18</v>
      </c>
      <c r="AA49">
        <f t="shared" si="8"/>
        <v>7</v>
      </c>
      <c r="AB49">
        <f t="shared" si="9"/>
        <v>23</v>
      </c>
    </row>
    <row r="50" spans="1:28" x14ac:dyDescent="0.25">
      <c r="A50" t="s">
        <v>99</v>
      </c>
      <c r="B50">
        <v>1265.6270752</v>
      </c>
      <c r="C50">
        <v>1199.8800048999999</v>
      </c>
      <c r="D50">
        <v>1233.2454834</v>
      </c>
      <c r="E50">
        <v>1218.9461670000001</v>
      </c>
      <c r="F50">
        <v>1216.0600586</v>
      </c>
      <c r="G50">
        <v>1199.8800048999999</v>
      </c>
      <c r="H50">
        <v>1199.8800048999999</v>
      </c>
      <c r="I50">
        <v>1147.6700439000001</v>
      </c>
      <c r="J50">
        <v>1184.0334473</v>
      </c>
      <c r="L50" t="str">
        <f t="shared" si="0"/>
        <v>03SEP2022:01:00:00</v>
      </c>
      <c r="M50">
        <v>1</v>
      </c>
      <c r="N50">
        <f t="shared" si="1"/>
        <v>-65.747070300000132</v>
      </c>
      <c r="O50">
        <f t="shared" si="2"/>
        <v>-65.747070300000132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5.1948217281627356</v>
      </c>
      <c r="V50" s="3">
        <v>19</v>
      </c>
      <c r="W50" s="4">
        <v>7</v>
      </c>
      <c r="X50" s="4">
        <v>23</v>
      </c>
      <c r="Z50">
        <v>19</v>
      </c>
      <c r="AA50">
        <f t="shared" si="8"/>
        <v>7</v>
      </c>
      <c r="AB50">
        <f t="shared" si="9"/>
        <v>23</v>
      </c>
    </row>
    <row r="51" spans="1:28" x14ac:dyDescent="0.25">
      <c r="A51" t="s">
        <v>100</v>
      </c>
      <c r="B51">
        <v>1209.8905029</v>
      </c>
      <c r="C51">
        <v>1130.5999756000001</v>
      </c>
      <c r="D51">
        <v>1182.1220702999999</v>
      </c>
      <c r="E51">
        <v>1161.8154297000001</v>
      </c>
      <c r="F51">
        <v>1151.9200439000001</v>
      </c>
      <c r="G51">
        <v>1130.5999756000001</v>
      </c>
      <c r="H51">
        <v>1130.5999756000001</v>
      </c>
      <c r="I51">
        <v>1075.4000243999999</v>
      </c>
      <c r="J51">
        <v>1114.4780272999999</v>
      </c>
      <c r="L51" t="str">
        <f t="shared" si="0"/>
        <v>03SEP2022:02:00:00</v>
      </c>
      <c r="M51">
        <v>2</v>
      </c>
      <c r="N51">
        <f t="shared" si="1"/>
        <v>-79.290527299999894</v>
      </c>
      <c r="O51">
        <f t="shared" si="2"/>
        <v>-79.290527299999894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6.5535291921002399</v>
      </c>
      <c r="V51" s="3">
        <v>20</v>
      </c>
      <c r="W51" s="4">
        <v>8</v>
      </c>
      <c r="X51" s="4">
        <v>22</v>
      </c>
      <c r="Z51">
        <v>20</v>
      </c>
      <c r="AA51">
        <f t="shared" si="8"/>
        <v>8</v>
      </c>
      <c r="AB51">
        <f t="shared" si="9"/>
        <v>22</v>
      </c>
    </row>
    <row r="52" spans="1:28" x14ac:dyDescent="0.25">
      <c r="A52" t="s">
        <v>101</v>
      </c>
      <c r="B52">
        <v>1168.2845459</v>
      </c>
      <c r="C52">
        <v>1080.5200195</v>
      </c>
      <c r="D52">
        <v>1132.4566649999999</v>
      </c>
      <c r="E52">
        <v>1114.8778076000001</v>
      </c>
      <c r="F52">
        <v>1103.5899658000001</v>
      </c>
      <c r="G52">
        <v>1080.5200195</v>
      </c>
      <c r="H52">
        <v>1080.5200195</v>
      </c>
      <c r="I52">
        <v>1023.4400024</v>
      </c>
      <c r="J52">
        <v>1064.0025635</v>
      </c>
      <c r="L52" t="str">
        <f t="shared" si="0"/>
        <v>03SEP2022:03:00:00</v>
      </c>
      <c r="M52">
        <v>3</v>
      </c>
      <c r="N52">
        <f t="shared" si="1"/>
        <v>-87.764526400000022</v>
      </c>
      <c r="O52">
        <f t="shared" si="2"/>
        <v>-87.764526400000022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7.5122560431020435</v>
      </c>
      <c r="V52" s="3">
        <v>21</v>
      </c>
      <c r="W52" s="4">
        <v>7</v>
      </c>
      <c r="X52" s="4">
        <v>23</v>
      </c>
      <c r="Z52">
        <v>21</v>
      </c>
      <c r="AA52">
        <f t="shared" si="8"/>
        <v>7</v>
      </c>
      <c r="AB52">
        <f t="shared" si="9"/>
        <v>23</v>
      </c>
    </row>
    <row r="53" spans="1:28" x14ac:dyDescent="0.25">
      <c r="A53" t="s">
        <v>102</v>
      </c>
      <c r="B53">
        <v>1135.2823486</v>
      </c>
      <c r="C53">
        <v>1042.2700195</v>
      </c>
      <c r="D53">
        <v>1103.7012939000001</v>
      </c>
      <c r="E53">
        <v>1092.8328856999999</v>
      </c>
      <c r="F53">
        <v>1057.9300536999999</v>
      </c>
      <c r="G53">
        <v>1042.2700195</v>
      </c>
      <c r="H53">
        <v>1042.2700195</v>
      </c>
      <c r="I53">
        <v>986.16302489999998</v>
      </c>
      <c r="J53">
        <v>1024.9815673999999</v>
      </c>
      <c r="L53" t="str">
        <f t="shared" si="0"/>
        <v>03SEP2022:04:00:00</v>
      </c>
      <c r="M53">
        <v>4</v>
      </c>
      <c r="N53">
        <f t="shared" si="1"/>
        <v>-93.012329099999988</v>
      </c>
      <c r="O53">
        <f t="shared" si="2"/>
        <v>-93.012329099999988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8.1928807591081032</v>
      </c>
      <c r="V53" s="3">
        <v>22</v>
      </c>
      <c r="W53" s="4">
        <v>8</v>
      </c>
      <c r="X53" s="4">
        <v>22</v>
      </c>
      <c r="Z53">
        <v>22</v>
      </c>
      <c r="AA53">
        <f t="shared" si="8"/>
        <v>8</v>
      </c>
      <c r="AB53">
        <f t="shared" si="9"/>
        <v>22</v>
      </c>
    </row>
    <row r="54" spans="1:28" x14ac:dyDescent="0.25">
      <c r="A54" t="s">
        <v>103</v>
      </c>
      <c r="B54">
        <v>1121.5836182</v>
      </c>
      <c r="C54">
        <v>1021.25</v>
      </c>
      <c r="D54">
        <v>1088.2181396000001</v>
      </c>
      <c r="E54">
        <v>1085.3139647999999</v>
      </c>
      <c r="F54">
        <v>1035.5200195</v>
      </c>
      <c r="G54">
        <v>1021.25</v>
      </c>
      <c r="H54">
        <v>1021.25</v>
      </c>
      <c r="I54">
        <v>966.64300536999997</v>
      </c>
      <c r="J54">
        <v>1004.2780762</v>
      </c>
      <c r="L54" t="str">
        <f t="shared" si="0"/>
        <v>03SEP2022:05:00:00</v>
      </c>
      <c r="M54">
        <v>5</v>
      </c>
      <c r="N54">
        <f t="shared" si="1"/>
        <v>-100.33361820000005</v>
      </c>
      <c r="O54">
        <f t="shared" si="2"/>
        <v>-100.33361820000005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8.9457100274897758</v>
      </c>
      <c r="V54" s="3">
        <v>23</v>
      </c>
      <c r="W54" s="4">
        <v>6</v>
      </c>
      <c r="X54" s="4">
        <v>24</v>
      </c>
      <c r="Z54">
        <v>23</v>
      </c>
      <c r="AA54">
        <f t="shared" si="8"/>
        <v>6</v>
      </c>
      <c r="AB54">
        <f t="shared" si="9"/>
        <v>24</v>
      </c>
    </row>
    <row r="55" spans="1:28" x14ac:dyDescent="0.25">
      <c r="A55" t="s">
        <v>104</v>
      </c>
      <c r="B55">
        <v>1125.6760254000001</v>
      </c>
      <c r="C55">
        <v>1022.3200073</v>
      </c>
      <c r="D55">
        <v>1091.8553466999999</v>
      </c>
      <c r="E55">
        <v>1094.8936768000001</v>
      </c>
      <c r="F55">
        <v>1031.8599853999999</v>
      </c>
      <c r="G55">
        <v>1022.3200073</v>
      </c>
      <c r="H55">
        <v>1022.3200073</v>
      </c>
      <c r="I55">
        <v>967.99597168000003</v>
      </c>
      <c r="J55">
        <v>1004.7376099000001</v>
      </c>
      <c r="L55" t="str">
        <f t="shared" si="0"/>
        <v>03SEP2022:06:00:00</v>
      </c>
      <c r="M55">
        <v>6</v>
      </c>
      <c r="N55">
        <f t="shared" si="1"/>
        <v>-103.35601810000003</v>
      </c>
      <c r="O55">
        <f t="shared" si="2"/>
        <v>-103.35601810000003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9.1816842295520402</v>
      </c>
      <c r="V55" s="3">
        <v>24</v>
      </c>
      <c r="W55" s="4">
        <v>6</v>
      </c>
      <c r="X55" s="4">
        <v>24</v>
      </c>
      <c r="Z55">
        <v>24</v>
      </c>
      <c r="AA55">
        <f t="shared" si="8"/>
        <v>6</v>
      </c>
      <c r="AB55">
        <f t="shared" si="9"/>
        <v>24</v>
      </c>
    </row>
    <row r="56" spans="1:28" x14ac:dyDescent="0.25">
      <c r="A56" t="s">
        <v>105</v>
      </c>
      <c r="B56">
        <v>1136.3117675999999</v>
      </c>
      <c r="C56">
        <v>1048.9699707</v>
      </c>
      <c r="D56">
        <v>1108.4959716999999</v>
      </c>
      <c r="E56">
        <v>1114.1088867000001</v>
      </c>
      <c r="F56">
        <v>1061.9000243999999</v>
      </c>
      <c r="G56">
        <v>1048.9699707</v>
      </c>
      <c r="H56">
        <v>1048.9699707</v>
      </c>
      <c r="I56">
        <v>996.08099364999998</v>
      </c>
      <c r="J56">
        <v>1032.3984375</v>
      </c>
      <c r="L56" t="str">
        <f t="shared" si="0"/>
        <v>03SEP2022:07:00:00</v>
      </c>
      <c r="M56">
        <v>7</v>
      </c>
      <c r="N56">
        <f t="shared" si="1"/>
        <v>-87.341796899999963</v>
      </c>
      <c r="O56">
        <f t="shared" si="2"/>
        <v>-87.341796899999963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7.6864289704993789</v>
      </c>
      <c r="V56" s="3" t="s">
        <v>13</v>
      </c>
      <c r="W56" s="4">
        <v>173</v>
      </c>
      <c r="X56" s="4">
        <v>547</v>
      </c>
    </row>
    <row r="57" spans="1:28" x14ac:dyDescent="0.25">
      <c r="A57" t="s">
        <v>106</v>
      </c>
      <c r="B57">
        <v>1143.3962402</v>
      </c>
      <c r="C57">
        <v>1061.2700195</v>
      </c>
      <c r="D57">
        <v>1130.1224365</v>
      </c>
      <c r="E57">
        <v>1133.5849608999999</v>
      </c>
      <c r="F57">
        <v>1074.3599853999999</v>
      </c>
      <c r="G57">
        <v>1061.2700195</v>
      </c>
      <c r="H57">
        <v>1061.2700195</v>
      </c>
      <c r="I57">
        <v>1008.2399902</v>
      </c>
      <c r="J57">
        <v>1044.6729736</v>
      </c>
      <c r="L57" t="str">
        <f t="shared" si="0"/>
        <v>03SEP2022:08:00:00</v>
      </c>
      <c r="M57">
        <v>8</v>
      </c>
      <c r="N57">
        <f t="shared" si="1"/>
        <v>-82.126220699999976</v>
      </c>
      <c r="O57">
        <f t="shared" si="2"/>
        <v>-82.126220699999976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7.1826561792467212</v>
      </c>
    </row>
    <row r="58" spans="1:28" x14ac:dyDescent="0.25">
      <c r="A58" t="s">
        <v>107</v>
      </c>
      <c r="B58">
        <v>1200.6705322</v>
      </c>
      <c r="C58">
        <v>1118.3499756000001</v>
      </c>
      <c r="D58">
        <v>1163.4974365</v>
      </c>
      <c r="E58">
        <v>1160.7133789</v>
      </c>
      <c r="F58">
        <v>1127.5200195</v>
      </c>
      <c r="G58">
        <v>1118.3499756000001</v>
      </c>
      <c r="H58">
        <v>1118.3499756000001</v>
      </c>
      <c r="I58">
        <v>1071.1600341999999</v>
      </c>
      <c r="J58">
        <v>1103.2089844</v>
      </c>
      <c r="L58" t="str">
        <f t="shared" si="0"/>
        <v>03SEP2022:09:00:00</v>
      </c>
      <c r="M58">
        <v>9</v>
      </c>
      <c r="N58">
        <f t="shared" si="1"/>
        <v>-82.320556599999918</v>
      </c>
      <c r="O58">
        <f t="shared" si="2"/>
        <v>-82.320556599999918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6.8562152890654513</v>
      </c>
    </row>
    <row r="59" spans="1:28" x14ac:dyDescent="0.25">
      <c r="A59" t="s">
        <v>108</v>
      </c>
      <c r="B59">
        <v>1288.7650146000001</v>
      </c>
      <c r="C59">
        <v>1235.6300048999999</v>
      </c>
      <c r="D59">
        <v>1238.9305420000001</v>
      </c>
      <c r="E59">
        <v>1228.3203125</v>
      </c>
      <c r="F59">
        <v>1246.7800293</v>
      </c>
      <c r="G59">
        <v>1235.6300048999999</v>
      </c>
      <c r="H59">
        <v>1235.6300048999999</v>
      </c>
      <c r="I59">
        <v>1186.8699951000001</v>
      </c>
      <c r="J59">
        <v>1220.2365723</v>
      </c>
      <c r="L59" t="str">
        <f t="shared" si="0"/>
        <v>03SEP2022:10:00:00</v>
      </c>
      <c r="M59">
        <v>10</v>
      </c>
      <c r="N59">
        <f t="shared" si="1"/>
        <v>-53.135009700000182</v>
      </c>
      <c r="O59">
        <f t="shared" si="2"/>
        <v>-53.135009700000182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4.1229401091782387</v>
      </c>
    </row>
    <row r="60" spans="1:28" x14ac:dyDescent="0.25">
      <c r="A60" t="s">
        <v>109</v>
      </c>
      <c r="B60">
        <v>1383.6365966999999</v>
      </c>
      <c r="C60">
        <v>1343.0899658000001</v>
      </c>
      <c r="D60">
        <v>1324.2727050999999</v>
      </c>
      <c r="E60">
        <v>1297.3745117000001</v>
      </c>
      <c r="F60">
        <v>1363.3800048999999</v>
      </c>
      <c r="G60">
        <v>1343.0899658000001</v>
      </c>
      <c r="H60">
        <v>1343.0899658000001</v>
      </c>
      <c r="I60">
        <v>1285.5799560999999</v>
      </c>
      <c r="J60">
        <v>1326.0050048999999</v>
      </c>
      <c r="L60" t="str">
        <f t="shared" si="0"/>
        <v>03SEP2022:11:00:00</v>
      </c>
      <c r="M60">
        <v>11</v>
      </c>
      <c r="N60">
        <f t="shared" si="1"/>
        <v>-40.546630899999855</v>
      </c>
      <c r="O60">
        <f t="shared" si="2"/>
        <v>-40.546630899999855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2.9304393217629796</v>
      </c>
    </row>
    <row r="61" spans="1:28" x14ac:dyDescent="0.25">
      <c r="A61" t="s">
        <v>110</v>
      </c>
      <c r="B61">
        <v>1485.1011963000001</v>
      </c>
      <c r="C61">
        <v>1438.9300536999999</v>
      </c>
      <c r="D61">
        <v>1405.8435059000001</v>
      </c>
      <c r="E61">
        <v>1375.6854248</v>
      </c>
      <c r="F61">
        <v>1474.3800048999999</v>
      </c>
      <c r="G61">
        <v>1438.9300536999999</v>
      </c>
      <c r="H61">
        <v>1438.9300536999999</v>
      </c>
      <c r="I61">
        <v>1376.0100098</v>
      </c>
      <c r="J61">
        <v>1422.2255858999999</v>
      </c>
      <c r="L61" t="str">
        <f t="shared" si="0"/>
        <v>03SEP2022:12:00:00</v>
      </c>
      <c r="M61">
        <v>12</v>
      </c>
      <c r="N61">
        <f t="shared" si="1"/>
        <v>-46.171142600000167</v>
      </c>
      <c r="O61">
        <f t="shared" si="2"/>
        <v>-46.171142600000167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3.1089559900046906</v>
      </c>
    </row>
    <row r="62" spans="1:28" x14ac:dyDescent="0.25">
      <c r="A62" t="s">
        <v>111</v>
      </c>
      <c r="B62">
        <v>1574.2862548999999</v>
      </c>
      <c r="C62">
        <v>1532.2399902</v>
      </c>
      <c r="D62">
        <v>1480.7495117000001</v>
      </c>
      <c r="E62">
        <v>1451.2972411999999</v>
      </c>
      <c r="F62">
        <v>1575.0600586</v>
      </c>
      <c r="G62">
        <v>1532.2399902</v>
      </c>
      <c r="H62">
        <v>1532.2399902</v>
      </c>
      <c r="I62">
        <v>1463.5799560999999</v>
      </c>
      <c r="J62">
        <v>1514.6320800999999</v>
      </c>
      <c r="L62" t="str">
        <f t="shared" si="0"/>
        <v>03SEP2022:13:00:00</v>
      </c>
      <c r="M62">
        <v>13</v>
      </c>
      <c r="N62">
        <f t="shared" si="1"/>
        <v>-42.046264699999938</v>
      </c>
      <c r="O62">
        <f t="shared" si="2"/>
        <v>-42.046264699999938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2.6708144449035256</v>
      </c>
    </row>
    <row r="63" spans="1:28" x14ac:dyDescent="0.25">
      <c r="A63" t="s">
        <v>112</v>
      </c>
      <c r="B63">
        <v>1648.984375</v>
      </c>
      <c r="C63">
        <v>1615.9799805</v>
      </c>
      <c r="D63">
        <v>1540.3026123</v>
      </c>
      <c r="E63">
        <v>1517.2639160000001</v>
      </c>
      <c r="F63">
        <v>1665.6899414</v>
      </c>
      <c r="G63">
        <v>1615.9799805</v>
      </c>
      <c r="H63">
        <v>1615.9799805</v>
      </c>
      <c r="I63">
        <v>1543.5200195</v>
      </c>
      <c r="J63">
        <v>1598.0754394999999</v>
      </c>
      <c r="L63" t="str">
        <f t="shared" si="0"/>
        <v>03SEP2022:14:00:00</v>
      </c>
      <c r="M63">
        <v>14</v>
      </c>
      <c r="N63">
        <f t="shared" si="1"/>
        <v>-33.004394499999989</v>
      </c>
      <c r="O63">
        <f t="shared" si="2"/>
        <v>-33.004394499999989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2.001498316198417</v>
      </c>
    </row>
    <row r="64" spans="1:28" x14ac:dyDescent="0.25">
      <c r="A64" t="s">
        <v>113</v>
      </c>
      <c r="B64">
        <v>1668.1473389</v>
      </c>
      <c r="C64">
        <v>1686.6899414</v>
      </c>
      <c r="D64">
        <v>1603.8007812999999</v>
      </c>
      <c r="E64">
        <v>1557.8043213000001</v>
      </c>
      <c r="F64">
        <v>1733.4300536999999</v>
      </c>
      <c r="G64">
        <v>1686.6899414</v>
      </c>
      <c r="H64">
        <v>1686.6899414</v>
      </c>
      <c r="I64">
        <v>1608.7099608999999</v>
      </c>
      <c r="J64">
        <v>1666.4079589999999</v>
      </c>
      <c r="L64" t="str">
        <f t="shared" si="0"/>
        <v>03SEP2022:15:00:00</v>
      </c>
      <c r="M64">
        <v>15</v>
      </c>
      <c r="N64">
        <f t="shared" si="1"/>
        <v>18.54260249999993</v>
      </c>
      <c r="O64" t="str">
        <f t="shared" si="2"/>
        <v/>
      </c>
      <c r="P64">
        <f t="shared" si="3"/>
        <v>18.54260249999993</v>
      </c>
      <c r="Q64" t="str">
        <f t="shared" si="4"/>
        <v/>
      </c>
      <c r="R64">
        <f t="shared" si="5"/>
        <v>1</v>
      </c>
      <c r="S64">
        <f t="shared" si="6"/>
        <v>1.1115686287176039</v>
      </c>
    </row>
    <row r="65" spans="1:19" x14ac:dyDescent="0.25">
      <c r="A65" t="s">
        <v>114</v>
      </c>
      <c r="B65">
        <v>1701.4584961</v>
      </c>
      <c r="C65">
        <v>1743.4499512</v>
      </c>
      <c r="D65">
        <v>1639.458374</v>
      </c>
      <c r="E65">
        <v>1583.6811522999999</v>
      </c>
      <c r="F65">
        <v>1789.5799560999999</v>
      </c>
      <c r="G65">
        <v>1743.4499512</v>
      </c>
      <c r="H65">
        <v>1743.4499512</v>
      </c>
      <c r="I65">
        <v>1666.3100586</v>
      </c>
      <c r="J65">
        <v>1723.3704834</v>
      </c>
      <c r="L65" t="str">
        <f t="shared" si="0"/>
        <v>03SEP2022:16:00:00</v>
      </c>
      <c r="M65">
        <v>16</v>
      </c>
      <c r="N65">
        <f t="shared" si="1"/>
        <v>41.991455099999939</v>
      </c>
      <c r="O65" t="str">
        <f t="shared" si="2"/>
        <v/>
      </c>
      <c r="P65">
        <f t="shared" si="3"/>
        <v>41.991455099999939</v>
      </c>
      <c r="Q65" t="str">
        <f t="shared" si="4"/>
        <v/>
      </c>
      <c r="R65">
        <f t="shared" si="5"/>
        <v>1</v>
      </c>
      <c r="S65">
        <f t="shared" si="6"/>
        <v>2.4679682282142466</v>
      </c>
    </row>
    <row r="66" spans="1:19" x14ac:dyDescent="0.25">
      <c r="A66" t="s">
        <v>115</v>
      </c>
      <c r="B66">
        <v>1726.4814452999999</v>
      </c>
      <c r="C66">
        <v>1774.1099853999999</v>
      </c>
      <c r="D66">
        <v>1689.7285156</v>
      </c>
      <c r="E66">
        <v>1663.8245850000001</v>
      </c>
      <c r="F66">
        <v>1809.9599608999999</v>
      </c>
      <c r="G66">
        <v>1774.1099853999999</v>
      </c>
      <c r="H66">
        <v>1774.1099853999999</v>
      </c>
      <c r="I66">
        <v>1695.3900146000001</v>
      </c>
      <c r="J66">
        <v>1751.9354248</v>
      </c>
      <c r="L66" t="str">
        <f t="shared" si="0"/>
        <v>03SEP2022:17:00:00</v>
      </c>
      <c r="M66">
        <v>17</v>
      </c>
      <c r="N66">
        <f t="shared" si="1"/>
        <v>47.628540100000009</v>
      </c>
      <c r="O66" t="str">
        <f t="shared" si="2"/>
        <v/>
      </c>
      <c r="P66">
        <f t="shared" si="3"/>
        <v>47.628540100000009</v>
      </c>
      <c r="Q66" t="str">
        <f t="shared" si="4"/>
        <v/>
      </c>
      <c r="R66">
        <f t="shared" si="5"/>
        <v>1</v>
      </c>
      <c r="S66">
        <f t="shared" si="6"/>
        <v>2.7587055875786661</v>
      </c>
    </row>
    <row r="67" spans="1:19" x14ac:dyDescent="0.25">
      <c r="A67" t="s">
        <v>116</v>
      </c>
      <c r="B67">
        <v>1744.6434326000001</v>
      </c>
      <c r="C67">
        <v>1784.2800293</v>
      </c>
      <c r="D67">
        <v>1725.9743652</v>
      </c>
      <c r="E67">
        <v>1727.5386963000001</v>
      </c>
      <c r="F67">
        <v>1805.6500243999999</v>
      </c>
      <c r="G67">
        <v>1784.2800293</v>
      </c>
      <c r="H67">
        <v>1784.2800293</v>
      </c>
      <c r="I67">
        <v>1706.5600586</v>
      </c>
      <c r="J67">
        <v>1760.2835693</v>
      </c>
      <c r="L67" t="str">
        <f t="shared" ref="L67:L130" si="10">A67</f>
        <v>03SEP2022:18:00:00</v>
      </c>
      <c r="M67">
        <v>18</v>
      </c>
      <c r="N67">
        <f t="shared" ref="N67:N130" si="11">C67-B67</f>
        <v>39.636596699999927</v>
      </c>
      <c r="O67" t="str">
        <f t="shared" ref="O67:O130" si="12">IF(N67&lt;0,N67,"")</f>
        <v/>
      </c>
      <c r="P67">
        <f t="shared" ref="P67:P130" si="13">IF(N67&gt;0,N67,"")</f>
        <v>39.636596699999927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2.2719024391666358</v>
      </c>
    </row>
    <row r="68" spans="1:19" x14ac:dyDescent="0.25">
      <c r="A68" t="s">
        <v>117</v>
      </c>
      <c r="B68">
        <v>1733.5946045000001</v>
      </c>
      <c r="C68">
        <v>1719.7299805</v>
      </c>
      <c r="D68">
        <v>1702.9388428</v>
      </c>
      <c r="E68">
        <v>1696.4862060999999</v>
      </c>
      <c r="F68">
        <v>1726.4499512</v>
      </c>
      <c r="G68">
        <v>1719.7299805</v>
      </c>
      <c r="H68">
        <v>1719.7299805</v>
      </c>
      <c r="I68">
        <v>1642.3599853999999</v>
      </c>
      <c r="J68">
        <v>1693.6584473</v>
      </c>
      <c r="L68" t="str">
        <f t="shared" si="10"/>
        <v>03SEP2022:19:00:00</v>
      </c>
      <c r="M68">
        <v>19</v>
      </c>
      <c r="N68">
        <f t="shared" si="11"/>
        <v>-13.864624000000049</v>
      </c>
      <c r="O68">
        <f t="shared" si="12"/>
        <v>-13.864624000000049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0.79976160308821775</v>
      </c>
    </row>
    <row r="69" spans="1:19" x14ac:dyDescent="0.25">
      <c r="A69" t="s">
        <v>118</v>
      </c>
      <c r="B69">
        <v>1678.2434082</v>
      </c>
      <c r="C69">
        <v>1633.2199707</v>
      </c>
      <c r="D69">
        <v>1648.1431885</v>
      </c>
      <c r="E69">
        <v>1658.09375</v>
      </c>
      <c r="F69">
        <v>1648.0400391000001</v>
      </c>
      <c r="G69">
        <v>1633.2199707</v>
      </c>
      <c r="H69">
        <v>1633.2199707</v>
      </c>
      <c r="I69">
        <v>1554.8599853999999</v>
      </c>
      <c r="J69">
        <v>1608.0168457</v>
      </c>
      <c r="L69" t="str">
        <f t="shared" si="10"/>
        <v>03SEP2022:20:00:00</v>
      </c>
      <c r="M69">
        <v>20</v>
      </c>
      <c r="N69">
        <f t="shared" si="11"/>
        <v>-45.0234375</v>
      </c>
      <c r="O69">
        <f t="shared" si="12"/>
        <v>-45.0234375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2.6827715979703974</v>
      </c>
    </row>
    <row r="70" spans="1:19" x14ac:dyDescent="0.25">
      <c r="A70" t="s">
        <v>119</v>
      </c>
      <c r="B70">
        <v>1598.8269043</v>
      </c>
      <c r="C70">
        <v>1570.9799805</v>
      </c>
      <c r="D70">
        <v>1576.8558350000001</v>
      </c>
      <c r="E70">
        <v>1601.9632568</v>
      </c>
      <c r="F70">
        <v>1570.6700439000001</v>
      </c>
      <c r="G70">
        <v>1570.9799805</v>
      </c>
      <c r="H70">
        <v>1570.9799805</v>
      </c>
      <c r="I70">
        <v>1494.7700195</v>
      </c>
      <c r="J70">
        <v>1544.2600098</v>
      </c>
      <c r="L70" t="str">
        <f t="shared" si="10"/>
        <v>03SEP2022:21:00:00</v>
      </c>
      <c r="M70">
        <v>21</v>
      </c>
      <c r="N70">
        <f t="shared" si="11"/>
        <v>-27.846923800000013</v>
      </c>
      <c r="O70">
        <f t="shared" si="12"/>
        <v>-27.846923800000013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1.7417097326237438</v>
      </c>
    </row>
    <row r="71" spans="1:19" x14ac:dyDescent="0.25">
      <c r="A71" t="s">
        <v>120</v>
      </c>
      <c r="B71">
        <v>1522.578125</v>
      </c>
      <c r="C71">
        <v>1483.3100586</v>
      </c>
      <c r="D71">
        <v>1497.8350829999999</v>
      </c>
      <c r="E71">
        <v>1530.4771728999999</v>
      </c>
      <c r="F71">
        <v>1477.8499756000001</v>
      </c>
      <c r="G71">
        <v>1483.3100586</v>
      </c>
      <c r="H71">
        <v>1483.3100586</v>
      </c>
      <c r="I71">
        <v>1411.8199463000001</v>
      </c>
      <c r="J71">
        <v>1457.4694824000001</v>
      </c>
      <c r="L71" t="str">
        <f t="shared" si="10"/>
        <v>03SEP2022:22:00:00</v>
      </c>
      <c r="M71">
        <v>22</v>
      </c>
      <c r="N71">
        <f t="shared" si="11"/>
        <v>-39.268066399999952</v>
      </c>
      <c r="O71">
        <f t="shared" si="12"/>
        <v>-39.268066399999952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2.57905100271948</v>
      </c>
    </row>
    <row r="72" spans="1:19" x14ac:dyDescent="0.25">
      <c r="A72" t="s">
        <v>121</v>
      </c>
      <c r="B72">
        <v>1435.4978027</v>
      </c>
      <c r="C72">
        <v>1383.4000243999999</v>
      </c>
      <c r="D72">
        <v>1398.5942382999999</v>
      </c>
      <c r="E72">
        <v>1435.2022704999999</v>
      </c>
      <c r="F72">
        <v>1379.2199707</v>
      </c>
      <c r="G72">
        <v>1383.4000243999999</v>
      </c>
      <c r="H72">
        <v>1383.4000243999999</v>
      </c>
      <c r="I72">
        <v>1322.9300536999999</v>
      </c>
      <c r="J72">
        <v>1361.6085204999999</v>
      </c>
      <c r="L72" t="str">
        <f t="shared" si="10"/>
        <v>03SEP2022:23:00:00</v>
      </c>
      <c r="M72">
        <v>23</v>
      </c>
      <c r="N72">
        <f t="shared" si="11"/>
        <v>-52.097778300000073</v>
      </c>
      <c r="O72">
        <f t="shared" si="12"/>
        <v>-52.097778300000073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3.6292482093675362</v>
      </c>
    </row>
    <row r="73" spans="1:19" x14ac:dyDescent="0.25">
      <c r="A73" t="s">
        <v>122</v>
      </c>
      <c r="B73">
        <v>1335.675293</v>
      </c>
      <c r="C73">
        <v>1289.5200195</v>
      </c>
      <c r="D73">
        <v>1317.9265137</v>
      </c>
      <c r="E73">
        <v>1348.9742432</v>
      </c>
      <c r="F73">
        <v>1295.1800536999999</v>
      </c>
      <c r="G73">
        <v>1289.5200195</v>
      </c>
      <c r="H73">
        <v>1289.5200195</v>
      </c>
      <c r="I73">
        <v>1237.6899414</v>
      </c>
      <c r="J73">
        <v>1272.2285156</v>
      </c>
      <c r="L73" t="str">
        <f t="shared" si="10"/>
        <v>04SEP2022:00:00:00</v>
      </c>
      <c r="M73">
        <v>24</v>
      </c>
      <c r="N73">
        <f t="shared" si="11"/>
        <v>-46.155273500000021</v>
      </c>
      <c r="O73">
        <f t="shared" si="12"/>
        <v>-46.155273500000021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3.4555758979663946</v>
      </c>
    </row>
    <row r="74" spans="1:19" x14ac:dyDescent="0.25">
      <c r="A74" t="s">
        <v>123</v>
      </c>
      <c r="B74">
        <v>1254.0616454999999</v>
      </c>
      <c r="C74">
        <v>1166.0500488</v>
      </c>
      <c r="D74">
        <v>1277.0178223</v>
      </c>
      <c r="E74">
        <v>1297.7736815999999</v>
      </c>
      <c r="F74">
        <v>1256.6899414</v>
      </c>
      <c r="G74">
        <v>1254.8699951000001</v>
      </c>
      <c r="H74">
        <v>1254.8699951000001</v>
      </c>
      <c r="I74">
        <v>1166.0500488</v>
      </c>
      <c r="J74">
        <v>1224.0560303</v>
      </c>
      <c r="L74" t="str">
        <f t="shared" si="10"/>
        <v>04SEP2022:01:00:00</v>
      </c>
      <c r="M74">
        <v>1</v>
      </c>
      <c r="N74">
        <f t="shared" si="11"/>
        <v>-88.011596699999927</v>
      </c>
      <c r="O74">
        <f t="shared" si="12"/>
        <v>-88.011596699999927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7.018123631786005</v>
      </c>
    </row>
    <row r="75" spans="1:19" x14ac:dyDescent="0.25">
      <c r="A75" t="s">
        <v>124</v>
      </c>
      <c r="B75">
        <v>1185.9788818</v>
      </c>
      <c r="C75">
        <v>1086.0899658000001</v>
      </c>
      <c r="D75">
        <v>1209.4041748</v>
      </c>
      <c r="E75">
        <v>1223.9923096</v>
      </c>
      <c r="F75">
        <v>1178.0699463000001</v>
      </c>
      <c r="G75">
        <v>1175.5100098</v>
      </c>
      <c r="H75">
        <v>1175.5100098</v>
      </c>
      <c r="I75">
        <v>1086.0899658000001</v>
      </c>
      <c r="J75">
        <v>1144.5969238</v>
      </c>
      <c r="L75" t="str">
        <f t="shared" si="10"/>
        <v>04SEP2022:02:00:00</v>
      </c>
      <c r="M75">
        <v>2</v>
      </c>
      <c r="N75">
        <f t="shared" si="11"/>
        <v>-99.888915999999881</v>
      </c>
      <c r="O75">
        <f t="shared" si="12"/>
        <v>-99.888915999999881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8.4224869036786831</v>
      </c>
    </row>
    <row r="76" spans="1:19" x14ac:dyDescent="0.25">
      <c r="A76" t="s">
        <v>125</v>
      </c>
      <c r="B76">
        <v>1128.6275635</v>
      </c>
      <c r="C76">
        <v>1022.5</v>
      </c>
      <c r="D76">
        <v>1158.5347899999999</v>
      </c>
      <c r="E76">
        <v>1172.4718018000001</v>
      </c>
      <c r="F76">
        <v>1118.4499512</v>
      </c>
      <c r="G76">
        <v>1112.3599853999999</v>
      </c>
      <c r="H76">
        <v>1112.3599853999999</v>
      </c>
      <c r="I76">
        <v>1022.5</v>
      </c>
      <c r="J76">
        <v>1081.8225098</v>
      </c>
      <c r="L76" t="str">
        <f t="shared" si="10"/>
        <v>04SEP2022:03:00:00</v>
      </c>
      <c r="M76">
        <v>3</v>
      </c>
      <c r="N76">
        <f t="shared" si="11"/>
        <v>-106.12756349999995</v>
      </c>
      <c r="O76">
        <f t="shared" si="12"/>
        <v>-106.12756349999995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9.4032404428336438</v>
      </c>
    </row>
    <row r="77" spans="1:19" x14ac:dyDescent="0.25">
      <c r="A77" t="s">
        <v>126</v>
      </c>
      <c r="B77">
        <v>1084.6462402</v>
      </c>
      <c r="C77">
        <v>983.04199218999997</v>
      </c>
      <c r="D77">
        <v>1119.9354248</v>
      </c>
      <c r="E77">
        <v>1123.5545654</v>
      </c>
      <c r="F77">
        <v>1073.2700195</v>
      </c>
      <c r="G77">
        <v>1069.5200195</v>
      </c>
      <c r="H77">
        <v>1069.5200195</v>
      </c>
      <c r="I77">
        <v>983.04199218999997</v>
      </c>
      <c r="J77">
        <v>1039.8151855000001</v>
      </c>
      <c r="L77" t="str">
        <f t="shared" si="10"/>
        <v>04SEP2022:04:00:00</v>
      </c>
      <c r="M77">
        <v>4</v>
      </c>
      <c r="N77">
        <f t="shared" si="11"/>
        <v>-101.60424800999999</v>
      </c>
      <c r="O77">
        <f t="shared" si="12"/>
        <v>-101.60424800999999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9.3675010564979218</v>
      </c>
    </row>
    <row r="78" spans="1:19" x14ac:dyDescent="0.25">
      <c r="A78" t="s">
        <v>127</v>
      </c>
      <c r="B78">
        <v>1079.9840088000001</v>
      </c>
      <c r="C78">
        <v>959.73101807</v>
      </c>
      <c r="D78">
        <v>1090.4550781</v>
      </c>
      <c r="E78">
        <v>1092.3441161999999</v>
      </c>
      <c r="F78">
        <v>1046.1600341999999</v>
      </c>
      <c r="G78">
        <v>1045.3599853999999</v>
      </c>
      <c r="H78">
        <v>1045.3599853999999</v>
      </c>
      <c r="I78">
        <v>959.73101807</v>
      </c>
      <c r="J78">
        <v>1015.5098877</v>
      </c>
      <c r="L78" t="str">
        <f t="shared" si="10"/>
        <v>04SEP2022:05:00:00</v>
      </c>
      <c r="M78">
        <v>5</v>
      </c>
      <c r="N78">
        <f t="shared" si="11"/>
        <v>-120.25299073000008</v>
      </c>
      <c r="O78">
        <f t="shared" si="12"/>
        <v>-120.25299073000008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11.134701046510537</v>
      </c>
    </row>
    <row r="79" spans="1:19" x14ac:dyDescent="0.25">
      <c r="A79" t="s">
        <v>128</v>
      </c>
      <c r="B79">
        <v>1075.3862305</v>
      </c>
      <c r="C79">
        <v>957.08300781000003</v>
      </c>
      <c r="D79">
        <v>1078.6912841999999</v>
      </c>
      <c r="E79">
        <v>1081.9311522999999</v>
      </c>
      <c r="F79">
        <v>1039.4699707</v>
      </c>
      <c r="G79">
        <v>1044.8100586</v>
      </c>
      <c r="H79">
        <v>1044.8100586</v>
      </c>
      <c r="I79">
        <v>957.08300781000003</v>
      </c>
      <c r="J79">
        <v>1013.3045654</v>
      </c>
      <c r="L79" t="str">
        <f t="shared" si="10"/>
        <v>04SEP2022:06:00:00</v>
      </c>
      <c r="M79">
        <v>6</v>
      </c>
      <c r="N79">
        <f t="shared" si="11"/>
        <v>-118.30322268999998</v>
      </c>
      <c r="O79">
        <f t="shared" si="12"/>
        <v>-118.30322268999998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11.000998463128452</v>
      </c>
    </row>
    <row r="80" spans="1:19" x14ac:dyDescent="0.25">
      <c r="A80" t="s">
        <v>129</v>
      </c>
      <c r="B80">
        <v>1079.0505370999999</v>
      </c>
      <c r="C80">
        <v>982.28198241999996</v>
      </c>
      <c r="D80">
        <v>1103.5413818</v>
      </c>
      <c r="E80">
        <v>1106.3673096</v>
      </c>
      <c r="F80">
        <v>1068.7800293</v>
      </c>
      <c r="G80">
        <v>1070.8100586</v>
      </c>
      <c r="H80">
        <v>1070.8100586</v>
      </c>
      <c r="I80">
        <v>982.28198241999996</v>
      </c>
      <c r="J80">
        <v>1039.5207519999999</v>
      </c>
      <c r="L80" t="str">
        <f t="shared" si="10"/>
        <v>04SEP2022:07:00:00</v>
      </c>
      <c r="M80">
        <v>7</v>
      </c>
      <c r="N80">
        <f t="shared" si="11"/>
        <v>-96.768554679999966</v>
      </c>
      <c r="O80">
        <f t="shared" si="12"/>
        <v>-96.768554679999966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8.9679353610323105</v>
      </c>
    </row>
    <row r="81" spans="1:19" x14ac:dyDescent="0.25">
      <c r="A81" t="s">
        <v>130</v>
      </c>
      <c r="B81">
        <v>1083.7231445</v>
      </c>
      <c r="C81">
        <v>994.45202637</v>
      </c>
      <c r="D81">
        <v>1107.7188721</v>
      </c>
      <c r="E81">
        <v>1108.1782227000001</v>
      </c>
      <c r="F81">
        <v>1081</v>
      </c>
      <c r="G81">
        <v>1082.3100586</v>
      </c>
      <c r="H81">
        <v>1082.3100586</v>
      </c>
      <c r="I81">
        <v>994.45202637</v>
      </c>
      <c r="J81">
        <v>1051.3632812999999</v>
      </c>
      <c r="L81" t="str">
        <f t="shared" si="10"/>
        <v>04SEP2022:08:00:00</v>
      </c>
      <c r="M81">
        <v>8</v>
      </c>
      <c r="N81">
        <f t="shared" si="11"/>
        <v>-89.271118129999991</v>
      </c>
      <c r="O81">
        <f t="shared" si="12"/>
        <v>-89.271118129999991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8.2374468592886991</v>
      </c>
    </row>
    <row r="82" spans="1:19" x14ac:dyDescent="0.25">
      <c r="A82" t="s">
        <v>131</v>
      </c>
      <c r="B82">
        <v>1120.9665527</v>
      </c>
      <c r="C82">
        <v>1060.9599608999999</v>
      </c>
      <c r="D82">
        <v>1147.7292480000001</v>
      </c>
      <c r="E82">
        <v>1148.6094971</v>
      </c>
      <c r="F82">
        <v>1135.3100586</v>
      </c>
      <c r="G82">
        <v>1141.2900391000001</v>
      </c>
      <c r="H82">
        <v>1141.2900391000001</v>
      </c>
      <c r="I82">
        <v>1060.9599608999999</v>
      </c>
      <c r="J82">
        <v>1112.2774658000001</v>
      </c>
      <c r="L82" t="str">
        <f t="shared" si="10"/>
        <v>04SEP2022:09:00:00</v>
      </c>
      <c r="M82">
        <v>9</v>
      </c>
      <c r="N82">
        <f t="shared" si="11"/>
        <v>-60.006591800000024</v>
      </c>
      <c r="O82">
        <f t="shared" si="12"/>
        <v>-60.006591800000024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5.3531117101992036</v>
      </c>
    </row>
    <row r="83" spans="1:19" x14ac:dyDescent="0.25">
      <c r="A83" t="s">
        <v>132</v>
      </c>
      <c r="B83">
        <v>1203.4890137</v>
      </c>
      <c r="C83">
        <v>1189.3800048999999</v>
      </c>
      <c r="D83">
        <v>1221.2100829999999</v>
      </c>
      <c r="E83">
        <v>1219.4785156</v>
      </c>
      <c r="F83">
        <v>1246.2099608999999</v>
      </c>
      <c r="G83">
        <v>1259.2299805</v>
      </c>
      <c r="H83">
        <v>1259.2299805</v>
      </c>
      <c r="I83">
        <v>1189.3800048999999</v>
      </c>
      <c r="J83">
        <v>1232.8294678</v>
      </c>
      <c r="L83" t="str">
        <f t="shared" si="10"/>
        <v>04SEP2022:10:00:00</v>
      </c>
      <c r="M83">
        <v>10</v>
      </c>
      <c r="N83">
        <f t="shared" si="11"/>
        <v>-14.109008800000083</v>
      </c>
      <c r="O83">
        <f t="shared" si="12"/>
        <v>-14.109008800000083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1.172342135191033</v>
      </c>
    </row>
    <row r="84" spans="1:19" x14ac:dyDescent="0.25">
      <c r="A84" t="s">
        <v>133</v>
      </c>
      <c r="B84">
        <v>1303.7041016000001</v>
      </c>
      <c r="C84">
        <v>1296.0300293</v>
      </c>
      <c r="D84">
        <v>1296.6733397999999</v>
      </c>
      <c r="E84">
        <v>1304.9123535000001</v>
      </c>
      <c r="F84">
        <v>1361.8800048999999</v>
      </c>
      <c r="G84">
        <v>1369.1300048999999</v>
      </c>
      <c r="H84">
        <v>1369.1300048999999</v>
      </c>
      <c r="I84">
        <v>1296.0300293</v>
      </c>
      <c r="J84">
        <v>1342.4575195</v>
      </c>
      <c r="L84" t="str">
        <f t="shared" si="10"/>
        <v>04SEP2022:11:00:00</v>
      </c>
      <c r="M84">
        <v>11</v>
      </c>
      <c r="N84">
        <f t="shared" si="11"/>
        <v>-7.6740723000000344</v>
      </c>
      <c r="O84">
        <f t="shared" si="12"/>
        <v>-7.6740723000000344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0.58863604790242341</v>
      </c>
    </row>
    <row r="85" spans="1:19" x14ac:dyDescent="0.25">
      <c r="A85" t="s">
        <v>134</v>
      </c>
      <c r="B85">
        <v>1416.2075195</v>
      </c>
      <c r="C85">
        <v>1408.0500488</v>
      </c>
      <c r="D85">
        <v>1380.2651367000001</v>
      </c>
      <c r="E85">
        <v>1399.0362548999999</v>
      </c>
      <c r="F85">
        <v>1485.25</v>
      </c>
      <c r="G85">
        <v>1480.5699463000001</v>
      </c>
      <c r="H85">
        <v>1480.5699463000001</v>
      </c>
      <c r="I85">
        <v>1408.0500488</v>
      </c>
      <c r="J85">
        <v>1455.8900146000001</v>
      </c>
      <c r="L85" t="str">
        <f t="shared" si="10"/>
        <v>04SEP2022:12:00:00</v>
      </c>
      <c r="M85">
        <v>12</v>
      </c>
      <c r="N85">
        <f t="shared" si="11"/>
        <v>-8.1574706999999762</v>
      </c>
      <c r="O85">
        <f t="shared" si="12"/>
        <v>-8.1574706999999762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0.57600814765339026</v>
      </c>
    </row>
    <row r="86" spans="1:19" x14ac:dyDescent="0.25">
      <c r="A86" t="s">
        <v>135</v>
      </c>
      <c r="B86">
        <v>1519.8607178</v>
      </c>
      <c r="C86">
        <v>1514.0699463000001</v>
      </c>
      <c r="D86">
        <v>1478.0336914</v>
      </c>
      <c r="E86">
        <v>1510.4051514</v>
      </c>
      <c r="F86">
        <v>1600.1800536999999</v>
      </c>
      <c r="G86">
        <v>1589.7099608999999</v>
      </c>
      <c r="H86">
        <v>1589.7099608999999</v>
      </c>
      <c r="I86">
        <v>1514.0699463000001</v>
      </c>
      <c r="J86">
        <v>1564.8066406</v>
      </c>
      <c r="L86" t="str">
        <f t="shared" si="10"/>
        <v>04SEP2022:13:00:00</v>
      </c>
      <c r="M86">
        <v>13</v>
      </c>
      <c r="N86">
        <f t="shared" si="11"/>
        <v>-5.7907714999998916</v>
      </c>
      <c r="O86">
        <f t="shared" si="12"/>
        <v>-5.7907714999998916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0.38100672200950358</v>
      </c>
    </row>
    <row r="87" spans="1:19" x14ac:dyDescent="0.25">
      <c r="A87" t="s">
        <v>136</v>
      </c>
      <c r="B87">
        <v>1585.1064452999999</v>
      </c>
      <c r="C87">
        <v>1595.8399658000001</v>
      </c>
      <c r="D87">
        <v>1553.9655762</v>
      </c>
      <c r="E87">
        <v>1603.7910156</v>
      </c>
      <c r="F87">
        <v>1694.8599853999999</v>
      </c>
      <c r="G87">
        <v>1679.0200195</v>
      </c>
      <c r="H87">
        <v>1679.0200195</v>
      </c>
      <c r="I87">
        <v>1595.8399658000001</v>
      </c>
      <c r="J87">
        <v>1652.2829589999999</v>
      </c>
      <c r="L87" t="str">
        <f t="shared" si="10"/>
        <v>04SEP2022:14:00:00</v>
      </c>
      <c r="M87">
        <v>14</v>
      </c>
      <c r="N87">
        <f t="shared" si="11"/>
        <v>10.733520500000168</v>
      </c>
      <c r="O87" t="str">
        <f t="shared" si="12"/>
        <v/>
      </c>
      <c r="P87">
        <f t="shared" si="13"/>
        <v>10.733520500000168</v>
      </c>
      <c r="Q87" t="str">
        <f t="shared" si="14"/>
        <v/>
      </c>
      <c r="R87">
        <f t="shared" si="15"/>
        <v>1</v>
      </c>
      <c r="S87">
        <f t="shared" si="16"/>
        <v>0.67714824653108541</v>
      </c>
    </row>
    <row r="88" spans="1:19" x14ac:dyDescent="0.25">
      <c r="A88" t="s">
        <v>137</v>
      </c>
      <c r="B88">
        <v>1615.2150879000001</v>
      </c>
      <c r="C88">
        <v>1660.1099853999999</v>
      </c>
      <c r="D88">
        <v>1631.1848144999999</v>
      </c>
      <c r="E88">
        <v>1672.1202393000001</v>
      </c>
      <c r="F88">
        <v>1763.4599608999999</v>
      </c>
      <c r="G88">
        <v>1754.5500488</v>
      </c>
      <c r="H88">
        <v>1754.5500488</v>
      </c>
      <c r="I88">
        <v>1660.1099853999999</v>
      </c>
      <c r="J88">
        <v>1722.8325195</v>
      </c>
      <c r="L88" t="str">
        <f t="shared" si="10"/>
        <v>04SEP2022:15:00:00</v>
      </c>
      <c r="M88">
        <v>15</v>
      </c>
      <c r="N88">
        <f t="shared" si="11"/>
        <v>44.894897499999843</v>
      </c>
      <c r="O88" t="str">
        <f t="shared" si="12"/>
        <v/>
      </c>
      <c r="P88">
        <f t="shared" si="13"/>
        <v>44.894897499999843</v>
      </c>
      <c r="Q88" t="str">
        <f t="shared" si="14"/>
        <v/>
      </c>
      <c r="R88">
        <f t="shared" si="15"/>
        <v>1</v>
      </c>
      <c r="S88">
        <f t="shared" si="16"/>
        <v>2.7794996366935458</v>
      </c>
    </row>
    <row r="89" spans="1:19" x14ac:dyDescent="0.25">
      <c r="A89" t="s">
        <v>138</v>
      </c>
      <c r="B89">
        <v>1607.3980713000001</v>
      </c>
      <c r="C89">
        <v>1712.2900391000001</v>
      </c>
      <c r="D89">
        <v>1666.980957</v>
      </c>
      <c r="E89">
        <v>1706.5280762</v>
      </c>
      <c r="F89">
        <v>1813.5899658000001</v>
      </c>
      <c r="G89">
        <v>1810.3499756000001</v>
      </c>
      <c r="H89">
        <v>1810.3499756000001</v>
      </c>
      <c r="I89">
        <v>1712.2900391000001</v>
      </c>
      <c r="J89">
        <v>1776.5150146000001</v>
      </c>
      <c r="L89" t="str">
        <f t="shared" si="10"/>
        <v>04SEP2022:16:00:00</v>
      </c>
      <c r="M89">
        <v>16</v>
      </c>
      <c r="N89">
        <f t="shared" si="11"/>
        <v>104.89196779999997</v>
      </c>
      <c r="O89" t="str">
        <f t="shared" si="12"/>
        <v/>
      </c>
      <c r="P89">
        <f t="shared" si="13"/>
        <v>104.89196779999997</v>
      </c>
      <c r="Q89" t="str">
        <f t="shared" si="14"/>
        <v/>
      </c>
      <c r="R89">
        <f t="shared" si="15"/>
        <v>1</v>
      </c>
      <c r="S89">
        <f t="shared" si="16"/>
        <v>6.5255750689788687</v>
      </c>
    </row>
    <row r="90" spans="1:19" x14ac:dyDescent="0.25">
      <c r="A90" t="s">
        <v>139</v>
      </c>
      <c r="B90">
        <v>1591.5924072</v>
      </c>
      <c r="C90">
        <v>1731.0699463000001</v>
      </c>
      <c r="D90">
        <v>1718.8154297000001</v>
      </c>
      <c r="E90">
        <v>1747.1447754000001</v>
      </c>
      <c r="F90">
        <v>1830.8299560999999</v>
      </c>
      <c r="G90">
        <v>1840</v>
      </c>
      <c r="H90">
        <v>1840</v>
      </c>
      <c r="I90">
        <v>1731.0699463000001</v>
      </c>
      <c r="J90">
        <v>1800.4990233999999</v>
      </c>
      <c r="L90" t="str">
        <f t="shared" si="10"/>
        <v>04SEP2022:17:00:00</v>
      </c>
      <c r="M90">
        <v>17</v>
      </c>
      <c r="N90">
        <f t="shared" si="11"/>
        <v>139.47753910000006</v>
      </c>
      <c r="O90" t="str">
        <f t="shared" si="12"/>
        <v/>
      </c>
      <c r="P90">
        <f t="shared" si="13"/>
        <v>139.47753910000006</v>
      </c>
      <c r="Q90" t="str">
        <f t="shared" si="14"/>
        <v/>
      </c>
      <c r="R90">
        <f t="shared" si="15"/>
        <v>1</v>
      </c>
      <c r="S90">
        <f t="shared" si="16"/>
        <v>8.7633956073826162</v>
      </c>
    </row>
    <row r="91" spans="1:19" x14ac:dyDescent="0.25">
      <c r="A91" t="s">
        <v>140</v>
      </c>
      <c r="B91">
        <v>1574.1343993999999</v>
      </c>
      <c r="C91">
        <v>1729.6800536999999</v>
      </c>
      <c r="D91">
        <v>1733.0252685999999</v>
      </c>
      <c r="E91">
        <v>1783.3613281</v>
      </c>
      <c r="F91">
        <v>1822.9100341999999</v>
      </c>
      <c r="G91">
        <v>1847.9200439000001</v>
      </c>
      <c r="H91">
        <v>1847.9200439000001</v>
      </c>
      <c r="I91">
        <v>1729.6800536999999</v>
      </c>
      <c r="J91">
        <v>1802.7844238</v>
      </c>
      <c r="L91" t="str">
        <f t="shared" si="10"/>
        <v>04SEP2022:18:00:00</v>
      </c>
      <c r="M91">
        <v>18</v>
      </c>
      <c r="N91">
        <f t="shared" si="11"/>
        <v>155.54565430000002</v>
      </c>
      <c r="O91" t="str">
        <f t="shared" si="12"/>
        <v/>
      </c>
      <c r="P91">
        <f t="shared" si="13"/>
        <v>155.54565430000002</v>
      </c>
      <c r="Q91" t="str">
        <f t="shared" si="14"/>
        <v/>
      </c>
      <c r="R91">
        <f t="shared" si="15"/>
        <v>1</v>
      </c>
      <c r="S91">
        <f t="shared" si="16"/>
        <v>9.8813452243523869</v>
      </c>
    </row>
    <row r="92" spans="1:19" x14ac:dyDescent="0.25">
      <c r="A92" t="s">
        <v>141</v>
      </c>
      <c r="B92">
        <v>1548.5305175999999</v>
      </c>
      <c r="C92">
        <v>1636.8000488</v>
      </c>
      <c r="D92">
        <v>1702.5295410000001</v>
      </c>
      <c r="E92">
        <v>1752.6856689000001</v>
      </c>
      <c r="F92">
        <v>1735.6199951000001</v>
      </c>
      <c r="G92">
        <v>1774.5200195</v>
      </c>
      <c r="H92">
        <v>1774.5200195</v>
      </c>
      <c r="I92">
        <v>1636.8000488</v>
      </c>
      <c r="J92">
        <v>1720.4830322</v>
      </c>
      <c r="L92" t="str">
        <f t="shared" si="10"/>
        <v>04SEP2022:19:00:00</v>
      </c>
      <c r="M92">
        <v>19</v>
      </c>
      <c r="N92">
        <f t="shared" si="11"/>
        <v>88.269531200000074</v>
      </c>
      <c r="O92" t="str">
        <f t="shared" si="12"/>
        <v/>
      </c>
      <c r="P92">
        <f t="shared" si="13"/>
        <v>88.269531200000074</v>
      </c>
      <c r="Q92" t="str">
        <f t="shared" si="14"/>
        <v/>
      </c>
      <c r="R92">
        <f t="shared" si="15"/>
        <v>1</v>
      </c>
      <c r="S92">
        <f t="shared" si="16"/>
        <v>5.70021256906226</v>
      </c>
    </row>
    <row r="93" spans="1:19" x14ac:dyDescent="0.25">
      <c r="A93" t="s">
        <v>142</v>
      </c>
      <c r="B93">
        <v>1508.0443115</v>
      </c>
      <c r="C93">
        <v>1565.2099608999999</v>
      </c>
      <c r="D93">
        <v>1637.6984863</v>
      </c>
      <c r="E93">
        <v>1704.3864745999999</v>
      </c>
      <c r="F93">
        <v>1658.6199951000001</v>
      </c>
      <c r="G93">
        <v>1695.3599853999999</v>
      </c>
      <c r="H93">
        <v>1695.3599853999999</v>
      </c>
      <c r="I93">
        <v>1565.2099608999999</v>
      </c>
      <c r="J93">
        <v>1644.2965088000001</v>
      </c>
      <c r="L93" t="str">
        <f t="shared" si="10"/>
        <v>04SEP2022:20:00:00</v>
      </c>
      <c r="M93">
        <v>20</v>
      </c>
      <c r="N93">
        <f t="shared" si="11"/>
        <v>57.165649399999893</v>
      </c>
      <c r="O93" t="str">
        <f t="shared" si="12"/>
        <v/>
      </c>
      <c r="P93">
        <f t="shared" si="13"/>
        <v>57.165649399999893</v>
      </c>
      <c r="Q93" t="str">
        <f t="shared" si="14"/>
        <v/>
      </c>
      <c r="R93">
        <f t="shared" si="15"/>
        <v>1</v>
      </c>
      <c r="S93">
        <f t="shared" si="16"/>
        <v>3.7907141696081315</v>
      </c>
    </row>
    <row r="94" spans="1:19" x14ac:dyDescent="0.25">
      <c r="A94" t="s">
        <v>143</v>
      </c>
      <c r="B94">
        <v>1463.6846923999999</v>
      </c>
      <c r="C94">
        <v>1489.2600098</v>
      </c>
      <c r="D94">
        <v>1572.0158690999999</v>
      </c>
      <c r="E94">
        <v>1653.8736572</v>
      </c>
      <c r="F94">
        <v>1581.8000488</v>
      </c>
      <c r="G94">
        <v>1625.5100098</v>
      </c>
      <c r="H94">
        <v>1625.5100098</v>
      </c>
      <c r="I94">
        <v>1489.2600098</v>
      </c>
      <c r="J94">
        <v>1571.2659911999999</v>
      </c>
      <c r="L94" t="str">
        <f t="shared" si="10"/>
        <v>04SEP2022:21:00:00</v>
      </c>
      <c r="M94">
        <v>21</v>
      </c>
      <c r="N94">
        <f t="shared" si="11"/>
        <v>25.575317400000131</v>
      </c>
      <c r="O94" t="str">
        <f t="shared" si="12"/>
        <v/>
      </c>
      <c r="P94">
        <f t="shared" si="13"/>
        <v>25.575317400000131</v>
      </c>
      <c r="Q94" t="str">
        <f t="shared" si="14"/>
        <v/>
      </c>
      <c r="R94">
        <f t="shared" si="15"/>
        <v>1</v>
      </c>
      <c r="S94">
        <f t="shared" si="16"/>
        <v>1.7473242381229219</v>
      </c>
    </row>
    <row r="95" spans="1:19" x14ac:dyDescent="0.25">
      <c r="A95" t="s">
        <v>144</v>
      </c>
      <c r="B95">
        <v>1408.737793</v>
      </c>
      <c r="C95">
        <v>1397.3800048999999</v>
      </c>
      <c r="D95">
        <v>1503.3388672000001</v>
      </c>
      <c r="E95">
        <v>1575.1019286999999</v>
      </c>
      <c r="F95">
        <v>1485.1600341999999</v>
      </c>
      <c r="G95">
        <v>1530.9399414</v>
      </c>
      <c r="H95">
        <v>1530.9399414</v>
      </c>
      <c r="I95">
        <v>1397.3800048999999</v>
      </c>
      <c r="J95">
        <v>1477.3270264</v>
      </c>
      <c r="L95" t="str">
        <f t="shared" si="10"/>
        <v>04SEP2022:22:00:00</v>
      </c>
      <c r="M95">
        <v>22</v>
      </c>
      <c r="N95">
        <f t="shared" si="11"/>
        <v>-11.357788100000107</v>
      </c>
      <c r="O95">
        <f t="shared" si="12"/>
        <v>-11.357788100000107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0.80623861703979327</v>
      </c>
    </row>
    <row r="96" spans="1:19" x14ac:dyDescent="0.25">
      <c r="A96" t="s">
        <v>145</v>
      </c>
      <c r="B96">
        <v>1317.4594727000001</v>
      </c>
      <c r="C96">
        <v>1297.7399902</v>
      </c>
      <c r="D96">
        <v>1389.1390381000001</v>
      </c>
      <c r="E96">
        <v>1461.6986084</v>
      </c>
      <c r="F96">
        <v>1368.2900391000001</v>
      </c>
      <c r="G96">
        <v>1407.8900146000001</v>
      </c>
      <c r="H96">
        <v>1407.8900146000001</v>
      </c>
      <c r="I96">
        <v>1297.7399902</v>
      </c>
      <c r="J96">
        <v>1363.3974608999999</v>
      </c>
      <c r="L96" t="str">
        <f t="shared" si="10"/>
        <v>04SEP2022:23:00:00</v>
      </c>
      <c r="M96">
        <v>23</v>
      </c>
      <c r="N96">
        <f t="shared" si="11"/>
        <v>-19.71948250000014</v>
      </c>
      <c r="O96">
        <f t="shared" si="12"/>
        <v>-19.71948250000014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1.4967809567293218</v>
      </c>
    </row>
    <row r="97" spans="1:19" x14ac:dyDescent="0.25">
      <c r="A97" t="s">
        <v>146</v>
      </c>
      <c r="B97">
        <v>1217.8352050999999</v>
      </c>
      <c r="C97">
        <v>1204.0699463000001</v>
      </c>
      <c r="D97">
        <v>1271.8619385</v>
      </c>
      <c r="E97">
        <v>1344.5100098</v>
      </c>
      <c r="F97">
        <v>1270.4000243999999</v>
      </c>
      <c r="G97">
        <v>1298.4200439000001</v>
      </c>
      <c r="H97">
        <v>1298.4200439000001</v>
      </c>
      <c r="I97">
        <v>1204.0699463000001</v>
      </c>
      <c r="J97">
        <v>1261.1944579999999</v>
      </c>
      <c r="L97" t="str">
        <f t="shared" si="10"/>
        <v>05SEP2022:00:00:00</v>
      </c>
      <c r="M97">
        <v>24</v>
      </c>
      <c r="N97">
        <f t="shared" si="11"/>
        <v>-13.765258799999856</v>
      </c>
      <c r="O97">
        <f t="shared" si="12"/>
        <v>-13.765258799999856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1.1303055407130846</v>
      </c>
    </row>
    <row r="98" spans="1:19" x14ac:dyDescent="0.25">
      <c r="A98" t="s">
        <v>147</v>
      </c>
      <c r="B98">
        <v>1143.7736815999999</v>
      </c>
      <c r="C98">
        <v>1194.2700195</v>
      </c>
      <c r="D98">
        <v>1169.3735352000001</v>
      </c>
      <c r="E98">
        <v>1254.7172852000001</v>
      </c>
      <c r="F98">
        <v>1153.6899414</v>
      </c>
      <c r="G98">
        <v>1174.25</v>
      </c>
      <c r="H98">
        <v>1194.2700195</v>
      </c>
      <c r="I98">
        <v>1032.9300536999999</v>
      </c>
      <c r="J98">
        <v>1126.7089844</v>
      </c>
      <c r="L98" t="str">
        <f t="shared" si="10"/>
        <v>05SEP2022:01:00:00</v>
      </c>
      <c r="M98">
        <v>1</v>
      </c>
      <c r="N98">
        <f t="shared" si="11"/>
        <v>50.496337900000071</v>
      </c>
      <c r="O98" t="str">
        <f t="shared" si="12"/>
        <v/>
      </c>
      <c r="P98">
        <f t="shared" si="13"/>
        <v>50.496337900000071</v>
      </c>
      <c r="Q98" t="str">
        <f t="shared" si="14"/>
        <v/>
      </c>
      <c r="R98">
        <f t="shared" si="15"/>
        <v>1</v>
      </c>
      <c r="S98">
        <f t="shared" si="16"/>
        <v>4.4148889515766658</v>
      </c>
    </row>
    <row r="99" spans="1:19" x14ac:dyDescent="0.25">
      <c r="A99" t="s">
        <v>148</v>
      </c>
      <c r="B99">
        <v>1090.4749756000001</v>
      </c>
      <c r="C99">
        <v>1134.4300536999999</v>
      </c>
      <c r="D99">
        <v>1118.3239745999999</v>
      </c>
      <c r="E99">
        <v>1192.4204102000001</v>
      </c>
      <c r="F99">
        <v>1098.3100586</v>
      </c>
      <c r="G99">
        <v>1117.9399414</v>
      </c>
      <c r="H99">
        <v>1134.4300536999999</v>
      </c>
      <c r="I99">
        <v>988.77801513999998</v>
      </c>
      <c r="J99">
        <v>1073.9112548999999</v>
      </c>
      <c r="L99" t="str">
        <f t="shared" si="10"/>
        <v>05SEP2022:02:00:00</v>
      </c>
      <c r="M99">
        <v>2</v>
      </c>
      <c r="N99">
        <f t="shared" si="11"/>
        <v>43.95507809999981</v>
      </c>
      <c r="O99" t="str">
        <f t="shared" si="12"/>
        <v/>
      </c>
      <c r="P99">
        <f t="shared" si="13"/>
        <v>43.95507809999981</v>
      </c>
      <c r="Q99" t="str">
        <f t="shared" si="14"/>
        <v/>
      </c>
      <c r="R99">
        <f t="shared" si="15"/>
        <v>1</v>
      </c>
      <c r="S99">
        <f t="shared" si="16"/>
        <v>4.0308195129204947</v>
      </c>
    </row>
    <row r="100" spans="1:19" x14ac:dyDescent="0.25">
      <c r="A100" t="s">
        <v>149</v>
      </c>
      <c r="B100">
        <v>1051.9429932</v>
      </c>
      <c r="C100">
        <v>1080.2700195</v>
      </c>
      <c r="D100">
        <v>1084.0773925999999</v>
      </c>
      <c r="E100">
        <v>1147.8984375</v>
      </c>
      <c r="F100">
        <v>1052.3499756000001</v>
      </c>
      <c r="G100">
        <v>1065.3100586</v>
      </c>
      <c r="H100">
        <v>1080.2700195</v>
      </c>
      <c r="I100">
        <v>954.41400146000001</v>
      </c>
      <c r="J100">
        <v>1028.2924805</v>
      </c>
      <c r="L100" t="str">
        <f t="shared" si="10"/>
        <v>05SEP2022:03:00:00</v>
      </c>
      <c r="M100">
        <v>3</v>
      </c>
      <c r="N100">
        <f t="shared" si="11"/>
        <v>28.327026299999943</v>
      </c>
      <c r="O100" t="str">
        <f t="shared" si="12"/>
        <v/>
      </c>
      <c r="P100">
        <f t="shared" si="13"/>
        <v>28.327026299999943</v>
      </c>
      <c r="Q100" t="str">
        <f t="shared" si="14"/>
        <v/>
      </c>
      <c r="R100">
        <f t="shared" si="15"/>
        <v>1</v>
      </c>
      <c r="S100">
        <f t="shared" si="16"/>
        <v>2.6928290300056483</v>
      </c>
    </row>
    <row r="101" spans="1:19" x14ac:dyDescent="0.25">
      <c r="A101" t="s">
        <v>150</v>
      </c>
      <c r="B101">
        <v>1033.3549805</v>
      </c>
      <c r="C101">
        <v>1051.6400146000001</v>
      </c>
      <c r="D101">
        <v>1070.9611815999999</v>
      </c>
      <c r="E101">
        <v>1124.2490233999999</v>
      </c>
      <c r="F101">
        <v>1022.1599731</v>
      </c>
      <c r="G101">
        <v>1037.2700195</v>
      </c>
      <c r="H101">
        <v>1051.6400146000001</v>
      </c>
      <c r="I101">
        <v>932.67199706999997</v>
      </c>
      <c r="J101">
        <v>1001.9866943</v>
      </c>
      <c r="L101" t="str">
        <f t="shared" si="10"/>
        <v>05SEP2022:04:00:00</v>
      </c>
      <c r="M101">
        <v>4</v>
      </c>
      <c r="N101">
        <f t="shared" si="11"/>
        <v>18.285034100000075</v>
      </c>
      <c r="O101" t="str">
        <f t="shared" si="12"/>
        <v/>
      </c>
      <c r="P101">
        <f t="shared" si="13"/>
        <v>18.285034100000075</v>
      </c>
      <c r="Q101" t="str">
        <f t="shared" si="14"/>
        <v/>
      </c>
      <c r="R101">
        <f t="shared" si="15"/>
        <v>1</v>
      </c>
      <c r="S101">
        <f t="shared" si="16"/>
        <v>1.7694823603746179</v>
      </c>
    </row>
    <row r="102" spans="1:19" x14ac:dyDescent="0.25">
      <c r="A102" t="s">
        <v>151</v>
      </c>
      <c r="B102">
        <v>1018.1256714</v>
      </c>
      <c r="C102">
        <v>1032.0799560999999</v>
      </c>
      <c r="D102">
        <v>1061.8842772999999</v>
      </c>
      <c r="E102">
        <v>1107.9002685999999</v>
      </c>
      <c r="F102">
        <v>1010.2000121999999</v>
      </c>
      <c r="G102">
        <v>1019.3900146</v>
      </c>
      <c r="H102">
        <v>1032.0799560999999</v>
      </c>
      <c r="I102">
        <v>917.17602538999995</v>
      </c>
      <c r="J102">
        <v>985.40905762</v>
      </c>
      <c r="L102" t="str">
        <f t="shared" si="10"/>
        <v>05SEP2022:05:00:00</v>
      </c>
      <c r="M102">
        <v>5</v>
      </c>
      <c r="N102">
        <f t="shared" si="11"/>
        <v>13.954284699999903</v>
      </c>
      <c r="O102" t="str">
        <f t="shared" si="12"/>
        <v/>
      </c>
      <c r="P102">
        <f t="shared" si="13"/>
        <v>13.954284699999903</v>
      </c>
      <c r="Q102" t="str">
        <f t="shared" si="14"/>
        <v/>
      </c>
      <c r="R102">
        <f t="shared" si="15"/>
        <v>1</v>
      </c>
      <c r="S102">
        <f t="shared" si="16"/>
        <v>1.3705856842615218</v>
      </c>
    </row>
    <row r="103" spans="1:19" x14ac:dyDescent="0.25">
      <c r="A103" t="s">
        <v>152</v>
      </c>
      <c r="B103">
        <v>1017.171936</v>
      </c>
      <c r="C103">
        <v>1025.9000243999999</v>
      </c>
      <c r="D103">
        <v>1080.3776855000001</v>
      </c>
      <c r="E103">
        <v>1121.9152832</v>
      </c>
      <c r="F103">
        <v>1008.9500121999999</v>
      </c>
      <c r="G103">
        <v>1014.6300049</v>
      </c>
      <c r="H103">
        <v>1025.9000243999999</v>
      </c>
      <c r="I103">
        <v>915.86297606999995</v>
      </c>
      <c r="J103">
        <v>982.02697753999996</v>
      </c>
      <c r="L103" t="str">
        <f t="shared" si="10"/>
        <v>05SEP2022:06:00:00</v>
      </c>
      <c r="M103">
        <v>6</v>
      </c>
      <c r="N103">
        <f t="shared" si="11"/>
        <v>8.7280883999999332</v>
      </c>
      <c r="O103" t="str">
        <f t="shared" si="12"/>
        <v/>
      </c>
      <c r="P103">
        <f t="shared" si="13"/>
        <v>8.7280883999999332</v>
      </c>
      <c r="Q103" t="str">
        <f t="shared" si="14"/>
        <v/>
      </c>
      <c r="R103">
        <f t="shared" si="15"/>
        <v>1</v>
      </c>
      <c r="S103">
        <f t="shared" si="16"/>
        <v>0.85807404737520532</v>
      </c>
    </row>
    <row r="104" spans="1:19" x14ac:dyDescent="0.25">
      <c r="A104" t="s">
        <v>153</v>
      </c>
      <c r="B104">
        <v>1026.6595459</v>
      </c>
      <c r="C104">
        <v>1022.2000121999999</v>
      </c>
      <c r="D104">
        <v>1141.0024414</v>
      </c>
      <c r="E104">
        <v>1194.130249</v>
      </c>
      <c r="F104">
        <v>1020.1900024</v>
      </c>
      <c r="G104">
        <v>1014.7800293</v>
      </c>
      <c r="H104">
        <v>1022.2000121999999</v>
      </c>
      <c r="I104">
        <v>917.91699218999997</v>
      </c>
      <c r="J104">
        <v>983.54443359000004</v>
      </c>
      <c r="L104" t="str">
        <f t="shared" si="10"/>
        <v>05SEP2022:07:00:00</v>
      </c>
      <c r="M104">
        <v>7</v>
      </c>
      <c r="N104">
        <f t="shared" si="11"/>
        <v>-4.4595337000000654</v>
      </c>
      <c r="O104">
        <f t="shared" si="12"/>
        <v>-4.4595337000000654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0.43437317831498923</v>
      </c>
    </row>
    <row r="105" spans="1:19" x14ac:dyDescent="0.25">
      <c r="A105" t="s">
        <v>154</v>
      </c>
      <c r="B105">
        <v>1033.0087891000001</v>
      </c>
      <c r="C105">
        <v>1015.5800171</v>
      </c>
      <c r="D105">
        <v>1163.8033447</v>
      </c>
      <c r="E105">
        <v>1210.9414062999999</v>
      </c>
      <c r="F105">
        <v>1022.4500121999999</v>
      </c>
      <c r="G105">
        <v>1009.960022</v>
      </c>
      <c r="H105">
        <v>1015.5800171</v>
      </c>
      <c r="I105">
        <v>917.21099853999999</v>
      </c>
      <c r="J105">
        <v>980.77636718999997</v>
      </c>
      <c r="L105" t="str">
        <f t="shared" si="10"/>
        <v>05SEP2022:08:00:00</v>
      </c>
      <c r="M105">
        <v>8</v>
      </c>
      <c r="N105">
        <f t="shared" si="11"/>
        <v>-17.428772000000095</v>
      </c>
      <c r="O105">
        <f t="shared" si="12"/>
        <v>-17.428772000000095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1.687185257657368</v>
      </c>
    </row>
    <row r="106" spans="1:19" x14ac:dyDescent="0.25">
      <c r="A106" t="s">
        <v>155</v>
      </c>
      <c r="B106">
        <v>1068.5673827999999</v>
      </c>
      <c r="C106">
        <v>1063.1899414</v>
      </c>
      <c r="D106">
        <v>1214.7661132999999</v>
      </c>
      <c r="E106">
        <v>1252.1163329999999</v>
      </c>
      <c r="F106">
        <v>1065.4200439000001</v>
      </c>
      <c r="G106">
        <v>1049.0600586</v>
      </c>
      <c r="H106">
        <v>1063.1899414</v>
      </c>
      <c r="I106">
        <v>956.90197753999996</v>
      </c>
      <c r="J106">
        <v>1022.7911377</v>
      </c>
      <c r="L106" t="str">
        <f t="shared" si="10"/>
        <v>05SEP2022:09:00:00</v>
      </c>
      <c r="M106">
        <v>9</v>
      </c>
      <c r="N106">
        <f t="shared" si="11"/>
        <v>-5.3774413999999524</v>
      </c>
      <c r="O106">
        <f t="shared" si="12"/>
        <v>-5.3774413999999524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0.50323839998833553</v>
      </c>
    </row>
    <row r="107" spans="1:19" x14ac:dyDescent="0.25">
      <c r="A107" t="s">
        <v>156</v>
      </c>
      <c r="B107">
        <v>1139.6723632999999</v>
      </c>
      <c r="C107">
        <v>1195.0300293</v>
      </c>
      <c r="D107">
        <v>1266.46875</v>
      </c>
      <c r="E107">
        <v>1306.6323242000001</v>
      </c>
      <c r="F107">
        <v>1194.4399414</v>
      </c>
      <c r="G107">
        <v>1167.6800536999999</v>
      </c>
      <c r="H107">
        <v>1195.0300293</v>
      </c>
      <c r="I107">
        <v>1064.9200439000001</v>
      </c>
      <c r="J107">
        <v>1142.5655518000001</v>
      </c>
      <c r="L107" t="str">
        <f t="shared" si="10"/>
        <v>05SEP2022:10:00:00</v>
      </c>
      <c r="M107">
        <v>10</v>
      </c>
      <c r="N107">
        <f t="shared" si="11"/>
        <v>55.357666000000108</v>
      </c>
      <c r="O107" t="str">
        <f t="shared" si="12"/>
        <v/>
      </c>
      <c r="P107">
        <f t="shared" si="13"/>
        <v>55.357666000000108</v>
      </c>
      <c r="Q107" t="str">
        <f t="shared" si="14"/>
        <v/>
      </c>
      <c r="R107">
        <f t="shared" si="15"/>
        <v>1</v>
      </c>
      <c r="S107">
        <f t="shared" si="16"/>
        <v>4.8573316141235692</v>
      </c>
    </row>
    <row r="108" spans="1:19" x14ac:dyDescent="0.25">
      <c r="A108" t="s">
        <v>157</v>
      </c>
      <c r="B108">
        <v>1243.5539550999999</v>
      </c>
      <c r="C108">
        <v>1305.5799560999999</v>
      </c>
      <c r="D108">
        <v>1337.5756836</v>
      </c>
      <c r="E108">
        <v>1389.3326416</v>
      </c>
      <c r="F108">
        <v>1306.1099853999999</v>
      </c>
      <c r="G108">
        <v>1273.4899902</v>
      </c>
      <c r="H108">
        <v>1305.5799560999999</v>
      </c>
      <c r="I108">
        <v>1165.1500243999999</v>
      </c>
      <c r="J108">
        <v>1248.4864502</v>
      </c>
      <c r="L108" t="str">
        <f t="shared" si="10"/>
        <v>05SEP2022:11:00:00</v>
      </c>
      <c r="M108">
        <v>11</v>
      </c>
      <c r="N108">
        <f t="shared" si="11"/>
        <v>62.026000999999951</v>
      </c>
      <c r="O108" t="str">
        <f t="shared" si="12"/>
        <v/>
      </c>
      <c r="P108">
        <f t="shared" si="13"/>
        <v>62.026000999999951</v>
      </c>
      <c r="Q108" t="str">
        <f t="shared" si="14"/>
        <v/>
      </c>
      <c r="R108">
        <f t="shared" si="15"/>
        <v>1</v>
      </c>
      <c r="S108">
        <f t="shared" si="16"/>
        <v>4.9878013531798988</v>
      </c>
    </row>
    <row r="109" spans="1:19" x14ac:dyDescent="0.25">
      <c r="A109" t="s">
        <v>158</v>
      </c>
      <c r="B109">
        <v>1352.0566406</v>
      </c>
      <c r="C109">
        <v>1425.3299560999999</v>
      </c>
      <c r="D109">
        <v>1414.5167236</v>
      </c>
      <c r="E109">
        <v>1477.2716064000001</v>
      </c>
      <c r="F109">
        <v>1435.5400391000001</v>
      </c>
      <c r="G109">
        <v>1389.0200195</v>
      </c>
      <c r="H109">
        <v>1425.3299560999999</v>
      </c>
      <c r="I109">
        <v>1271.9899902</v>
      </c>
      <c r="J109">
        <v>1364.1149902</v>
      </c>
      <c r="L109" t="str">
        <f t="shared" si="10"/>
        <v>05SEP2022:12:00:00</v>
      </c>
      <c r="M109">
        <v>12</v>
      </c>
      <c r="N109">
        <f t="shared" si="11"/>
        <v>73.273315499999853</v>
      </c>
      <c r="O109" t="str">
        <f t="shared" si="12"/>
        <v/>
      </c>
      <c r="P109">
        <f t="shared" si="13"/>
        <v>73.273315499999853</v>
      </c>
      <c r="Q109" t="str">
        <f t="shared" si="14"/>
        <v/>
      </c>
      <c r="R109">
        <f t="shared" si="15"/>
        <v>1</v>
      </c>
      <c r="S109">
        <f t="shared" si="16"/>
        <v>5.4193968876543126</v>
      </c>
    </row>
    <row r="110" spans="1:19" x14ac:dyDescent="0.25">
      <c r="A110" t="s">
        <v>159</v>
      </c>
      <c r="B110">
        <v>1472.3138428</v>
      </c>
      <c r="C110">
        <v>1542.5100098</v>
      </c>
      <c r="D110">
        <v>1484.956543</v>
      </c>
      <c r="E110">
        <v>1553.7687988</v>
      </c>
      <c r="F110">
        <v>1552.6600341999999</v>
      </c>
      <c r="G110">
        <v>1501.6400146000001</v>
      </c>
      <c r="H110">
        <v>1542.5100098</v>
      </c>
      <c r="I110">
        <v>1374.5100098</v>
      </c>
      <c r="J110">
        <v>1475.0150146000001</v>
      </c>
      <c r="L110" t="str">
        <f t="shared" si="10"/>
        <v>05SEP2022:13:00:00</v>
      </c>
      <c r="M110">
        <v>13</v>
      </c>
      <c r="N110">
        <f t="shared" si="11"/>
        <v>70.196167000000059</v>
      </c>
      <c r="O110" t="str">
        <f t="shared" si="12"/>
        <v/>
      </c>
      <c r="P110">
        <f t="shared" si="13"/>
        <v>70.196167000000059</v>
      </c>
      <c r="Q110" t="str">
        <f t="shared" si="14"/>
        <v/>
      </c>
      <c r="R110">
        <f t="shared" si="15"/>
        <v>1</v>
      </c>
      <c r="S110">
        <f t="shared" si="16"/>
        <v>4.767744821749635</v>
      </c>
    </row>
    <row r="111" spans="1:19" x14ac:dyDescent="0.25">
      <c r="A111" t="s">
        <v>160</v>
      </c>
      <c r="B111">
        <v>1585.706543</v>
      </c>
      <c r="C111">
        <v>1618.2399902</v>
      </c>
      <c r="D111">
        <v>1558.4071045000001</v>
      </c>
      <c r="E111">
        <v>1642.480957</v>
      </c>
      <c r="F111">
        <v>1628.4100341999999</v>
      </c>
      <c r="G111">
        <v>1576.2199707</v>
      </c>
      <c r="H111">
        <v>1618.2399902</v>
      </c>
      <c r="I111">
        <v>1446.3199463000001</v>
      </c>
      <c r="J111">
        <v>1549.0883789</v>
      </c>
      <c r="L111" t="str">
        <f t="shared" si="10"/>
        <v>05SEP2022:14:00:00</v>
      </c>
      <c r="M111">
        <v>14</v>
      </c>
      <c r="N111">
        <f t="shared" si="11"/>
        <v>32.533447199999955</v>
      </c>
      <c r="O111" t="str">
        <f t="shared" si="12"/>
        <v/>
      </c>
      <c r="P111">
        <f t="shared" si="13"/>
        <v>32.533447199999955</v>
      </c>
      <c r="Q111" t="str">
        <f t="shared" si="14"/>
        <v/>
      </c>
      <c r="R111">
        <f t="shared" si="15"/>
        <v>1</v>
      </c>
      <c r="S111">
        <f t="shared" si="16"/>
        <v>2.0516688503063052</v>
      </c>
    </row>
    <row r="112" spans="1:19" x14ac:dyDescent="0.25">
      <c r="A112" t="s">
        <v>161</v>
      </c>
      <c r="B112">
        <v>1674.4614257999999</v>
      </c>
      <c r="C112">
        <v>1703.4799805</v>
      </c>
      <c r="D112">
        <v>1608.6699219</v>
      </c>
      <c r="E112">
        <v>1683.7739257999999</v>
      </c>
      <c r="F112">
        <v>1697.8499756000001</v>
      </c>
      <c r="G112">
        <v>1660.5400391000001</v>
      </c>
      <c r="H112">
        <v>1703.4799805</v>
      </c>
      <c r="I112">
        <v>1524.5</v>
      </c>
      <c r="J112">
        <v>1629.2575684000001</v>
      </c>
      <c r="L112" t="str">
        <f t="shared" si="10"/>
        <v>05SEP2022:15:00:00</v>
      </c>
      <c r="M112">
        <v>15</v>
      </c>
      <c r="N112">
        <f t="shared" si="11"/>
        <v>29.018554700000095</v>
      </c>
      <c r="O112" t="str">
        <f t="shared" si="12"/>
        <v/>
      </c>
      <c r="P112">
        <f t="shared" si="13"/>
        <v>29.018554700000095</v>
      </c>
      <c r="Q112" t="str">
        <f t="shared" si="14"/>
        <v/>
      </c>
      <c r="R112">
        <f t="shared" si="15"/>
        <v>1</v>
      </c>
      <c r="S112">
        <f t="shared" si="16"/>
        <v>1.733008252855752</v>
      </c>
    </row>
    <row r="113" spans="1:19" x14ac:dyDescent="0.25">
      <c r="A113" t="s">
        <v>162</v>
      </c>
      <c r="B113">
        <v>1730.3652344</v>
      </c>
      <c r="C113">
        <v>1759.7399902</v>
      </c>
      <c r="D113">
        <v>1641.6138916</v>
      </c>
      <c r="E113">
        <v>1728.0910644999999</v>
      </c>
      <c r="F113">
        <v>1738.9799805</v>
      </c>
      <c r="G113">
        <v>1716.8499756000001</v>
      </c>
      <c r="H113">
        <v>1759.7399902</v>
      </c>
      <c r="I113">
        <v>1575.25</v>
      </c>
      <c r="J113">
        <v>1681.3320312999999</v>
      </c>
      <c r="L113" t="str">
        <f t="shared" si="10"/>
        <v>05SEP2022:16:00:00</v>
      </c>
      <c r="M113">
        <v>16</v>
      </c>
      <c r="N113">
        <f t="shared" si="11"/>
        <v>29.374755800000003</v>
      </c>
      <c r="O113" t="str">
        <f t="shared" si="12"/>
        <v/>
      </c>
      <c r="P113">
        <f t="shared" si="13"/>
        <v>29.374755800000003</v>
      </c>
      <c r="Q113" t="str">
        <f t="shared" si="14"/>
        <v/>
      </c>
      <c r="R113">
        <f t="shared" si="15"/>
        <v>1</v>
      </c>
      <c r="S113">
        <f t="shared" si="16"/>
        <v>1.6976043679117043</v>
      </c>
    </row>
    <row r="114" spans="1:19" x14ac:dyDescent="0.25">
      <c r="A114" t="s">
        <v>163</v>
      </c>
      <c r="B114">
        <v>1761.8886719</v>
      </c>
      <c r="C114">
        <v>1790.8599853999999</v>
      </c>
      <c r="D114">
        <v>1687.3309326000001</v>
      </c>
      <c r="E114">
        <v>1746.1680908000001</v>
      </c>
      <c r="F114">
        <v>1755.0699463000001</v>
      </c>
      <c r="G114">
        <v>1748.5699463000001</v>
      </c>
      <c r="H114">
        <v>1790.8599853999999</v>
      </c>
      <c r="I114">
        <v>1602.3299560999999</v>
      </c>
      <c r="J114">
        <v>1708.9333495999999</v>
      </c>
      <c r="L114" t="str">
        <f t="shared" si="10"/>
        <v>05SEP2022:17:00:00</v>
      </c>
      <c r="M114">
        <v>17</v>
      </c>
      <c r="N114">
        <f t="shared" si="11"/>
        <v>28.971313499999951</v>
      </c>
      <c r="O114" t="str">
        <f t="shared" si="12"/>
        <v/>
      </c>
      <c r="P114">
        <f t="shared" si="13"/>
        <v>28.971313499999951</v>
      </c>
      <c r="Q114" t="str">
        <f t="shared" si="14"/>
        <v/>
      </c>
      <c r="R114">
        <f t="shared" si="15"/>
        <v>1</v>
      </c>
      <c r="S114">
        <f t="shared" si="16"/>
        <v>1.6443328095615501</v>
      </c>
    </row>
    <row r="115" spans="1:19" x14ac:dyDescent="0.25">
      <c r="A115" t="s">
        <v>164</v>
      </c>
      <c r="B115">
        <v>1746.1546631000001</v>
      </c>
      <c r="C115">
        <v>1787.4300536999999</v>
      </c>
      <c r="D115">
        <v>1700.4704589999999</v>
      </c>
      <c r="E115">
        <v>1756.0352783000001</v>
      </c>
      <c r="F115">
        <v>1739.2199707</v>
      </c>
      <c r="G115">
        <v>1746.9000243999999</v>
      </c>
      <c r="H115">
        <v>1787.4300536999999</v>
      </c>
      <c r="I115">
        <v>1600.4499512</v>
      </c>
      <c r="J115">
        <v>1704.6230469</v>
      </c>
      <c r="L115" t="str">
        <f t="shared" si="10"/>
        <v>05SEP2022:18:00:00</v>
      </c>
      <c r="M115">
        <v>18</v>
      </c>
      <c r="N115">
        <f t="shared" si="11"/>
        <v>41.27539059999981</v>
      </c>
      <c r="O115" t="str">
        <f t="shared" si="12"/>
        <v/>
      </c>
      <c r="P115">
        <f t="shared" si="13"/>
        <v>41.27539059999981</v>
      </c>
      <c r="Q115" t="str">
        <f t="shared" si="14"/>
        <v/>
      </c>
      <c r="R115">
        <f t="shared" si="15"/>
        <v>1</v>
      </c>
      <c r="S115">
        <f t="shared" si="16"/>
        <v>2.3637877830777252</v>
      </c>
    </row>
    <row r="116" spans="1:19" x14ac:dyDescent="0.25">
      <c r="A116" t="s">
        <v>165</v>
      </c>
      <c r="B116">
        <v>1714.1798096</v>
      </c>
      <c r="C116">
        <v>1721.5300293</v>
      </c>
      <c r="D116">
        <v>1690.7794189000001</v>
      </c>
      <c r="E116">
        <v>1754.7915039</v>
      </c>
      <c r="F116">
        <v>1654.9499512</v>
      </c>
      <c r="G116">
        <v>1684.4499512</v>
      </c>
      <c r="H116">
        <v>1721.5300293</v>
      </c>
      <c r="I116">
        <v>1529.3900146000001</v>
      </c>
      <c r="J116">
        <v>1635.0240478999999</v>
      </c>
      <c r="L116" t="str">
        <f t="shared" si="10"/>
        <v>05SEP2022:19:00:00</v>
      </c>
      <c r="M116">
        <v>19</v>
      </c>
      <c r="N116">
        <f t="shared" si="11"/>
        <v>7.3502197000000251</v>
      </c>
      <c r="O116" t="str">
        <f t="shared" si="12"/>
        <v/>
      </c>
      <c r="P116">
        <f t="shared" si="13"/>
        <v>7.3502197000000251</v>
      </c>
      <c r="Q116" t="str">
        <f t="shared" si="14"/>
        <v/>
      </c>
      <c r="R116">
        <f t="shared" si="15"/>
        <v>1</v>
      </c>
      <c r="S116">
        <f t="shared" si="16"/>
        <v>0.42878930546470395</v>
      </c>
    </row>
    <row r="117" spans="1:19" x14ac:dyDescent="0.25">
      <c r="A117" t="s">
        <v>166</v>
      </c>
      <c r="B117">
        <v>1648.9012451000001</v>
      </c>
      <c r="C117">
        <v>1646.1800536999999</v>
      </c>
      <c r="D117">
        <v>1635.1469727000001</v>
      </c>
      <c r="E117">
        <v>1703.6181641000001</v>
      </c>
      <c r="F117">
        <v>1587.0899658000001</v>
      </c>
      <c r="G117">
        <v>1620.1800536999999</v>
      </c>
      <c r="H117">
        <v>1646.1800536999999</v>
      </c>
      <c r="I117">
        <v>1472.9899902</v>
      </c>
      <c r="J117">
        <v>1570.2000731999999</v>
      </c>
      <c r="L117" t="str">
        <f t="shared" si="10"/>
        <v>05SEP2022:20:00:00</v>
      </c>
      <c r="M117">
        <v>20</v>
      </c>
      <c r="N117">
        <f t="shared" si="11"/>
        <v>-2.7211914000001798</v>
      </c>
      <c r="O117">
        <f t="shared" si="12"/>
        <v>-2.7211914000001798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0.16503058676719898</v>
      </c>
    </row>
    <row r="118" spans="1:19" x14ac:dyDescent="0.25">
      <c r="A118" t="s">
        <v>167</v>
      </c>
      <c r="B118">
        <v>1570.9396973</v>
      </c>
      <c r="C118">
        <v>1576.6999512</v>
      </c>
      <c r="D118">
        <v>1583.1516113</v>
      </c>
      <c r="E118">
        <v>1650.5688477000001</v>
      </c>
      <c r="F118">
        <v>1518.2900391000001</v>
      </c>
      <c r="G118">
        <v>1548.6099853999999</v>
      </c>
      <c r="H118">
        <v>1576.6999512</v>
      </c>
      <c r="I118">
        <v>1402.6899414</v>
      </c>
      <c r="J118">
        <v>1500.0124512</v>
      </c>
      <c r="L118" t="str">
        <f t="shared" si="10"/>
        <v>05SEP2022:21:00:00</v>
      </c>
      <c r="M118">
        <v>21</v>
      </c>
      <c r="N118">
        <f t="shared" si="11"/>
        <v>5.7602538999999524</v>
      </c>
      <c r="O118" t="str">
        <f t="shared" si="12"/>
        <v/>
      </c>
      <c r="P118">
        <f t="shared" si="13"/>
        <v>5.7602538999999524</v>
      </c>
      <c r="Q118" t="str">
        <f t="shared" si="14"/>
        <v/>
      </c>
      <c r="R118">
        <f t="shared" si="15"/>
        <v>1</v>
      </c>
      <c r="S118">
        <f t="shared" si="16"/>
        <v>0.36667568525387678</v>
      </c>
    </row>
    <row r="119" spans="1:19" x14ac:dyDescent="0.25">
      <c r="A119" t="s">
        <v>168</v>
      </c>
      <c r="B119">
        <v>1525.6286620999999</v>
      </c>
      <c r="C119">
        <v>1488.9300536999999</v>
      </c>
      <c r="D119">
        <v>1520.2036132999999</v>
      </c>
      <c r="E119">
        <v>1591.520874</v>
      </c>
      <c r="F119">
        <v>1427.4000243999999</v>
      </c>
      <c r="G119">
        <v>1463.3100586</v>
      </c>
      <c r="H119">
        <v>1488.9300536999999</v>
      </c>
      <c r="I119">
        <v>1325.9599608999999</v>
      </c>
      <c r="J119">
        <v>1416.2559814000001</v>
      </c>
      <c r="L119" t="str">
        <f t="shared" si="10"/>
        <v>05SEP2022:22:00:00</v>
      </c>
      <c r="M119">
        <v>22</v>
      </c>
      <c r="N119">
        <f t="shared" si="11"/>
        <v>-36.698608400000012</v>
      </c>
      <c r="O119">
        <f t="shared" si="12"/>
        <v>-36.698608400000012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2.4054744979348412</v>
      </c>
    </row>
    <row r="120" spans="1:19" x14ac:dyDescent="0.25">
      <c r="A120" t="s">
        <v>169</v>
      </c>
      <c r="B120">
        <v>1424.8414307</v>
      </c>
      <c r="C120">
        <v>1378.4100341999999</v>
      </c>
      <c r="D120">
        <v>1408.2612305</v>
      </c>
      <c r="E120">
        <v>1475.0054932</v>
      </c>
      <c r="F120">
        <v>1316.1400146000001</v>
      </c>
      <c r="G120">
        <v>1349.1899414</v>
      </c>
      <c r="H120">
        <v>1378.4100341999999</v>
      </c>
      <c r="I120">
        <v>1231.3900146000001</v>
      </c>
      <c r="J120">
        <v>1310.3076172000001</v>
      </c>
      <c r="L120" t="str">
        <f t="shared" si="10"/>
        <v>05SEP2022:23:00:00</v>
      </c>
      <c r="M120">
        <v>23</v>
      </c>
      <c r="N120">
        <f t="shared" si="11"/>
        <v>-46.431396500000119</v>
      </c>
      <c r="O120">
        <f t="shared" si="12"/>
        <v>-46.431396500000119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3.2587062321165918</v>
      </c>
    </row>
    <row r="121" spans="1:19" x14ac:dyDescent="0.25">
      <c r="A121" t="s">
        <v>170</v>
      </c>
      <c r="B121">
        <v>1310.8754882999999</v>
      </c>
      <c r="C121">
        <v>1273.2700195</v>
      </c>
      <c r="D121">
        <v>1298.7664795000001</v>
      </c>
      <c r="E121">
        <v>1348.3957519999999</v>
      </c>
      <c r="F121">
        <v>1221.1300048999999</v>
      </c>
      <c r="G121">
        <v>1243.9799805</v>
      </c>
      <c r="H121">
        <v>1273.2700195</v>
      </c>
      <c r="I121">
        <v>1142.7099608999999</v>
      </c>
      <c r="J121">
        <v>1212.4304199000001</v>
      </c>
      <c r="L121" t="str">
        <f t="shared" si="10"/>
        <v>06SEP2022:00:00:00</v>
      </c>
      <c r="M121">
        <v>24</v>
      </c>
      <c r="N121">
        <f t="shared" si="11"/>
        <v>-37.605468799999926</v>
      </c>
      <c r="O121">
        <f t="shared" si="12"/>
        <v>-37.605468799999926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2.8687292680076215</v>
      </c>
    </row>
    <row r="122" spans="1:19" x14ac:dyDescent="0.25">
      <c r="A122" t="s">
        <v>171</v>
      </c>
      <c r="B122">
        <v>1210.2424315999999</v>
      </c>
      <c r="C122">
        <v>1143.1700439000001</v>
      </c>
      <c r="D122">
        <v>1219.5343018000001</v>
      </c>
      <c r="E122">
        <v>1246.2169189000001</v>
      </c>
      <c r="F122">
        <v>1128.9000243999999</v>
      </c>
      <c r="G122">
        <v>1143.1700439000001</v>
      </c>
      <c r="H122">
        <v>1143.5200195</v>
      </c>
      <c r="I122">
        <v>1145.4000243999999</v>
      </c>
      <c r="J122">
        <v>1141.8974608999999</v>
      </c>
      <c r="L122" t="str">
        <f t="shared" si="10"/>
        <v>06SEP2022:01:00:00</v>
      </c>
      <c r="M122">
        <v>1</v>
      </c>
      <c r="N122">
        <f t="shared" si="11"/>
        <v>-67.072387699999808</v>
      </c>
      <c r="O122">
        <f t="shared" si="12"/>
        <v>-67.072387699999808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5.5420621479389727</v>
      </c>
    </row>
    <row r="123" spans="1:19" x14ac:dyDescent="0.25">
      <c r="A123" t="s">
        <v>172</v>
      </c>
      <c r="B123">
        <v>1145.4354248</v>
      </c>
      <c r="C123">
        <v>1079.5999756000001</v>
      </c>
      <c r="D123">
        <v>1156.1330565999999</v>
      </c>
      <c r="E123">
        <v>1177.4183350000001</v>
      </c>
      <c r="F123">
        <v>1069.9499512</v>
      </c>
      <c r="G123">
        <v>1079.5999756000001</v>
      </c>
      <c r="H123">
        <v>1083.8699951000001</v>
      </c>
      <c r="I123">
        <v>1080.7099608999999</v>
      </c>
      <c r="J123">
        <v>1079.6083983999999</v>
      </c>
      <c r="L123" t="str">
        <f t="shared" si="10"/>
        <v>06SEP2022:02:00:00</v>
      </c>
      <c r="M123">
        <v>2</v>
      </c>
      <c r="N123">
        <f t="shared" si="11"/>
        <v>-65.835449199999857</v>
      </c>
      <c r="O123">
        <f t="shared" si="12"/>
        <v>-65.835449199999857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5.7476351590483707</v>
      </c>
    </row>
    <row r="124" spans="1:19" x14ac:dyDescent="0.25">
      <c r="A124" t="s">
        <v>173</v>
      </c>
      <c r="B124">
        <v>1102.3172606999999</v>
      </c>
      <c r="C124">
        <v>1030.3699951000001</v>
      </c>
      <c r="D124">
        <v>1114.2202147999999</v>
      </c>
      <c r="E124">
        <v>1133.9140625</v>
      </c>
      <c r="F124">
        <v>1027.1500243999999</v>
      </c>
      <c r="G124">
        <v>1030.3699951000001</v>
      </c>
      <c r="H124">
        <v>1036.9000243999999</v>
      </c>
      <c r="I124">
        <v>1030.2800293</v>
      </c>
      <c r="J124">
        <v>1031.4880370999999</v>
      </c>
      <c r="L124" t="str">
        <f t="shared" si="10"/>
        <v>06SEP2022:03:00:00</v>
      </c>
      <c r="M124">
        <v>3</v>
      </c>
      <c r="N124">
        <f t="shared" si="11"/>
        <v>-71.94726559999981</v>
      </c>
      <c r="O124">
        <f t="shared" si="12"/>
        <v>-71.94726559999981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6.5269109144051178</v>
      </c>
    </row>
    <row r="125" spans="1:19" x14ac:dyDescent="0.25">
      <c r="A125" t="s">
        <v>174</v>
      </c>
      <c r="B125">
        <v>1072.9575195</v>
      </c>
      <c r="C125">
        <v>1000.4199829</v>
      </c>
      <c r="D125">
        <v>1081.7176514</v>
      </c>
      <c r="E125">
        <v>1093.7258300999999</v>
      </c>
      <c r="F125">
        <v>997.28497314000003</v>
      </c>
      <c r="G125">
        <v>1000.4199829</v>
      </c>
      <c r="H125">
        <v>1005.8900146</v>
      </c>
      <c r="I125">
        <v>998.62902831999997</v>
      </c>
      <c r="J125">
        <v>1000.6904297</v>
      </c>
      <c r="L125" t="str">
        <f t="shared" si="10"/>
        <v>06SEP2022:04:00:00</v>
      </c>
      <c r="M125">
        <v>4</v>
      </c>
      <c r="N125">
        <f t="shared" si="11"/>
        <v>-72.537536599999953</v>
      </c>
      <c r="O125">
        <f t="shared" si="12"/>
        <v>-72.537536599999953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6.7605226937411809</v>
      </c>
    </row>
    <row r="126" spans="1:19" x14ac:dyDescent="0.25">
      <c r="A126" t="s">
        <v>175</v>
      </c>
      <c r="B126">
        <v>1069.6433105000001</v>
      </c>
      <c r="C126">
        <v>994.96801758000004</v>
      </c>
      <c r="D126">
        <v>1076.3825684000001</v>
      </c>
      <c r="E126">
        <v>1092.5554199000001</v>
      </c>
      <c r="F126">
        <v>993.62799071999996</v>
      </c>
      <c r="G126">
        <v>994.96801758000004</v>
      </c>
      <c r="H126">
        <v>996.20800781000003</v>
      </c>
      <c r="I126">
        <v>988.92199706999997</v>
      </c>
      <c r="J126">
        <v>992.96087646000001</v>
      </c>
      <c r="L126" t="str">
        <f t="shared" si="10"/>
        <v>06SEP2022:05:00:00</v>
      </c>
      <c r="M126">
        <v>5</v>
      </c>
      <c r="N126">
        <f t="shared" si="11"/>
        <v>-74.675292920000061</v>
      </c>
      <c r="O126">
        <f t="shared" si="12"/>
        <v>-74.675292920000061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6.9813265961616136</v>
      </c>
    </row>
    <row r="127" spans="1:19" x14ac:dyDescent="0.25">
      <c r="A127" t="s">
        <v>176</v>
      </c>
      <c r="B127">
        <v>1102.7554932</v>
      </c>
      <c r="C127">
        <v>1023.0800171</v>
      </c>
      <c r="D127">
        <v>1101.6473389</v>
      </c>
      <c r="E127">
        <v>1120.5744629000001</v>
      </c>
      <c r="F127">
        <v>1020.6300049</v>
      </c>
      <c r="G127">
        <v>1023.0800171</v>
      </c>
      <c r="H127">
        <v>1022.1599731</v>
      </c>
      <c r="I127">
        <v>1017.210022</v>
      </c>
      <c r="J127">
        <v>1020.4279785</v>
      </c>
      <c r="L127" t="str">
        <f t="shared" si="10"/>
        <v>06SEP2022:06:00:00</v>
      </c>
      <c r="M127">
        <v>6</v>
      </c>
      <c r="N127">
        <f t="shared" si="11"/>
        <v>-79.675476100000083</v>
      </c>
      <c r="O127">
        <f t="shared" si="12"/>
        <v>-79.675476100000083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7.225126203524594</v>
      </c>
    </row>
    <row r="128" spans="1:19" x14ac:dyDescent="0.25">
      <c r="A128" t="s">
        <v>177</v>
      </c>
      <c r="B128">
        <v>1166.4112548999999</v>
      </c>
      <c r="C128">
        <v>1093.4399414</v>
      </c>
      <c r="D128">
        <v>1158.3680420000001</v>
      </c>
      <c r="E128">
        <v>1158.7529297000001</v>
      </c>
      <c r="F128">
        <v>1091.8599853999999</v>
      </c>
      <c r="G128">
        <v>1093.4399414</v>
      </c>
      <c r="H128">
        <v>1078.0400391000001</v>
      </c>
      <c r="I128">
        <v>1081.1600341999999</v>
      </c>
      <c r="J128">
        <v>1085.0549315999999</v>
      </c>
      <c r="L128" t="str">
        <f t="shared" si="10"/>
        <v>06SEP2022:07:00:00</v>
      </c>
      <c r="M128">
        <v>7</v>
      </c>
      <c r="N128">
        <f t="shared" si="11"/>
        <v>-72.971313499999951</v>
      </c>
      <c r="O128">
        <f t="shared" si="12"/>
        <v>-72.971313499999951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6.2560536168914123</v>
      </c>
    </row>
    <row r="129" spans="1:19" x14ac:dyDescent="0.25">
      <c r="A129" t="s">
        <v>178</v>
      </c>
      <c r="B129">
        <v>1203.8514404</v>
      </c>
      <c r="C129">
        <v>1122.8399658000001</v>
      </c>
      <c r="D129">
        <v>1184.7806396000001</v>
      </c>
      <c r="E129">
        <v>1183.9332274999999</v>
      </c>
      <c r="F129">
        <v>1121.5899658000001</v>
      </c>
      <c r="G129">
        <v>1122.8399658000001</v>
      </c>
      <c r="H129">
        <v>1098.5999756000001</v>
      </c>
      <c r="I129">
        <v>1106.5</v>
      </c>
      <c r="J129">
        <v>1110.8735352000001</v>
      </c>
      <c r="L129" t="str">
        <f t="shared" si="10"/>
        <v>06SEP2022:08:00:00</v>
      </c>
      <c r="M129">
        <v>8</v>
      </c>
      <c r="N129">
        <f t="shared" si="11"/>
        <v>-81.011474599999929</v>
      </c>
      <c r="O129">
        <f t="shared" si="12"/>
        <v>-81.011474599999929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6.7293581152407382</v>
      </c>
    </row>
    <row r="130" spans="1:19" x14ac:dyDescent="0.25">
      <c r="A130" t="s">
        <v>179</v>
      </c>
      <c r="B130">
        <v>1223.6855469</v>
      </c>
      <c r="C130">
        <v>1171.3199463000001</v>
      </c>
      <c r="D130">
        <v>1212.0883789</v>
      </c>
      <c r="E130">
        <v>1215.2058105000001</v>
      </c>
      <c r="F130">
        <v>1167.6899414</v>
      </c>
      <c r="G130">
        <v>1171.3199463000001</v>
      </c>
      <c r="H130">
        <v>1147.7299805</v>
      </c>
      <c r="I130">
        <v>1156.6400146000001</v>
      </c>
      <c r="J130">
        <v>1159.7399902</v>
      </c>
      <c r="L130" t="str">
        <f t="shared" si="10"/>
        <v>06SEP2022:09:00:00</v>
      </c>
      <c r="M130">
        <v>9</v>
      </c>
      <c r="N130">
        <f t="shared" si="11"/>
        <v>-52.36560059999988</v>
      </c>
      <c r="O130">
        <f t="shared" si="12"/>
        <v>-52.36560059999988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4.2793347304509126</v>
      </c>
    </row>
    <row r="131" spans="1:19" x14ac:dyDescent="0.25">
      <c r="A131" t="s">
        <v>180</v>
      </c>
      <c r="B131">
        <v>1284.1884766000001</v>
      </c>
      <c r="C131">
        <v>1276.5100098</v>
      </c>
      <c r="D131">
        <v>1272.2275391000001</v>
      </c>
      <c r="E131">
        <v>1275.9714355000001</v>
      </c>
      <c r="F131">
        <v>1272.2299805</v>
      </c>
      <c r="G131">
        <v>1276.5100098</v>
      </c>
      <c r="H131">
        <v>1251.9399414</v>
      </c>
      <c r="I131">
        <v>1259.3900146000001</v>
      </c>
      <c r="J131">
        <v>1263.7335204999999</v>
      </c>
      <c r="L131" t="str">
        <f t="shared" ref="L131:L194" si="17">A131</f>
        <v>06SEP2022:10:00:00</v>
      </c>
      <c r="M131">
        <v>10</v>
      </c>
      <c r="N131">
        <f t="shared" ref="N131:N194" si="18">C131-B131</f>
        <v>-7.6784668000000238</v>
      </c>
      <c r="O131">
        <f t="shared" ref="O131:O194" si="19">IF(N131&lt;0,N131,"")</f>
        <v>-7.6784668000000238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0.59792366462666202</v>
      </c>
    </row>
    <row r="132" spans="1:19" x14ac:dyDescent="0.25">
      <c r="A132" t="s">
        <v>181</v>
      </c>
      <c r="B132">
        <v>1339.0151367000001</v>
      </c>
      <c r="C132">
        <v>1374.1099853999999</v>
      </c>
      <c r="D132">
        <v>1361.8739014</v>
      </c>
      <c r="E132">
        <v>1376.1834716999999</v>
      </c>
      <c r="F132">
        <v>1371.0100098</v>
      </c>
      <c r="G132">
        <v>1374.1099853999999</v>
      </c>
      <c r="H132">
        <v>1346.2800293</v>
      </c>
      <c r="I132">
        <v>1356.4399414</v>
      </c>
      <c r="J132">
        <v>1360.5029297000001</v>
      </c>
      <c r="L132" t="str">
        <f t="shared" si="17"/>
        <v>06SEP2022:11:00:00</v>
      </c>
      <c r="M132">
        <v>11</v>
      </c>
      <c r="N132">
        <f t="shared" si="18"/>
        <v>35.094848699999829</v>
      </c>
      <c r="O132" t="str">
        <f t="shared" si="19"/>
        <v/>
      </c>
      <c r="P132">
        <f t="shared" si="20"/>
        <v>35.094848699999829</v>
      </c>
      <c r="Q132" t="str">
        <f t="shared" si="21"/>
        <v/>
      </c>
      <c r="R132">
        <f t="shared" si="22"/>
        <v>1</v>
      </c>
      <c r="S132">
        <f t="shared" si="23"/>
        <v>2.6209448824074539</v>
      </c>
    </row>
    <row r="133" spans="1:19" x14ac:dyDescent="0.25">
      <c r="A133" t="s">
        <v>182</v>
      </c>
      <c r="B133">
        <v>1413.3122559000001</v>
      </c>
      <c r="C133">
        <v>1465.8000488</v>
      </c>
      <c r="D133">
        <v>1450.1010742000001</v>
      </c>
      <c r="E133">
        <v>1474.6994629000001</v>
      </c>
      <c r="F133">
        <v>1467.1099853999999</v>
      </c>
      <c r="G133">
        <v>1465.8000488</v>
      </c>
      <c r="H133">
        <v>1430.8699951000001</v>
      </c>
      <c r="I133">
        <v>1452.4000243999999</v>
      </c>
      <c r="J133">
        <v>1452.5739745999999</v>
      </c>
      <c r="L133" t="str">
        <f t="shared" si="17"/>
        <v>06SEP2022:12:00:00</v>
      </c>
      <c r="M133">
        <v>12</v>
      </c>
      <c r="N133">
        <f t="shared" si="18"/>
        <v>52.487792899999931</v>
      </c>
      <c r="O133" t="str">
        <f t="shared" si="19"/>
        <v/>
      </c>
      <c r="P133">
        <f t="shared" si="20"/>
        <v>52.487792899999931</v>
      </c>
      <c r="Q133" t="str">
        <f t="shared" si="21"/>
        <v/>
      </c>
      <c r="R133">
        <f t="shared" si="22"/>
        <v>1</v>
      </c>
      <c r="S133">
        <f t="shared" si="23"/>
        <v>3.713814316750236</v>
      </c>
    </row>
    <row r="134" spans="1:19" x14ac:dyDescent="0.25">
      <c r="A134" t="s">
        <v>183</v>
      </c>
      <c r="B134">
        <v>1559.8330077999999</v>
      </c>
      <c r="C134">
        <v>1552.3299560999999</v>
      </c>
      <c r="D134">
        <v>1528.6456298999999</v>
      </c>
      <c r="E134">
        <v>1568.5018310999999</v>
      </c>
      <c r="F134">
        <v>1559.4499512</v>
      </c>
      <c r="G134">
        <v>1552.3299560999999</v>
      </c>
      <c r="H134">
        <v>1515.4699707</v>
      </c>
      <c r="I134">
        <v>1544.9899902</v>
      </c>
      <c r="J134">
        <v>1541.6140137</v>
      </c>
      <c r="L134" t="str">
        <f t="shared" si="17"/>
        <v>06SEP2022:13:00:00</v>
      </c>
      <c r="M134">
        <v>13</v>
      </c>
      <c r="N134">
        <f t="shared" si="18"/>
        <v>-7.5030517000000145</v>
      </c>
      <c r="O134">
        <f t="shared" si="19"/>
        <v>-7.5030517000000145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0.48101634357528911</v>
      </c>
    </row>
    <row r="135" spans="1:19" x14ac:dyDescent="0.25">
      <c r="A135" t="s">
        <v>184</v>
      </c>
      <c r="B135">
        <v>1640.2729492000001</v>
      </c>
      <c r="C135">
        <v>1637.3399658000001</v>
      </c>
      <c r="D135">
        <v>1598.5804443</v>
      </c>
      <c r="E135">
        <v>1644.9034423999999</v>
      </c>
      <c r="F135">
        <v>1641.8100586</v>
      </c>
      <c r="G135">
        <v>1637.3399658000001</v>
      </c>
      <c r="H135">
        <v>1598.75</v>
      </c>
      <c r="I135">
        <v>1633.6099853999999</v>
      </c>
      <c r="J135">
        <v>1627.0573730000001</v>
      </c>
      <c r="L135" t="str">
        <f t="shared" si="17"/>
        <v>06SEP2022:14:00:00</v>
      </c>
      <c r="M135">
        <v>14</v>
      </c>
      <c r="N135">
        <f t="shared" si="18"/>
        <v>-2.9329834000000119</v>
      </c>
      <c r="O135">
        <f t="shared" si="19"/>
        <v>-2.9329834000000119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0.17881069132003288</v>
      </c>
    </row>
    <row r="136" spans="1:19" x14ac:dyDescent="0.25">
      <c r="A136" t="s">
        <v>185</v>
      </c>
      <c r="B136">
        <v>1738.2923584</v>
      </c>
      <c r="C136">
        <v>1710.25</v>
      </c>
      <c r="D136">
        <v>1645.7873535000001</v>
      </c>
      <c r="E136">
        <v>1671.8195800999999</v>
      </c>
      <c r="F136">
        <v>1710.75</v>
      </c>
      <c r="G136">
        <v>1710.25</v>
      </c>
      <c r="H136">
        <v>1678.9200439000001</v>
      </c>
      <c r="I136">
        <v>1717.5300293</v>
      </c>
      <c r="J136">
        <v>1705.0405272999999</v>
      </c>
      <c r="L136" t="str">
        <f t="shared" si="17"/>
        <v>06SEP2022:15:00:00</v>
      </c>
      <c r="M136">
        <v>15</v>
      </c>
      <c r="N136">
        <f t="shared" si="18"/>
        <v>-28.042358400000012</v>
      </c>
      <c r="O136">
        <f t="shared" si="19"/>
        <v>-28.042358400000012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1.613213005539035</v>
      </c>
    </row>
    <row r="137" spans="1:19" x14ac:dyDescent="0.25">
      <c r="A137" t="s">
        <v>186</v>
      </c>
      <c r="B137">
        <v>1755.0343018000001</v>
      </c>
      <c r="C137">
        <v>1757.3699951000001</v>
      </c>
      <c r="D137">
        <v>1670.9068603999999</v>
      </c>
      <c r="E137">
        <v>1704.4429932</v>
      </c>
      <c r="F137">
        <v>1754.6700439000001</v>
      </c>
      <c r="G137">
        <v>1757.3699951000001</v>
      </c>
      <c r="H137">
        <v>1731.6500243999999</v>
      </c>
      <c r="I137">
        <v>1774.6300048999999</v>
      </c>
      <c r="J137">
        <v>1756.5760498</v>
      </c>
      <c r="L137" t="str">
        <f t="shared" si="17"/>
        <v>06SEP2022:16:00:00</v>
      </c>
      <c r="M137">
        <v>16</v>
      </c>
      <c r="N137">
        <f t="shared" si="18"/>
        <v>2.3356933000000026</v>
      </c>
      <c r="O137" t="str">
        <f t="shared" si="19"/>
        <v/>
      </c>
      <c r="P137">
        <f t="shared" si="20"/>
        <v>2.3356933000000026</v>
      </c>
      <c r="Q137" t="str">
        <f t="shared" si="21"/>
        <v/>
      </c>
      <c r="R137">
        <f t="shared" si="22"/>
        <v>1</v>
      </c>
      <c r="S137">
        <f t="shared" si="23"/>
        <v>0.1330853361443971</v>
      </c>
    </row>
    <row r="138" spans="1:19" x14ac:dyDescent="0.25">
      <c r="A138" t="s">
        <v>187</v>
      </c>
      <c r="B138">
        <v>1780.7237548999999</v>
      </c>
      <c r="C138">
        <v>1778.2900391000001</v>
      </c>
      <c r="D138">
        <v>1712.2478027</v>
      </c>
      <c r="E138">
        <v>1749.7706298999999</v>
      </c>
      <c r="F138">
        <v>1768.0899658000001</v>
      </c>
      <c r="G138">
        <v>1778.2900391000001</v>
      </c>
      <c r="H138">
        <v>1751.8000488</v>
      </c>
      <c r="I138">
        <v>1796.9899902</v>
      </c>
      <c r="J138">
        <v>1776.6826172000001</v>
      </c>
      <c r="L138" t="str">
        <f t="shared" si="17"/>
        <v>06SEP2022:17:00:00</v>
      </c>
      <c r="M138">
        <v>17</v>
      </c>
      <c r="N138">
        <f t="shared" si="18"/>
        <v>-2.4337157999998453</v>
      </c>
      <c r="O138">
        <f t="shared" si="19"/>
        <v>-2.4337157999998453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0.13667003617506723</v>
      </c>
    </row>
    <row r="139" spans="1:19" x14ac:dyDescent="0.25">
      <c r="A139" t="s">
        <v>188</v>
      </c>
      <c r="B139">
        <v>1768.7805175999999</v>
      </c>
      <c r="C139">
        <v>1772.0500488</v>
      </c>
      <c r="D139">
        <v>1728.5661620999999</v>
      </c>
      <c r="E139">
        <v>1781.2145995999999</v>
      </c>
      <c r="F139">
        <v>1754.4499512</v>
      </c>
      <c r="G139">
        <v>1772.0500488</v>
      </c>
      <c r="H139">
        <v>1742.5100098</v>
      </c>
      <c r="I139">
        <v>1790.6500243999999</v>
      </c>
      <c r="J139">
        <v>1768.5351562999999</v>
      </c>
      <c r="L139" t="str">
        <f t="shared" si="17"/>
        <v>06SEP2022:18:00:00</v>
      </c>
      <c r="M139">
        <v>18</v>
      </c>
      <c r="N139">
        <f t="shared" si="18"/>
        <v>3.269531200000074</v>
      </c>
      <c r="O139" t="str">
        <f t="shared" si="19"/>
        <v/>
      </c>
      <c r="P139">
        <f t="shared" si="20"/>
        <v>3.269531200000074</v>
      </c>
      <c r="Q139" t="str">
        <f t="shared" si="21"/>
        <v/>
      </c>
      <c r="R139">
        <f t="shared" si="22"/>
        <v>1</v>
      </c>
      <c r="S139">
        <f t="shared" si="23"/>
        <v>0.18484663119403832</v>
      </c>
    </row>
    <row r="140" spans="1:19" x14ac:dyDescent="0.25">
      <c r="A140" t="s">
        <v>189</v>
      </c>
      <c r="B140">
        <v>1732.3317870999999</v>
      </c>
      <c r="C140">
        <v>1708.1099853999999</v>
      </c>
      <c r="D140">
        <v>1716.7196045000001</v>
      </c>
      <c r="E140">
        <v>1780.4199219</v>
      </c>
      <c r="F140">
        <v>1683.0100098</v>
      </c>
      <c r="G140">
        <v>1708.1099853999999</v>
      </c>
      <c r="H140">
        <v>1681.5500488</v>
      </c>
      <c r="I140">
        <v>1729.9399414</v>
      </c>
      <c r="J140">
        <v>1705.3454589999999</v>
      </c>
      <c r="L140" t="str">
        <f t="shared" si="17"/>
        <v>06SEP2022:19:00:00</v>
      </c>
      <c r="M140">
        <v>19</v>
      </c>
      <c r="N140">
        <f t="shared" si="18"/>
        <v>-24.221801700000015</v>
      </c>
      <c r="O140">
        <f t="shared" si="19"/>
        <v>-24.221801700000015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1.3982195489553639</v>
      </c>
    </row>
    <row r="141" spans="1:19" x14ac:dyDescent="0.25">
      <c r="A141" t="s">
        <v>190</v>
      </c>
      <c r="B141">
        <v>1664.5524902</v>
      </c>
      <c r="C141">
        <v>1622.3299560999999</v>
      </c>
      <c r="D141">
        <v>1662.5994873</v>
      </c>
      <c r="E141">
        <v>1725.6766356999999</v>
      </c>
      <c r="F141">
        <v>1595.5200195</v>
      </c>
      <c r="G141">
        <v>1622.3299560999999</v>
      </c>
      <c r="H141">
        <v>1594.6400146000001</v>
      </c>
      <c r="I141">
        <v>1642.0300293</v>
      </c>
      <c r="J141">
        <v>1618.2810059000001</v>
      </c>
      <c r="L141" t="str">
        <f t="shared" si="17"/>
        <v>06SEP2022:20:00:00</v>
      </c>
      <c r="M141">
        <v>20</v>
      </c>
      <c r="N141">
        <f t="shared" si="18"/>
        <v>-42.222534100000075</v>
      </c>
      <c r="O141">
        <f t="shared" si="19"/>
        <v>-42.222534100000075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2.5365696995789504</v>
      </c>
    </row>
    <row r="142" spans="1:19" x14ac:dyDescent="0.25">
      <c r="A142" t="s">
        <v>191</v>
      </c>
      <c r="B142">
        <v>1590.7517089999999</v>
      </c>
      <c r="C142">
        <v>1560.8399658000001</v>
      </c>
      <c r="D142">
        <v>1605.3818358999999</v>
      </c>
      <c r="E142">
        <v>1666.7626952999999</v>
      </c>
      <c r="F142">
        <v>1536.6400146000001</v>
      </c>
      <c r="G142">
        <v>1560.8399658000001</v>
      </c>
      <c r="H142">
        <v>1530.0699463000001</v>
      </c>
      <c r="I142">
        <v>1572.3900146000001</v>
      </c>
      <c r="J142">
        <v>1553.5600586</v>
      </c>
      <c r="L142" t="str">
        <f t="shared" si="17"/>
        <v>06SEP2022:21:00:00</v>
      </c>
      <c r="M142">
        <v>21</v>
      </c>
      <c r="N142">
        <f t="shared" si="18"/>
        <v>-29.911743199999819</v>
      </c>
      <c r="O142">
        <f t="shared" si="19"/>
        <v>-29.911743199999819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1.8803527307730099</v>
      </c>
    </row>
    <row r="143" spans="1:19" x14ac:dyDescent="0.25">
      <c r="A143" t="s">
        <v>192</v>
      </c>
      <c r="B143">
        <v>1517.0859375</v>
      </c>
      <c r="C143">
        <v>1474.4799805</v>
      </c>
      <c r="D143">
        <v>1538.1053466999999</v>
      </c>
      <c r="E143">
        <v>1593.8074951000001</v>
      </c>
      <c r="F143">
        <v>1451.8599853999999</v>
      </c>
      <c r="G143">
        <v>1474.4799805</v>
      </c>
      <c r="H143">
        <v>1446.1999512</v>
      </c>
      <c r="I143">
        <v>1483.1700439000001</v>
      </c>
      <c r="J143">
        <v>1467.0584716999999</v>
      </c>
      <c r="L143" t="str">
        <f t="shared" si="17"/>
        <v>06SEP2022:22:00:00</v>
      </c>
      <c r="M143">
        <v>22</v>
      </c>
      <c r="N143">
        <f t="shared" si="18"/>
        <v>-42.605956999999989</v>
      </c>
      <c r="O143">
        <f t="shared" si="19"/>
        <v>-42.605956999999989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2.8084076153398523</v>
      </c>
    </row>
    <row r="144" spans="1:19" x14ac:dyDescent="0.25">
      <c r="A144" t="s">
        <v>193</v>
      </c>
      <c r="B144">
        <v>1437.1520995999999</v>
      </c>
      <c r="C144">
        <v>1359.3800048999999</v>
      </c>
      <c r="D144">
        <v>1424.0673827999999</v>
      </c>
      <c r="E144">
        <v>1477.6979980000001</v>
      </c>
      <c r="F144">
        <v>1340.3000488</v>
      </c>
      <c r="G144">
        <v>1359.3800048999999</v>
      </c>
      <c r="H144">
        <v>1340.9200439000001</v>
      </c>
      <c r="I144">
        <v>1368.6600341999999</v>
      </c>
      <c r="J144">
        <v>1355.151001</v>
      </c>
      <c r="L144" t="str">
        <f t="shared" si="17"/>
        <v>06SEP2022:23:00:00</v>
      </c>
      <c r="M144">
        <v>23</v>
      </c>
      <c r="N144">
        <f t="shared" si="18"/>
        <v>-77.772094700000025</v>
      </c>
      <c r="O144">
        <f t="shared" si="19"/>
        <v>-77.772094700000025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5.4115423636542159</v>
      </c>
    </row>
    <row r="145" spans="1:19" x14ac:dyDescent="0.25">
      <c r="A145" t="s">
        <v>194</v>
      </c>
      <c r="B145">
        <v>1332.9997559000001</v>
      </c>
      <c r="C145">
        <v>1264.3800048999999</v>
      </c>
      <c r="D145">
        <v>1308.2337646000001</v>
      </c>
      <c r="E145">
        <v>1355.6942139</v>
      </c>
      <c r="F145">
        <v>1252.4300536999999</v>
      </c>
      <c r="G145">
        <v>1264.3800048999999</v>
      </c>
      <c r="H145">
        <v>1248.4300536999999</v>
      </c>
      <c r="I145">
        <v>1271.4000243999999</v>
      </c>
      <c r="J145">
        <v>1261.0570068</v>
      </c>
      <c r="L145" t="str">
        <f t="shared" si="17"/>
        <v>07SEP2022:00:00:00</v>
      </c>
      <c r="M145">
        <v>24</v>
      </c>
      <c r="N145">
        <f t="shared" si="18"/>
        <v>-68.619751000000178</v>
      </c>
      <c r="O145">
        <f t="shared" si="19"/>
        <v>-68.619751000000178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5.1477692097302938</v>
      </c>
    </row>
    <row r="146" spans="1:19" x14ac:dyDescent="0.25">
      <c r="A146" t="s">
        <v>195</v>
      </c>
      <c r="B146">
        <v>1245.1027832</v>
      </c>
      <c r="C146">
        <v>1174.3100586</v>
      </c>
      <c r="D146">
        <v>1231.4368896000001</v>
      </c>
      <c r="E146">
        <v>1288.3881836</v>
      </c>
      <c r="F146">
        <v>1174.2600098</v>
      </c>
      <c r="G146">
        <v>1191.5699463000001</v>
      </c>
      <c r="H146">
        <v>1174.3100586</v>
      </c>
      <c r="I146">
        <v>1181.1300048999999</v>
      </c>
      <c r="J146">
        <v>1181.0045166</v>
      </c>
      <c r="L146" t="str">
        <f t="shared" si="17"/>
        <v>07SEP2022:01:00:00</v>
      </c>
      <c r="M146">
        <v>1</v>
      </c>
      <c r="N146">
        <f t="shared" si="18"/>
        <v>-70.792724599999929</v>
      </c>
      <c r="O146">
        <f t="shared" si="19"/>
        <v>-70.792724599999929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5.6856932259084463</v>
      </c>
    </row>
    <row r="147" spans="1:19" x14ac:dyDescent="0.25">
      <c r="A147" t="s">
        <v>196</v>
      </c>
      <c r="B147">
        <v>1187.3480225000001</v>
      </c>
      <c r="C147">
        <v>1111.2199707</v>
      </c>
      <c r="D147">
        <v>1173.2719727000001</v>
      </c>
      <c r="E147">
        <v>1226.0439452999999</v>
      </c>
      <c r="F147">
        <v>1107.9899902</v>
      </c>
      <c r="G147">
        <v>1117.8399658000001</v>
      </c>
      <c r="H147">
        <v>1111.2199707</v>
      </c>
      <c r="I147">
        <v>1116.2399902</v>
      </c>
      <c r="J147">
        <v>1114.1474608999999</v>
      </c>
      <c r="L147" t="str">
        <f t="shared" si="17"/>
        <v>07SEP2022:02:00:00</v>
      </c>
      <c r="M147">
        <v>2</v>
      </c>
      <c r="N147">
        <f t="shared" si="18"/>
        <v>-76.128051800000094</v>
      </c>
      <c r="O147">
        <f t="shared" si="19"/>
        <v>-76.128051800000094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6.4116038732864515</v>
      </c>
    </row>
    <row r="148" spans="1:19" x14ac:dyDescent="0.25">
      <c r="A148" t="s">
        <v>197</v>
      </c>
      <c r="B148">
        <v>1142.8371582</v>
      </c>
      <c r="C148">
        <v>1063.4000243999999</v>
      </c>
      <c r="D148">
        <v>1125.7955322</v>
      </c>
      <c r="E148">
        <v>1170.956543</v>
      </c>
      <c r="F148">
        <v>1058.5500488</v>
      </c>
      <c r="G148">
        <v>1062.5899658000001</v>
      </c>
      <c r="H148">
        <v>1063.4000243999999</v>
      </c>
      <c r="I148">
        <v>1067.0999756000001</v>
      </c>
      <c r="J148">
        <v>1063.7650146000001</v>
      </c>
      <c r="L148" t="str">
        <f t="shared" si="17"/>
        <v>07SEP2022:03:00:00</v>
      </c>
      <c r="M148">
        <v>3</v>
      </c>
      <c r="N148">
        <f t="shared" si="18"/>
        <v>-79.437133800000083</v>
      </c>
      <c r="O148">
        <f t="shared" si="19"/>
        <v>-79.437133800000083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6.9508707544227697</v>
      </c>
    </row>
    <row r="149" spans="1:19" x14ac:dyDescent="0.25">
      <c r="A149" t="s">
        <v>198</v>
      </c>
      <c r="B149">
        <v>1122.1870117000001</v>
      </c>
      <c r="C149">
        <v>1027.0200195</v>
      </c>
      <c r="D149">
        <v>1086.4383545000001</v>
      </c>
      <c r="E149">
        <v>1129.3295897999999</v>
      </c>
      <c r="F149">
        <v>1026.2900391000001</v>
      </c>
      <c r="G149">
        <v>1031.1800536999999</v>
      </c>
      <c r="H149">
        <v>1027.0200195</v>
      </c>
      <c r="I149">
        <v>1032.4000243999999</v>
      </c>
      <c r="J149">
        <v>1029.8334961</v>
      </c>
      <c r="L149" t="str">
        <f t="shared" si="17"/>
        <v>07SEP2022:04:00:00</v>
      </c>
      <c r="M149">
        <v>4</v>
      </c>
      <c r="N149">
        <f t="shared" si="18"/>
        <v>-95.166992200000095</v>
      </c>
      <c r="O149">
        <f t="shared" si="19"/>
        <v>-95.166992200000095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8.4804931092395819</v>
      </c>
    </row>
    <row r="150" spans="1:19" x14ac:dyDescent="0.25">
      <c r="A150" t="s">
        <v>199</v>
      </c>
      <c r="B150">
        <v>1117.9262695</v>
      </c>
      <c r="C150">
        <v>1013.4799805</v>
      </c>
      <c r="D150">
        <v>1078.4682617000001</v>
      </c>
      <c r="E150">
        <v>1118.7966309000001</v>
      </c>
      <c r="F150">
        <v>1022.4400024</v>
      </c>
      <c r="G150">
        <v>1025.2299805</v>
      </c>
      <c r="H150">
        <v>1013.4799805</v>
      </c>
      <c r="I150">
        <v>1021.2399902</v>
      </c>
      <c r="J150">
        <v>1020.4775390999999</v>
      </c>
      <c r="L150" t="str">
        <f t="shared" si="17"/>
        <v>07SEP2022:05:00:00</v>
      </c>
      <c r="M150">
        <v>5</v>
      </c>
      <c r="N150">
        <f t="shared" si="18"/>
        <v>-104.44628899999998</v>
      </c>
      <c r="O150">
        <f t="shared" si="19"/>
        <v>-104.44628899999998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9.3428602448634006</v>
      </c>
    </row>
    <row r="151" spans="1:19" x14ac:dyDescent="0.25">
      <c r="A151" t="s">
        <v>200</v>
      </c>
      <c r="B151">
        <v>1139.2108154</v>
      </c>
      <c r="C151">
        <v>1036.0100098</v>
      </c>
      <c r="D151">
        <v>1096.796875</v>
      </c>
      <c r="E151">
        <v>1124.3306885</v>
      </c>
      <c r="F151">
        <v>1046.4599608999999</v>
      </c>
      <c r="G151">
        <v>1048.0699463000001</v>
      </c>
      <c r="H151">
        <v>1036.0100098</v>
      </c>
      <c r="I151">
        <v>1046.0699463000001</v>
      </c>
      <c r="J151">
        <v>1044.1135254000001</v>
      </c>
      <c r="L151" t="str">
        <f t="shared" si="17"/>
        <v>07SEP2022:06:00:00</v>
      </c>
      <c r="M151">
        <v>6</v>
      </c>
      <c r="N151">
        <f t="shared" si="18"/>
        <v>-103.20080559999997</v>
      </c>
      <c r="O151">
        <f t="shared" si="19"/>
        <v>-103.20080559999997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9.058973475753394</v>
      </c>
    </row>
    <row r="152" spans="1:19" x14ac:dyDescent="0.25">
      <c r="A152" t="s">
        <v>201</v>
      </c>
      <c r="B152">
        <v>1201.5854492000001</v>
      </c>
      <c r="C152">
        <v>1092.6199951000001</v>
      </c>
      <c r="D152">
        <v>1136.2767334</v>
      </c>
      <c r="E152">
        <v>1119.5124512</v>
      </c>
      <c r="F152">
        <v>1114.3800048999999</v>
      </c>
      <c r="G152">
        <v>1111.4300536999999</v>
      </c>
      <c r="H152">
        <v>1092.6199951000001</v>
      </c>
      <c r="I152">
        <v>1109.2099608999999</v>
      </c>
      <c r="J152">
        <v>1106.3930664</v>
      </c>
      <c r="L152" t="str">
        <f t="shared" si="17"/>
        <v>07SEP2022:07:00:00</v>
      </c>
      <c r="M152">
        <v>7</v>
      </c>
      <c r="N152">
        <f t="shared" si="18"/>
        <v>-108.96545409999999</v>
      </c>
      <c r="O152">
        <f t="shared" si="19"/>
        <v>-108.96545409999999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9.0684731720534533</v>
      </c>
    </row>
    <row r="153" spans="1:19" x14ac:dyDescent="0.25">
      <c r="A153" t="s">
        <v>202</v>
      </c>
      <c r="B153">
        <v>1224.8399658000001</v>
      </c>
      <c r="C153">
        <v>1115.5100098</v>
      </c>
      <c r="D153">
        <v>1161.2630615</v>
      </c>
      <c r="E153">
        <v>1139.4212646000001</v>
      </c>
      <c r="F153">
        <v>1143.8900146000001</v>
      </c>
      <c r="G153">
        <v>1141.3800048999999</v>
      </c>
      <c r="H153">
        <v>1115.5100098</v>
      </c>
      <c r="I153">
        <v>1135.9100341999999</v>
      </c>
      <c r="J153">
        <v>1133.3745117000001</v>
      </c>
      <c r="L153" t="str">
        <f t="shared" si="17"/>
        <v>07SEP2022:08:00:00</v>
      </c>
      <c r="M153">
        <v>8</v>
      </c>
      <c r="N153">
        <f t="shared" si="18"/>
        <v>-109.32995600000004</v>
      </c>
      <c r="O153">
        <f t="shared" si="19"/>
        <v>-109.32995600000004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8.9260604693439731</v>
      </c>
    </row>
    <row r="154" spans="1:19" x14ac:dyDescent="0.25">
      <c r="A154" t="s">
        <v>203</v>
      </c>
      <c r="B154">
        <v>1231.9958495999999</v>
      </c>
      <c r="C154">
        <v>1165.4200439000001</v>
      </c>
      <c r="D154">
        <v>1185.1182861</v>
      </c>
      <c r="E154">
        <v>1178.3884277</v>
      </c>
      <c r="F154">
        <v>1188.8100586</v>
      </c>
      <c r="G154">
        <v>1193.8699951000001</v>
      </c>
      <c r="H154">
        <v>1165.4200439000001</v>
      </c>
      <c r="I154">
        <v>1186.0799560999999</v>
      </c>
      <c r="J154">
        <v>1183.2719727000001</v>
      </c>
      <c r="L154" t="str">
        <f t="shared" si="17"/>
        <v>07SEP2022:09:00:00</v>
      </c>
      <c r="M154">
        <v>9</v>
      </c>
      <c r="N154">
        <f t="shared" si="18"/>
        <v>-66.575805699999819</v>
      </c>
      <c r="O154">
        <f t="shared" si="19"/>
        <v>-66.575805699999819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5.4038985376140198</v>
      </c>
    </row>
    <row r="155" spans="1:19" x14ac:dyDescent="0.25">
      <c r="A155" t="s">
        <v>204</v>
      </c>
      <c r="B155">
        <v>1293.7329102000001</v>
      </c>
      <c r="C155">
        <v>1275.2600098</v>
      </c>
      <c r="D155">
        <v>1263.2252197</v>
      </c>
      <c r="E155">
        <v>1253.9473877</v>
      </c>
      <c r="F155">
        <v>1295.2900391000001</v>
      </c>
      <c r="G155">
        <v>1312.1500243999999</v>
      </c>
      <c r="H155">
        <v>1275.2600098</v>
      </c>
      <c r="I155">
        <v>1294.6300048999999</v>
      </c>
      <c r="J155">
        <v>1294.2666016000001</v>
      </c>
      <c r="L155" t="str">
        <f t="shared" si="17"/>
        <v>07SEP2022:10:00:00</v>
      </c>
      <c r="M155">
        <v>10</v>
      </c>
      <c r="N155">
        <f t="shared" si="18"/>
        <v>-18.472900400000071</v>
      </c>
      <c r="O155">
        <f t="shared" si="19"/>
        <v>-18.472900400000071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1.4278758972858099</v>
      </c>
    </row>
    <row r="156" spans="1:19" x14ac:dyDescent="0.25">
      <c r="A156" t="s">
        <v>205</v>
      </c>
      <c r="B156">
        <v>1381.8166504000001</v>
      </c>
      <c r="C156">
        <v>1377.5799560999999</v>
      </c>
      <c r="D156">
        <v>1372.1032714999999</v>
      </c>
      <c r="E156">
        <v>1367.3165283000001</v>
      </c>
      <c r="F156">
        <v>1393.0400391000001</v>
      </c>
      <c r="G156">
        <v>1415.6800536999999</v>
      </c>
      <c r="H156">
        <v>1377.5799560999999</v>
      </c>
      <c r="I156">
        <v>1396.1800536999999</v>
      </c>
      <c r="J156">
        <v>1395.934082</v>
      </c>
      <c r="L156" t="str">
        <f t="shared" si="17"/>
        <v>07SEP2022:11:00:00</v>
      </c>
      <c r="M156">
        <v>11</v>
      </c>
      <c r="N156">
        <f t="shared" si="18"/>
        <v>-4.2366943000001811</v>
      </c>
      <c r="O156">
        <f t="shared" si="19"/>
        <v>-4.2366943000001811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0.30660321677074653</v>
      </c>
    </row>
    <row r="157" spans="1:19" x14ac:dyDescent="0.25">
      <c r="A157" t="s">
        <v>206</v>
      </c>
      <c r="B157">
        <v>1474.434082</v>
      </c>
      <c r="C157">
        <v>1476.7800293</v>
      </c>
      <c r="D157">
        <v>1473.46875</v>
      </c>
      <c r="E157">
        <v>1481.8572998</v>
      </c>
      <c r="F157">
        <v>1491.8000488</v>
      </c>
      <c r="G157">
        <v>1518.9300536999999</v>
      </c>
      <c r="H157">
        <v>1476.7800293</v>
      </c>
      <c r="I157">
        <v>1503.2600098</v>
      </c>
      <c r="J157">
        <v>1498.8386230000001</v>
      </c>
      <c r="L157" t="str">
        <f t="shared" si="17"/>
        <v>07SEP2022:12:00:00</v>
      </c>
      <c r="M157">
        <v>12</v>
      </c>
      <c r="N157">
        <f t="shared" si="18"/>
        <v>2.3459473000000344</v>
      </c>
      <c r="O157" t="str">
        <f t="shared" si="19"/>
        <v/>
      </c>
      <c r="P157">
        <f t="shared" si="20"/>
        <v>2.3459473000000344</v>
      </c>
      <c r="Q157" t="str">
        <f t="shared" si="21"/>
        <v/>
      </c>
      <c r="R157">
        <f t="shared" si="22"/>
        <v>1</v>
      </c>
      <c r="S157">
        <f t="shared" si="23"/>
        <v>0.15910832017785889</v>
      </c>
    </row>
    <row r="158" spans="1:19" x14ac:dyDescent="0.25">
      <c r="A158" t="s">
        <v>207</v>
      </c>
      <c r="B158">
        <v>1577.5058594</v>
      </c>
      <c r="C158">
        <v>1569.3599853999999</v>
      </c>
      <c r="D158">
        <v>1569.307251</v>
      </c>
      <c r="E158">
        <v>1600.1063231999999</v>
      </c>
      <c r="F158">
        <v>1583.1600341999999</v>
      </c>
      <c r="G158">
        <v>1612.3399658000001</v>
      </c>
      <c r="H158">
        <v>1569.3599853999999</v>
      </c>
      <c r="I158">
        <v>1600.9399414</v>
      </c>
      <c r="J158">
        <v>1593.2280272999999</v>
      </c>
      <c r="L158" t="str">
        <f t="shared" si="17"/>
        <v>07SEP2022:13:00:00</v>
      </c>
      <c r="M158">
        <v>13</v>
      </c>
      <c r="N158">
        <f t="shared" si="18"/>
        <v>-8.1458740000000489</v>
      </c>
      <c r="O158">
        <f t="shared" si="19"/>
        <v>-8.1458740000000489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0.51637678246712249</v>
      </c>
    </row>
    <row r="159" spans="1:19" x14ac:dyDescent="0.25">
      <c r="A159" t="s">
        <v>208</v>
      </c>
      <c r="B159">
        <v>1666.1174315999999</v>
      </c>
      <c r="C159">
        <v>1659.75</v>
      </c>
      <c r="D159">
        <v>1660.2354736</v>
      </c>
      <c r="E159">
        <v>1702.3486327999999</v>
      </c>
      <c r="F159">
        <v>1668.2600098</v>
      </c>
      <c r="G159">
        <v>1704.1800536999999</v>
      </c>
      <c r="H159">
        <v>1659.75</v>
      </c>
      <c r="I159">
        <v>1694.6800536999999</v>
      </c>
      <c r="J159">
        <v>1684.3596190999999</v>
      </c>
      <c r="L159" t="str">
        <f t="shared" si="17"/>
        <v>07SEP2022:14:00:00</v>
      </c>
      <c r="M159">
        <v>14</v>
      </c>
      <c r="N159">
        <f t="shared" si="18"/>
        <v>-6.367431599999918</v>
      </c>
      <c r="O159">
        <f t="shared" si="19"/>
        <v>-6.367431599999918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0.38217183730471921</v>
      </c>
    </row>
    <row r="160" spans="1:19" x14ac:dyDescent="0.25">
      <c r="A160" t="s">
        <v>209</v>
      </c>
      <c r="B160">
        <v>1682.3107910000001</v>
      </c>
      <c r="C160">
        <v>1744.1800536999999</v>
      </c>
      <c r="D160">
        <v>1711.7714844</v>
      </c>
      <c r="E160">
        <v>1757.0687256000001</v>
      </c>
      <c r="F160">
        <v>1737.2099608999999</v>
      </c>
      <c r="G160">
        <v>1780.25</v>
      </c>
      <c r="H160">
        <v>1744.1800536999999</v>
      </c>
      <c r="I160">
        <v>1780.2900391000001</v>
      </c>
      <c r="J160">
        <v>1764.7905272999999</v>
      </c>
      <c r="L160" t="str">
        <f t="shared" si="17"/>
        <v>07SEP2022:15:00:00</v>
      </c>
      <c r="M160">
        <v>15</v>
      </c>
      <c r="N160">
        <f t="shared" si="18"/>
        <v>61.869262699999808</v>
      </c>
      <c r="O160" t="str">
        <f t="shared" si="19"/>
        <v/>
      </c>
      <c r="P160">
        <f t="shared" si="20"/>
        <v>61.869262699999808</v>
      </c>
      <c r="Q160" t="str">
        <f t="shared" si="21"/>
        <v/>
      </c>
      <c r="R160">
        <f t="shared" si="22"/>
        <v>1</v>
      </c>
      <c r="S160">
        <f t="shared" si="23"/>
        <v>3.6776357276543084</v>
      </c>
    </row>
    <row r="161" spans="1:19" x14ac:dyDescent="0.25">
      <c r="A161" t="s">
        <v>210</v>
      </c>
      <c r="B161">
        <v>1724.2252197</v>
      </c>
      <c r="C161">
        <v>1799.7900391000001</v>
      </c>
      <c r="D161">
        <v>1737.4603271000001</v>
      </c>
      <c r="E161">
        <v>1805.3918457</v>
      </c>
      <c r="F161">
        <v>1782.7399902</v>
      </c>
      <c r="G161">
        <v>1829.8800048999999</v>
      </c>
      <c r="H161">
        <v>1799.7900391000001</v>
      </c>
      <c r="I161">
        <v>1839.9599608999999</v>
      </c>
      <c r="J161">
        <v>1818.8144531</v>
      </c>
      <c r="L161" t="str">
        <f t="shared" si="17"/>
        <v>07SEP2022:16:00:00</v>
      </c>
      <c r="M161">
        <v>16</v>
      </c>
      <c r="N161">
        <f t="shared" si="18"/>
        <v>75.564819400000033</v>
      </c>
      <c r="O161" t="str">
        <f t="shared" si="19"/>
        <v/>
      </c>
      <c r="P161">
        <f t="shared" si="20"/>
        <v>75.564819400000033</v>
      </c>
      <c r="Q161" t="str">
        <f t="shared" si="21"/>
        <v/>
      </c>
      <c r="R161">
        <f t="shared" si="22"/>
        <v>1</v>
      </c>
      <c r="S161">
        <f t="shared" si="23"/>
        <v>4.3825376485995049</v>
      </c>
    </row>
    <row r="162" spans="1:19" x14ac:dyDescent="0.25">
      <c r="A162" t="s">
        <v>211</v>
      </c>
      <c r="B162">
        <v>1763.1816406</v>
      </c>
      <c r="C162">
        <v>1822.1500243999999</v>
      </c>
      <c r="D162">
        <v>1767.2702637</v>
      </c>
      <c r="E162">
        <v>1827.4991454999999</v>
      </c>
      <c r="F162">
        <v>1798.0400391000001</v>
      </c>
      <c r="G162">
        <v>1853.0600586</v>
      </c>
      <c r="H162">
        <v>1822.1500243999999</v>
      </c>
      <c r="I162">
        <v>1863.9100341999999</v>
      </c>
      <c r="J162">
        <v>1840.8770752</v>
      </c>
      <c r="L162" t="str">
        <f t="shared" si="17"/>
        <v>07SEP2022:17:00:00</v>
      </c>
      <c r="M162">
        <v>17</v>
      </c>
      <c r="N162">
        <f t="shared" si="18"/>
        <v>58.968383799999856</v>
      </c>
      <c r="O162" t="str">
        <f t="shared" si="19"/>
        <v/>
      </c>
      <c r="P162">
        <f t="shared" si="20"/>
        <v>58.968383799999856</v>
      </c>
      <c r="Q162" t="str">
        <f t="shared" si="21"/>
        <v/>
      </c>
      <c r="R162">
        <f t="shared" si="22"/>
        <v>1</v>
      </c>
      <c r="S162">
        <f t="shared" si="23"/>
        <v>3.3444304569739778</v>
      </c>
    </row>
    <row r="163" spans="1:19" x14ac:dyDescent="0.25">
      <c r="A163" t="s">
        <v>212</v>
      </c>
      <c r="B163">
        <v>1751.6567382999999</v>
      </c>
      <c r="C163">
        <v>1805.1500243999999</v>
      </c>
      <c r="D163">
        <v>1772.3985596</v>
      </c>
      <c r="E163">
        <v>1823.7385254000001</v>
      </c>
      <c r="F163">
        <v>1777.9499512</v>
      </c>
      <c r="G163">
        <v>1837.9799805</v>
      </c>
      <c r="H163">
        <v>1805.1500243999999</v>
      </c>
      <c r="I163">
        <v>1849.0200195</v>
      </c>
      <c r="J163">
        <v>1824.6319579999999</v>
      </c>
      <c r="L163" t="str">
        <f t="shared" si="17"/>
        <v>07SEP2022:18:00:00</v>
      </c>
      <c r="M163">
        <v>18</v>
      </c>
      <c r="N163">
        <f t="shared" si="18"/>
        <v>53.493286099999978</v>
      </c>
      <c r="O163" t="str">
        <f t="shared" si="19"/>
        <v/>
      </c>
      <c r="P163">
        <f t="shared" si="20"/>
        <v>53.493286099999978</v>
      </c>
      <c r="Q163" t="str">
        <f t="shared" si="21"/>
        <v/>
      </c>
      <c r="R163">
        <f t="shared" si="22"/>
        <v>1</v>
      </c>
      <c r="S163">
        <f t="shared" si="23"/>
        <v>3.0538680855882605</v>
      </c>
    </row>
    <row r="164" spans="1:19" x14ac:dyDescent="0.25">
      <c r="A164" t="s">
        <v>213</v>
      </c>
      <c r="B164">
        <v>1767.7570800999999</v>
      </c>
      <c r="C164">
        <v>1733.0799560999999</v>
      </c>
      <c r="D164">
        <v>1758.5280762</v>
      </c>
      <c r="E164">
        <v>1801.9344481999999</v>
      </c>
      <c r="F164">
        <v>1698.1600341999999</v>
      </c>
      <c r="G164">
        <v>1768.7700195</v>
      </c>
      <c r="H164">
        <v>1733.0799560999999</v>
      </c>
      <c r="I164">
        <v>1777.9899902</v>
      </c>
      <c r="J164">
        <v>1752.4830322</v>
      </c>
      <c r="L164" t="str">
        <f t="shared" si="17"/>
        <v>07SEP2022:19:00:00</v>
      </c>
      <c r="M164">
        <v>19</v>
      </c>
      <c r="N164">
        <f t="shared" si="18"/>
        <v>-34.677124000000049</v>
      </c>
      <c r="O164">
        <f t="shared" si="19"/>
        <v>-34.677124000000049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1.9616453182604934</v>
      </c>
    </row>
    <row r="165" spans="1:19" x14ac:dyDescent="0.25">
      <c r="A165" t="s">
        <v>214</v>
      </c>
      <c r="B165">
        <v>1684.1915283000001</v>
      </c>
      <c r="C165">
        <v>1637.5200195</v>
      </c>
      <c r="D165">
        <v>1697.3955077999999</v>
      </c>
      <c r="E165">
        <v>1741.9447021000001</v>
      </c>
      <c r="F165">
        <v>1609.7099608999999</v>
      </c>
      <c r="G165">
        <v>1677.8100586</v>
      </c>
      <c r="H165">
        <v>1637.5200195</v>
      </c>
      <c r="I165">
        <v>1683.7900391000001</v>
      </c>
      <c r="J165">
        <v>1659.6154785000001</v>
      </c>
      <c r="L165" t="str">
        <f t="shared" si="17"/>
        <v>07SEP2022:20:00:00</v>
      </c>
      <c r="M165">
        <v>20</v>
      </c>
      <c r="N165">
        <f t="shared" si="18"/>
        <v>-46.671508800000083</v>
      </c>
      <c r="O165">
        <f t="shared" si="19"/>
        <v>-46.671508800000083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2.7711520937947993</v>
      </c>
    </row>
    <row r="166" spans="1:19" x14ac:dyDescent="0.25">
      <c r="A166" t="s">
        <v>215</v>
      </c>
      <c r="B166">
        <v>1631.2365723</v>
      </c>
      <c r="C166">
        <v>1570.3800048999999</v>
      </c>
      <c r="D166">
        <v>1652.5428466999999</v>
      </c>
      <c r="E166">
        <v>1682.3450928</v>
      </c>
      <c r="F166">
        <v>1554.7700195</v>
      </c>
      <c r="G166">
        <v>1617.1600341999999</v>
      </c>
      <c r="H166">
        <v>1570.3800048999999</v>
      </c>
      <c r="I166">
        <v>1611.6600341999999</v>
      </c>
      <c r="J166">
        <v>1594.1813964999999</v>
      </c>
      <c r="L166" t="str">
        <f t="shared" si="17"/>
        <v>07SEP2022:21:00:00</v>
      </c>
      <c r="M166">
        <v>21</v>
      </c>
      <c r="N166">
        <f t="shared" si="18"/>
        <v>-60.856567400000131</v>
      </c>
      <c r="O166">
        <f t="shared" si="19"/>
        <v>-60.856567400000131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3.7307015078869887</v>
      </c>
    </row>
    <row r="167" spans="1:19" x14ac:dyDescent="0.25">
      <c r="A167" t="s">
        <v>216</v>
      </c>
      <c r="B167">
        <v>1558.8017577999999</v>
      </c>
      <c r="C167">
        <v>1480.7600098</v>
      </c>
      <c r="D167">
        <v>1584.5093993999999</v>
      </c>
      <c r="E167">
        <v>1632.0714111</v>
      </c>
      <c r="F167">
        <v>1470.1199951000001</v>
      </c>
      <c r="G167">
        <v>1525.1600341999999</v>
      </c>
      <c r="H167">
        <v>1480.7600098</v>
      </c>
      <c r="I167">
        <v>1518.4799805</v>
      </c>
      <c r="J167">
        <v>1503.4659423999999</v>
      </c>
      <c r="L167" t="str">
        <f t="shared" si="17"/>
        <v>07SEP2022:22:00:00</v>
      </c>
      <c r="M167">
        <v>22</v>
      </c>
      <c r="N167">
        <f t="shared" si="18"/>
        <v>-78.04174799999987</v>
      </c>
      <c r="O167">
        <f t="shared" si="19"/>
        <v>-78.04174799999987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5.0065216830486099</v>
      </c>
    </row>
    <row r="168" spans="1:19" x14ac:dyDescent="0.25">
      <c r="A168" t="s">
        <v>217</v>
      </c>
      <c r="B168">
        <v>1446.4442139</v>
      </c>
      <c r="C168">
        <v>1372.6800536999999</v>
      </c>
      <c r="D168">
        <v>1463.5981445</v>
      </c>
      <c r="E168">
        <v>1517.1993408000001</v>
      </c>
      <c r="F168">
        <v>1357.3100586</v>
      </c>
      <c r="G168">
        <v>1410.2900391000001</v>
      </c>
      <c r="H168">
        <v>1372.6800536999999</v>
      </c>
      <c r="I168">
        <v>1411.4899902</v>
      </c>
      <c r="J168">
        <v>1393.3604736</v>
      </c>
      <c r="L168" t="str">
        <f t="shared" si="17"/>
        <v>07SEP2022:23:00:00</v>
      </c>
      <c r="M168">
        <v>23</v>
      </c>
      <c r="N168">
        <f t="shared" si="18"/>
        <v>-73.764160200000106</v>
      </c>
      <c r="O168">
        <f t="shared" si="19"/>
        <v>-73.764160200000106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5.0996892580538749</v>
      </c>
    </row>
    <row r="169" spans="1:19" x14ac:dyDescent="0.25">
      <c r="A169" t="s">
        <v>218</v>
      </c>
      <c r="B169">
        <v>1324.6905518000001</v>
      </c>
      <c r="C169">
        <v>1270.5999756000001</v>
      </c>
      <c r="D169">
        <v>1339.8344727000001</v>
      </c>
      <c r="E169">
        <v>1388.2686768000001</v>
      </c>
      <c r="F169">
        <v>1261.8000488</v>
      </c>
      <c r="G169">
        <v>1303.1999512</v>
      </c>
      <c r="H169">
        <v>1270.5999756000001</v>
      </c>
      <c r="I169">
        <v>1312.7299805</v>
      </c>
      <c r="J169">
        <v>1292.1754149999999</v>
      </c>
      <c r="L169" t="str">
        <f t="shared" si="17"/>
        <v>08SEP2022:00:00:00</v>
      </c>
      <c r="M169">
        <v>24</v>
      </c>
      <c r="N169">
        <f t="shared" si="18"/>
        <v>-54.090576199999987</v>
      </c>
      <c r="O169">
        <f t="shared" si="19"/>
        <v>-54.090576199999987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4.083261266301121</v>
      </c>
    </row>
    <row r="170" spans="1:19" x14ac:dyDescent="0.25">
      <c r="A170" t="s">
        <v>219</v>
      </c>
      <c r="B170">
        <v>1248.6535644999999</v>
      </c>
      <c r="C170">
        <v>1222.2600098</v>
      </c>
      <c r="D170">
        <v>1234.7877197</v>
      </c>
      <c r="E170">
        <v>1279.9848632999999</v>
      </c>
      <c r="F170">
        <v>1217.7299805</v>
      </c>
      <c r="G170">
        <v>1222.2600098</v>
      </c>
      <c r="H170">
        <v>1203.8299560999999</v>
      </c>
      <c r="I170">
        <v>1243.3499756000001</v>
      </c>
      <c r="J170">
        <v>1224.3544922000001</v>
      </c>
      <c r="L170" t="str">
        <f t="shared" si="17"/>
        <v>08SEP2022:01:00:00</v>
      </c>
      <c r="M170">
        <v>1</v>
      </c>
      <c r="N170">
        <f t="shared" si="18"/>
        <v>-26.393554699999868</v>
      </c>
      <c r="O170">
        <f t="shared" si="19"/>
        <v>-26.393554699999868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2.1137612105058681</v>
      </c>
    </row>
    <row r="171" spans="1:19" x14ac:dyDescent="0.25">
      <c r="A171" t="s">
        <v>220</v>
      </c>
      <c r="B171">
        <v>1192.2861327999999</v>
      </c>
      <c r="C171">
        <v>1146.4200439000001</v>
      </c>
      <c r="D171">
        <v>1168.800293</v>
      </c>
      <c r="E171">
        <v>1209.7303466999999</v>
      </c>
      <c r="F171">
        <v>1142.9300536999999</v>
      </c>
      <c r="G171">
        <v>1146.4200439000001</v>
      </c>
      <c r="H171">
        <v>1128.5300293</v>
      </c>
      <c r="I171">
        <v>1179.8399658000001</v>
      </c>
      <c r="J171">
        <v>1153.1209716999999</v>
      </c>
      <c r="L171" t="str">
        <f t="shared" si="17"/>
        <v>08SEP2022:02:00:00</v>
      </c>
      <c r="M171">
        <v>2</v>
      </c>
      <c r="N171">
        <f t="shared" si="18"/>
        <v>-45.866088899999795</v>
      </c>
      <c r="O171">
        <f t="shared" si="19"/>
        <v>-45.866088899999795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3.8469028229227589</v>
      </c>
    </row>
    <row r="172" spans="1:19" x14ac:dyDescent="0.25">
      <c r="A172" t="s">
        <v>221</v>
      </c>
      <c r="B172">
        <v>1151.8156738</v>
      </c>
      <c r="C172">
        <v>1085.4499512</v>
      </c>
      <c r="D172">
        <v>1122.0186768000001</v>
      </c>
      <c r="E172">
        <v>1158.2680664</v>
      </c>
      <c r="F172">
        <v>1085.0200195</v>
      </c>
      <c r="G172">
        <v>1085.4499512</v>
      </c>
      <c r="H172">
        <v>1068.6800536999999</v>
      </c>
      <c r="I172">
        <v>1128.8800048999999</v>
      </c>
      <c r="J172">
        <v>1096.3935547000001</v>
      </c>
      <c r="L172" t="str">
        <f t="shared" si="17"/>
        <v>08SEP2022:03:00:00</v>
      </c>
      <c r="M172">
        <v>3</v>
      </c>
      <c r="N172">
        <f t="shared" si="18"/>
        <v>-66.365722600000026</v>
      </c>
      <c r="O172">
        <f t="shared" si="19"/>
        <v>-66.365722600000026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5.761835344803937</v>
      </c>
    </row>
    <row r="173" spans="1:19" x14ac:dyDescent="0.25">
      <c r="A173" t="s">
        <v>222</v>
      </c>
      <c r="B173">
        <v>1123.5686035000001</v>
      </c>
      <c r="C173">
        <v>1057.7199707</v>
      </c>
      <c r="D173">
        <v>1085.5545654</v>
      </c>
      <c r="E173">
        <v>1122.5936279</v>
      </c>
      <c r="F173">
        <v>1055.6800536999999</v>
      </c>
      <c r="G173">
        <v>1057.7199707</v>
      </c>
      <c r="H173">
        <v>1042.1700439000001</v>
      </c>
      <c r="I173">
        <v>1101.4300536999999</v>
      </c>
      <c r="J173">
        <v>1068.8250731999999</v>
      </c>
      <c r="L173" t="str">
        <f t="shared" si="17"/>
        <v>08SEP2022:04:00:00</v>
      </c>
      <c r="M173">
        <v>4</v>
      </c>
      <c r="N173">
        <f t="shared" si="18"/>
        <v>-65.848632800000132</v>
      </c>
      <c r="O173">
        <f t="shared" si="19"/>
        <v>-65.848632800000132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5.8606686405152946</v>
      </c>
    </row>
    <row r="174" spans="1:19" x14ac:dyDescent="0.25">
      <c r="A174" t="s">
        <v>223</v>
      </c>
      <c r="B174">
        <v>1112.6888428</v>
      </c>
      <c r="C174">
        <v>1049.1300048999999</v>
      </c>
      <c r="D174">
        <v>1076.505249</v>
      </c>
      <c r="E174">
        <v>1110.1506348</v>
      </c>
      <c r="F174">
        <v>1045.5500488</v>
      </c>
      <c r="G174">
        <v>1049.1300048999999</v>
      </c>
      <c r="H174">
        <v>1034.5300293</v>
      </c>
      <c r="I174">
        <v>1091.3399658000001</v>
      </c>
      <c r="J174">
        <v>1059.7165527</v>
      </c>
      <c r="L174" t="str">
        <f t="shared" si="17"/>
        <v>08SEP2022:05:00:00</v>
      </c>
      <c r="M174">
        <v>5</v>
      </c>
      <c r="N174">
        <f t="shared" si="18"/>
        <v>-63.558837900000071</v>
      </c>
      <c r="O174">
        <f t="shared" si="19"/>
        <v>-63.558837900000071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5.7121843461698516</v>
      </c>
    </row>
    <row r="175" spans="1:19" x14ac:dyDescent="0.25">
      <c r="A175" t="s">
        <v>224</v>
      </c>
      <c r="B175">
        <v>1135.0693358999999</v>
      </c>
      <c r="C175">
        <v>1069.1400146000001</v>
      </c>
      <c r="D175">
        <v>1095.9116211</v>
      </c>
      <c r="E175">
        <v>1126.8756103999999</v>
      </c>
      <c r="F175">
        <v>1065.25</v>
      </c>
      <c r="G175">
        <v>1069.1400146000001</v>
      </c>
      <c r="H175">
        <v>1056.0400391000001</v>
      </c>
      <c r="I175">
        <v>1108.8199463000001</v>
      </c>
      <c r="J175">
        <v>1079.1694336</v>
      </c>
      <c r="L175" t="str">
        <f t="shared" si="17"/>
        <v>08SEP2022:06:00:00</v>
      </c>
      <c r="M175">
        <v>6</v>
      </c>
      <c r="N175">
        <f t="shared" si="18"/>
        <v>-65.929321299999856</v>
      </c>
      <c r="O175">
        <f t="shared" si="19"/>
        <v>-65.929321299999856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5.808395946818905</v>
      </c>
    </row>
    <row r="176" spans="1:19" x14ac:dyDescent="0.25">
      <c r="A176" t="s">
        <v>225</v>
      </c>
      <c r="B176">
        <v>1201.6892089999999</v>
      </c>
      <c r="C176">
        <v>1127.3599853999999</v>
      </c>
      <c r="D176">
        <v>1139.4342041</v>
      </c>
      <c r="E176">
        <v>1158.3819579999999</v>
      </c>
      <c r="F176">
        <v>1121.6099853999999</v>
      </c>
      <c r="G176">
        <v>1127.3599853999999</v>
      </c>
      <c r="H176">
        <v>1113.5600586</v>
      </c>
      <c r="I176">
        <v>1167.0699463000001</v>
      </c>
      <c r="J176">
        <v>1136.9460449000001</v>
      </c>
      <c r="L176" t="str">
        <f t="shared" si="17"/>
        <v>08SEP2022:07:00:00</v>
      </c>
      <c r="M176">
        <v>7</v>
      </c>
      <c r="N176">
        <f t="shared" si="18"/>
        <v>-74.329223599999978</v>
      </c>
      <c r="O176">
        <f t="shared" si="19"/>
        <v>-74.329223599999978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6.1853949459905637</v>
      </c>
    </row>
    <row r="177" spans="1:19" x14ac:dyDescent="0.25">
      <c r="A177" t="s">
        <v>226</v>
      </c>
      <c r="B177">
        <v>1206.2004394999999</v>
      </c>
      <c r="C177">
        <v>1143.9499512</v>
      </c>
      <c r="D177">
        <v>1162.9918213000001</v>
      </c>
      <c r="E177">
        <v>1183.0245361</v>
      </c>
      <c r="F177">
        <v>1138.8800048999999</v>
      </c>
      <c r="G177">
        <v>1143.9499512</v>
      </c>
      <c r="H177">
        <v>1130.7600098</v>
      </c>
      <c r="I177">
        <v>1186.8399658000001</v>
      </c>
      <c r="J177">
        <v>1154.9035644999999</v>
      </c>
      <c r="L177" t="str">
        <f t="shared" si="17"/>
        <v>08SEP2022:08:00:00</v>
      </c>
      <c r="M177">
        <v>8</v>
      </c>
      <c r="N177">
        <f t="shared" si="18"/>
        <v>-62.250488299999915</v>
      </c>
      <c r="O177">
        <f t="shared" si="19"/>
        <v>-62.250488299999915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5.1608742843605908</v>
      </c>
    </row>
    <row r="178" spans="1:19" x14ac:dyDescent="0.25">
      <c r="A178" t="s">
        <v>227</v>
      </c>
      <c r="B178">
        <v>1157.7183838000001</v>
      </c>
      <c r="C178">
        <v>1171.6999512</v>
      </c>
      <c r="D178">
        <v>1182.9530029</v>
      </c>
      <c r="E178">
        <v>1215.5697021000001</v>
      </c>
      <c r="F178">
        <v>1171.4399414</v>
      </c>
      <c r="G178">
        <v>1171.6999512</v>
      </c>
      <c r="H178">
        <v>1162.2700195</v>
      </c>
      <c r="I178">
        <v>1206.8499756000001</v>
      </c>
      <c r="J178">
        <v>1181.605957</v>
      </c>
      <c r="L178" t="str">
        <f t="shared" si="17"/>
        <v>08SEP2022:09:00:00</v>
      </c>
      <c r="M178">
        <v>9</v>
      </c>
      <c r="N178">
        <f t="shared" si="18"/>
        <v>13.981567399999904</v>
      </c>
      <c r="O178" t="str">
        <f t="shared" si="19"/>
        <v/>
      </c>
      <c r="P178">
        <f t="shared" si="20"/>
        <v>13.981567399999904</v>
      </c>
      <c r="Q178" t="str">
        <f t="shared" si="21"/>
        <v/>
      </c>
      <c r="R178">
        <f t="shared" si="22"/>
        <v>1</v>
      </c>
      <c r="S178">
        <f t="shared" si="23"/>
        <v>1.2076829387564834</v>
      </c>
    </row>
    <row r="179" spans="1:19" x14ac:dyDescent="0.25">
      <c r="A179" t="s">
        <v>228</v>
      </c>
      <c r="B179">
        <v>1211.7485352000001</v>
      </c>
      <c r="C179">
        <v>1259.9799805</v>
      </c>
      <c r="D179">
        <v>1243.4177245999999</v>
      </c>
      <c r="E179">
        <v>1274.0228271000001</v>
      </c>
      <c r="F179">
        <v>1264.7800293</v>
      </c>
      <c r="G179">
        <v>1259.9799805</v>
      </c>
      <c r="H179">
        <v>1256.6199951000001</v>
      </c>
      <c r="I179">
        <v>1290.2099608999999</v>
      </c>
      <c r="J179">
        <v>1270.4404297000001</v>
      </c>
      <c r="L179" t="str">
        <f t="shared" si="17"/>
        <v>08SEP2022:10:00:00</v>
      </c>
      <c r="M179">
        <v>10</v>
      </c>
      <c r="N179">
        <f t="shared" si="18"/>
        <v>48.231445299999905</v>
      </c>
      <c r="O179" t="str">
        <f t="shared" si="19"/>
        <v/>
      </c>
      <c r="P179">
        <f t="shared" si="20"/>
        <v>48.231445299999905</v>
      </c>
      <c r="Q179" t="str">
        <f t="shared" si="21"/>
        <v/>
      </c>
      <c r="R179">
        <f t="shared" si="22"/>
        <v>1</v>
      </c>
      <c r="S179">
        <f t="shared" si="23"/>
        <v>3.9803180196986387</v>
      </c>
    </row>
    <row r="180" spans="1:19" x14ac:dyDescent="0.25">
      <c r="A180" t="s">
        <v>229</v>
      </c>
      <c r="B180">
        <v>1302.1416016000001</v>
      </c>
      <c r="C180">
        <v>1347.9899902</v>
      </c>
      <c r="D180">
        <v>1310.3510742000001</v>
      </c>
      <c r="E180">
        <v>1325.1378173999999</v>
      </c>
      <c r="F180">
        <v>1358.2399902</v>
      </c>
      <c r="G180">
        <v>1347.9899902</v>
      </c>
      <c r="H180">
        <v>1345.7099608999999</v>
      </c>
      <c r="I180">
        <v>1373.2299805</v>
      </c>
      <c r="J180">
        <v>1357.7915039</v>
      </c>
      <c r="L180" t="str">
        <f t="shared" si="17"/>
        <v>08SEP2022:11:00:00</v>
      </c>
      <c r="M180">
        <v>11</v>
      </c>
      <c r="N180">
        <f t="shared" si="18"/>
        <v>45.848388599999907</v>
      </c>
      <c r="O180" t="str">
        <f t="shared" si="19"/>
        <v/>
      </c>
      <c r="P180">
        <f t="shared" si="20"/>
        <v>45.848388599999907</v>
      </c>
      <c r="Q180" t="str">
        <f t="shared" si="21"/>
        <v/>
      </c>
      <c r="R180">
        <f t="shared" si="22"/>
        <v>1</v>
      </c>
      <c r="S180">
        <f t="shared" si="23"/>
        <v>3.5209986796876716</v>
      </c>
    </row>
    <row r="181" spans="1:19" x14ac:dyDescent="0.25">
      <c r="A181" t="s">
        <v>230</v>
      </c>
      <c r="B181">
        <v>1381.2489014</v>
      </c>
      <c r="C181">
        <v>1436.5899658000001</v>
      </c>
      <c r="D181">
        <v>1386.8817139</v>
      </c>
      <c r="E181">
        <v>1402.0812988</v>
      </c>
      <c r="F181">
        <v>1457.6400146000001</v>
      </c>
      <c r="G181">
        <v>1436.5899658000001</v>
      </c>
      <c r="H181">
        <v>1438.2700195</v>
      </c>
      <c r="I181">
        <v>1452.2199707</v>
      </c>
      <c r="J181">
        <v>1445.6379394999999</v>
      </c>
      <c r="L181" t="str">
        <f t="shared" si="17"/>
        <v>08SEP2022:12:00:00</v>
      </c>
      <c r="M181">
        <v>12</v>
      </c>
      <c r="N181">
        <f t="shared" si="18"/>
        <v>55.34106440000005</v>
      </c>
      <c r="O181" t="str">
        <f t="shared" si="19"/>
        <v/>
      </c>
      <c r="P181">
        <f t="shared" si="20"/>
        <v>55.34106440000005</v>
      </c>
      <c r="Q181" t="str">
        <f t="shared" si="21"/>
        <v/>
      </c>
      <c r="R181">
        <f t="shared" si="22"/>
        <v>1</v>
      </c>
      <c r="S181">
        <f t="shared" si="23"/>
        <v>4.006596084449928</v>
      </c>
    </row>
    <row r="182" spans="1:19" x14ac:dyDescent="0.25">
      <c r="A182" t="s">
        <v>231</v>
      </c>
      <c r="B182">
        <v>1492.2418213000001</v>
      </c>
      <c r="C182">
        <v>1519.4599608999999</v>
      </c>
      <c r="D182">
        <v>1473.6838379000001</v>
      </c>
      <c r="E182">
        <v>1518.4774170000001</v>
      </c>
      <c r="F182">
        <v>1552.5300293</v>
      </c>
      <c r="G182">
        <v>1519.4599608999999</v>
      </c>
      <c r="H182">
        <v>1522.5600586</v>
      </c>
      <c r="I182">
        <v>1527.7099608999999</v>
      </c>
      <c r="J182">
        <v>1528.0830077999999</v>
      </c>
      <c r="L182" t="str">
        <f t="shared" si="17"/>
        <v>08SEP2022:13:00:00</v>
      </c>
      <c r="M182">
        <v>13</v>
      </c>
      <c r="N182">
        <f t="shared" si="18"/>
        <v>27.218139599999859</v>
      </c>
      <c r="O182" t="str">
        <f t="shared" si="19"/>
        <v/>
      </c>
      <c r="P182">
        <f t="shared" si="20"/>
        <v>27.218139599999859</v>
      </c>
      <c r="Q182" t="str">
        <f t="shared" si="21"/>
        <v/>
      </c>
      <c r="R182">
        <f t="shared" si="22"/>
        <v>1</v>
      </c>
      <c r="S182">
        <f t="shared" si="23"/>
        <v>1.8239764635659497</v>
      </c>
    </row>
    <row r="183" spans="1:19" x14ac:dyDescent="0.25">
      <c r="A183" t="s">
        <v>232</v>
      </c>
      <c r="B183">
        <v>1611.9620361</v>
      </c>
      <c r="C183">
        <v>1612.1300048999999</v>
      </c>
      <c r="D183">
        <v>1543.7503661999999</v>
      </c>
      <c r="E183">
        <v>1603.7207031</v>
      </c>
      <c r="F183">
        <v>1648.8199463000001</v>
      </c>
      <c r="G183">
        <v>1612.1300048999999</v>
      </c>
      <c r="H183">
        <v>1613.6800536999999</v>
      </c>
      <c r="I183">
        <v>1614.4599608999999</v>
      </c>
      <c r="J183">
        <v>1618.8364257999999</v>
      </c>
      <c r="L183" t="str">
        <f t="shared" si="17"/>
        <v>08SEP2022:14:00:00</v>
      </c>
      <c r="M183">
        <v>14</v>
      </c>
      <c r="N183">
        <f t="shared" si="18"/>
        <v>0.16796879999992598</v>
      </c>
      <c r="O183" t="str">
        <f t="shared" si="19"/>
        <v/>
      </c>
      <c r="P183">
        <f t="shared" si="20"/>
        <v>0.16796879999992598</v>
      </c>
      <c r="Q183" t="str">
        <f t="shared" si="21"/>
        <v/>
      </c>
      <c r="R183">
        <f t="shared" si="22"/>
        <v>1</v>
      </c>
      <c r="S183">
        <f t="shared" si="23"/>
        <v>1.0420146147257392E-2</v>
      </c>
    </row>
    <row r="184" spans="1:19" x14ac:dyDescent="0.25">
      <c r="A184" t="s">
        <v>233</v>
      </c>
      <c r="B184">
        <v>1698.6170654</v>
      </c>
      <c r="C184">
        <v>1689.4699707</v>
      </c>
      <c r="D184">
        <v>1588.3277588000001</v>
      </c>
      <c r="E184">
        <v>1680.3601074000001</v>
      </c>
      <c r="F184">
        <v>1724.6700439000001</v>
      </c>
      <c r="G184">
        <v>1689.4699707</v>
      </c>
      <c r="H184">
        <v>1687.3299560999999</v>
      </c>
      <c r="I184">
        <v>1688.9300536999999</v>
      </c>
      <c r="J184">
        <v>1694.026001</v>
      </c>
      <c r="L184" t="str">
        <f t="shared" si="17"/>
        <v>08SEP2022:15:00:00</v>
      </c>
      <c r="M184">
        <v>15</v>
      </c>
      <c r="N184">
        <f t="shared" si="18"/>
        <v>-9.1470947000000251</v>
      </c>
      <c r="O184">
        <f t="shared" si="19"/>
        <v>-9.1470947000000251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0.53850246099146637</v>
      </c>
    </row>
    <row r="185" spans="1:19" x14ac:dyDescent="0.25">
      <c r="A185" t="s">
        <v>234</v>
      </c>
      <c r="B185">
        <v>1753.4041748</v>
      </c>
      <c r="C185">
        <v>1752.0500488</v>
      </c>
      <c r="D185">
        <v>1618.1594238</v>
      </c>
      <c r="E185">
        <v>1722.4266356999999</v>
      </c>
      <c r="F185">
        <v>1786.1600341999999</v>
      </c>
      <c r="G185">
        <v>1752.0500488</v>
      </c>
      <c r="H185">
        <v>1744.6099853999999</v>
      </c>
      <c r="I185">
        <v>1752.5300293</v>
      </c>
      <c r="J185">
        <v>1755.4744873</v>
      </c>
      <c r="L185" t="str">
        <f t="shared" si="17"/>
        <v>08SEP2022:16:00:00</v>
      </c>
      <c r="M185">
        <v>16</v>
      </c>
      <c r="N185">
        <f t="shared" si="18"/>
        <v>-1.3541259999999511</v>
      </c>
      <c r="O185">
        <f t="shared" si="19"/>
        <v>-1.3541259999999511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7.7228400585644091E-2</v>
      </c>
    </row>
    <row r="186" spans="1:19" x14ac:dyDescent="0.25">
      <c r="A186" t="s">
        <v>235</v>
      </c>
      <c r="B186">
        <v>1733.1049805</v>
      </c>
      <c r="C186">
        <v>1786.9399414</v>
      </c>
      <c r="D186">
        <v>1674.7425536999999</v>
      </c>
      <c r="E186">
        <v>1767.0234375</v>
      </c>
      <c r="F186">
        <v>1816.0899658000001</v>
      </c>
      <c r="G186">
        <v>1786.9399414</v>
      </c>
      <c r="H186">
        <v>1772.3399658000001</v>
      </c>
      <c r="I186">
        <v>1789.0500488</v>
      </c>
      <c r="J186">
        <v>1788.401001</v>
      </c>
      <c r="L186" t="str">
        <f t="shared" si="17"/>
        <v>08SEP2022:17:00:00</v>
      </c>
      <c r="M186">
        <v>17</v>
      </c>
      <c r="N186">
        <f t="shared" si="18"/>
        <v>53.834960899999942</v>
      </c>
      <c r="O186" t="str">
        <f t="shared" si="19"/>
        <v/>
      </c>
      <c r="P186">
        <f t="shared" si="20"/>
        <v>53.834960899999942</v>
      </c>
      <c r="Q186" t="str">
        <f t="shared" si="21"/>
        <v/>
      </c>
      <c r="R186">
        <f t="shared" si="22"/>
        <v>1</v>
      </c>
      <c r="S186">
        <f t="shared" si="23"/>
        <v>3.106272355438537</v>
      </c>
    </row>
    <row r="187" spans="1:19" x14ac:dyDescent="0.25">
      <c r="A187" t="s">
        <v>236</v>
      </c>
      <c r="B187">
        <v>1732.3692627</v>
      </c>
      <c r="C187">
        <v>1764.9599608999999</v>
      </c>
      <c r="D187">
        <v>1675.2558594</v>
      </c>
      <c r="E187">
        <v>1742.7677002</v>
      </c>
      <c r="F187">
        <v>1787.1700439000001</v>
      </c>
      <c r="G187">
        <v>1764.9599608999999</v>
      </c>
      <c r="H187">
        <v>1743.2099608999999</v>
      </c>
      <c r="I187">
        <v>1772.3299560999999</v>
      </c>
      <c r="J187">
        <v>1765.4335937999999</v>
      </c>
      <c r="L187" t="str">
        <f t="shared" si="17"/>
        <v>08SEP2022:18:00:00</v>
      </c>
      <c r="M187">
        <v>18</v>
      </c>
      <c r="N187">
        <f t="shared" si="18"/>
        <v>32.590698199999906</v>
      </c>
      <c r="O187" t="str">
        <f t="shared" si="19"/>
        <v/>
      </c>
      <c r="P187">
        <f t="shared" si="20"/>
        <v>32.590698199999906</v>
      </c>
      <c r="Q187" t="str">
        <f t="shared" si="21"/>
        <v/>
      </c>
      <c r="R187">
        <f t="shared" si="22"/>
        <v>1</v>
      </c>
      <c r="S187">
        <f t="shared" si="23"/>
        <v>1.8812789456449586</v>
      </c>
    </row>
    <row r="188" spans="1:19" x14ac:dyDescent="0.25">
      <c r="A188" t="s">
        <v>237</v>
      </c>
      <c r="B188">
        <v>1714.0524902</v>
      </c>
      <c r="C188">
        <v>1701.5200195</v>
      </c>
      <c r="D188">
        <v>1645.9528809000001</v>
      </c>
      <c r="E188">
        <v>1696.5843506000001</v>
      </c>
      <c r="F188">
        <v>1716.7900391000001</v>
      </c>
      <c r="G188">
        <v>1701.5200195</v>
      </c>
      <c r="H188">
        <v>1673.6999512</v>
      </c>
      <c r="I188">
        <v>1712.7600098</v>
      </c>
      <c r="J188">
        <v>1700.7895507999999</v>
      </c>
      <c r="L188" t="str">
        <f t="shared" si="17"/>
        <v>08SEP2022:19:00:00</v>
      </c>
      <c r="M188">
        <v>19</v>
      </c>
      <c r="N188">
        <f t="shared" si="18"/>
        <v>-12.532470699999976</v>
      </c>
      <c r="O188">
        <f t="shared" si="19"/>
        <v>-12.532470699999976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0.73116026327394767</v>
      </c>
    </row>
    <row r="189" spans="1:19" x14ac:dyDescent="0.25">
      <c r="A189" t="s">
        <v>238</v>
      </c>
      <c r="B189">
        <v>1678.4899902</v>
      </c>
      <c r="C189">
        <v>1635.5300293</v>
      </c>
      <c r="D189">
        <v>1589.1333007999999</v>
      </c>
      <c r="E189">
        <v>1620.7777100000001</v>
      </c>
      <c r="F189">
        <v>1643.75</v>
      </c>
      <c r="G189">
        <v>1635.5300293</v>
      </c>
      <c r="H189">
        <v>1600.8199463000001</v>
      </c>
      <c r="I189">
        <v>1653.3299560999999</v>
      </c>
      <c r="J189">
        <v>1634.3154297000001</v>
      </c>
      <c r="L189" t="str">
        <f t="shared" si="17"/>
        <v>08SEP2022:20:00:00</v>
      </c>
      <c r="M189">
        <v>20</v>
      </c>
      <c r="N189">
        <f t="shared" si="18"/>
        <v>-42.959960899999942</v>
      </c>
      <c r="O189">
        <f t="shared" si="19"/>
        <v>-42.959960899999942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2.559440994633579</v>
      </c>
    </row>
    <row r="190" spans="1:19" x14ac:dyDescent="0.25">
      <c r="A190" t="s">
        <v>239</v>
      </c>
      <c r="B190">
        <v>1649.4902344</v>
      </c>
      <c r="C190">
        <v>1577.3699951000001</v>
      </c>
      <c r="D190">
        <v>1541.6210937999999</v>
      </c>
      <c r="E190">
        <v>1558.9750977000001</v>
      </c>
      <c r="F190">
        <v>1582.5200195</v>
      </c>
      <c r="G190">
        <v>1577.3699951000001</v>
      </c>
      <c r="H190">
        <v>1543.2099608999999</v>
      </c>
      <c r="I190">
        <v>1601.7099608999999</v>
      </c>
      <c r="J190">
        <v>1578.1214600000001</v>
      </c>
      <c r="L190" t="str">
        <f t="shared" si="17"/>
        <v>08SEP2022:21:00:00</v>
      </c>
      <c r="M190">
        <v>21</v>
      </c>
      <c r="N190">
        <f t="shared" si="18"/>
        <v>-72.120239299999866</v>
      </c>
      <c r="O190">
        <f t="shared" si="19"/>
        <v>-72.120239299999866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4.3722744030814775</v>
      </c>
    </row>
    <row r="191" spans="1:19" x14ac:dyDescent="0.25">
      <c r="A191" t="s">
        <v>240</v>
      </c>
      <c r="B191">
        <v>1556.5716553</v>
      </c>
      <c r="C191">
        <v>1495.8299560999999</v>
      </c>
      <c r="D191">
        <v>1487.5969238</v>
      </c>
      <c r="E191">
        <v>1503.8488769999999</v>
      </c>
      <c r="F191">
        <v>1497.1800536999999</v>
      </c>
      <c r="G191">
        <v>1495.8299560999999</v>
      </c>
      <c r="H191">
        <v>1460.6800536999999</v>
      </c>
      <c r="I191">
        <v>1520.9000243999999</v>
      </c>
      <c r="J191">
        <v>1496.0195312999999</v>
      </c>
      <c r="L191" t="str">
        <f t="shared" si="17"/>
        <v>08SEP2022:22:00:00</v>
      </c>
      <c r="M191">
        <v>22</v>
      </c>
      <c r="N191">
        <f t="shared" si="18"/>
        <v>-60.741699200000085</v>
      </c>
      <c r="O191">
        <f t="shared" si="19"/>
        <v>-60.741699200000085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3.9022745270466368</v>
      </c>
    </row>
    <row r="192" spans="1:19" x14ac:dyDescent="0.25">
      <c r="A192" t="s">
        <v>241</v>
      </c>
      <c r="B192">
        <v>1441.8649902</v>
      </c>
      <c r="C192">
        <v>1393.2900391000001</v>
      </c>
      <c r="D192">
        <v>1380.7770995999999</v>
      </c>
      <c r="E192">
        <v>1398.65625</v>
      </c>
      <c r="F192">
        <v>1394.9000243999999</v>
      </c>
      <c r="G192">
        <v>1393.2900391000001</v>
      </c>
      <c r="H192">
        <v>1361.1199951000001</v>
      </c>
      <c r="I192">
        <v>1418.7099608999999</v>
      </c>
      <c r="J192">
        <v>1394.3859863</v>
      </c>
      <c r="L192" t="str">
        <f t="shared" si="17"/>
        <v>08SEP2022:23:00:00</v>
      </c>
      <c r="M192">
        <v>23</v>
      </c>
      <c r="N192">
        <f t="shared" si="18"/>
        <v>-48.574951099999907</v>
      </c>
      <c r="O192">
        <f t="shared" si="19"/>
        <v>-48.574951099999907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3.3688973260431347</v>
      </c>
    </row>
    <row r="193" spans="1:19" x14ac:dyDescent="0.25">
      <c r="A193" t="s">
        <v>242</v>
      </c>
      <c r="B193">
        <v>1263.3967285000001</v>
      </c>
      <c r="C193">
        <v>1286.0999756000001</v>
      </c>
      <c r="D193">
        <v>1265.3155518000001</v>
      </c>
      <c r="E193">
        <v>1282.8619385</v>
      </c>
      <c r="F193">
        <v>1286.7900391000001</v>
      </c>
      <c r="G193">
        <v>1286.0999756000001</v>
      </c>
      <c r="H193">
        <v>1254.5999756000001</v>
      </c>
      <c r="I193">
        <v>1311.3199463000001</v>
      </c>
      <c r="J193">
        <v>1287.1555175999999</v>
      </c>
      <c r="L193" t="str">
        <f t="shared" si="17"/>
        <v>09SEP2022:00:00:00</v>
      </c>
      <c r="M193">
        <v>24</v>
      </c>
      <c r="N193">
        <f t="shared" si="18"/>
        <v>22.703247099999999</v>
      </c>
      <c r="O193" t="str">
        <f t="shared" si="19"/>
        <v/>
      </c>
      <c r="P193">
        <f t="shared" si="20"/>
        <v>22.703247099999999</v>
      </c>
      <c r="Q193" t="str">
        <f t="shared" si="21"/>
        <v/>
      </c>
      <c r="R193">
        <f t="shared" si="22"/>
        <v>1</v>
      </c>
      <c r="S193">
        <f t="shared" si="23"/>
        <v>1.7970006244162913</v>
      </c>
    </row>
    <row r="194" spans="1:19" x14ac:dyDescent="0.25">
      <c r="A194" t="s">
        <v>243</v>
      </c>
      <c r="B194">
        <v>1205.1903076000001</v>
      </c>
      <c r="C194">
        <v>1213.8599853999999</v>
      </c>
      <c r="D194">
        <v>1201.3051757999999</v>
      </c>
      <c r="E194">
        <v>1205.6712646000001</v>
      </c>
      <c r="F194">
        <v>1199.9699707</v>
      </c>
      <c r="G194">
        <v>1212.75</v>
      </c>
      <c r="H194">
        <v>1212.75</v>
      </c>
      <c r="I194">
        <v>1213.8599853999999</v>
      </c>
      <c r="J194">
        <v>1211.2214355000001</v>
      </c>
      <c r="L194" t="str">
        <f t="shared" si="17"/>
        <v>09SEP2022:01:00:00</v>
      </c>
      <c r="M194">
        <v>1</v>
      </c>
      <c r="N194">
        <f t="shared" si="18"/>
        <v>8.6696777999998176</v>
      </c>
      <c r="O194" t="str">
        <f t="shared" si="19"/>
        <v/>
      </c>
      <c r="P194">
        <f t="shared" si="20"/>
        <v>8.6696777999998176</v>
      </c>
      <c r="Q194" t="str">
        <f t="shared" si="21"/>
        <v/>
      </c>
      <c r="R194">
        <f t="shared" si="22"/>
        <v>1</v>
      </c>
      <c r="S194">
        <f t="shared" si="23"/>
        <v>0.7193617261380485</v>
      </c>
    </row>
    <row r="195" spans="1:19" x14ac:dyDescent="0.25">
      <c r="A195" t="s">
        <v>244</v>
      </c>
      <c r="B195">
        <v>1102.9470214999999</v>
      </c>
      <c r="C195">
        <v>1140.7700195</v>
      </c>
      <c r="D195">
        <v>1133.6945800999999</v>
      </c>
      <c r="E195">
        <v>1138.1530762</v>
      </c>
      <c r="F195">
        <v>1124.3399658000001</v>
      </c>
      <c r="G195">
        <v>1134.3100586</v>
      </c>
      <c r="H195">
        <v>1134.3100586</v>
      </c>
      <c r="I195">
        <v>1140.7700195</v>
      </c>
      <c r="J195">
        <v>1135.0755615</v>
      </c>
      <c r="L195" t="str">
        <f t="shared" ref="L195:L258" si="24">A195</f>
        <v>09SEP2022:02:00:00</v>
      </c>
      <c r="M195">
        <v>2</v>
      </c>
      <c r="N195">
        <f t="shared" ref="N195:N258" si="25">C195-B195</f>
        <v>37.822998000000098</v>
      </c>
      <c r="O195" t="str">
        <f t="shared" ref="O195:O258" si="26">IF(N195&lt;0,N195,"")</f>
        <v/>
      </c>
      <c r="P195">
        <f t="shared" ref="P195:P258" si="27">IF(N195&gt;0,N195,"")</f>
        <v>37.822998000000098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3.4292669786225178</v>
      </c>
    </row>
    <row r="196" spans="1:19" x14ac:dyDescent="0.25">
      <c r="A196" t="s">
        <v>245</v>
      </c>
      <c r="B196">
        <v>1039.5797118999999</v>
      </c>
      <c r="C196">
        <v>1085.2399902</v>
      </c>
      <c r="D196">
        <v>1087.4226074000001</v>
      </c>
      <c r="E196">
        <v>1092.1593018000001</v>
      </c>
      <c r="F196">
        <v>1068.4899902</v>
      </c>
      <c r="G196">
        <v>1075.8399658000001</v>
      </c>
      <c r="H196">
        <v>1075.8399658000001</v>
      </c>
      <c r="I196">
        <v>1085.2399902</v>
      </c>
      <c r="J196">
        <v>1078.0274658000001</v>
      </c>
      <c r="L196" t="str">
        <f t="shared" si="24"/>
        <v>09SEP2022:03:00:00</v>
      </c>
      <c r="M196">
        <v>3</v>
      </c>
      <c r="N196">
        <f t="shared" si="25"/>
        <v>45.660278300000073</v>
      </c>
      <c r="O196" t="str">
        <f t="shared" si="26"/>
        <v/>
      </c>
      <c r="P196">
        <f t="shared" si="27"/>
        <v>45.660278300000073</v>
      </c>
      <c r="Q196" t="str">
        <f t="shared" si="28"/>
        <v/>
      </c>
      <c r="R196">
        <f t="shared" si="29"/>
        <v>1</v>
      </c>
      <c r="S196">
        <f t="shared" si="30"/>
        <v>4.3921863592882682</v>
      </c>
    </row>
    <row r="197" spans="1:19" x14ac:dyDescent="0.25">
      <c r="A197" t="s">
        <v>246</v>
      </c>
      <c r="B197">
        <v>1008.9955444</v>
      </c>
      <c r="C197">
        <v>1053.6500243999999</v>
      </c>
      <c r="D197">
        <v>1058.5065918</v>
      </c>
      <c r="E197">
        <v>1068.2474365</v>
      </c>
      <c r="F197">
        <v>1037.3000488</v>
      </c>
      <c r="G197">
        <v>1043.9100341999999</v>
      </c>
      <c r="H197">
        <v>1043.9100341999999</v>
      </c>
      <c r="I197">
        <v>1053.6500243999999</v>
      </c>
      <c r="J197">
        <v>1046.3275146000001</v>
      </c>
      <c r="L197" t="str">
        <f t="shared" si="24"/>
        <v>09SEP2022:04:00:00</v>
      </c>
      <c r="M197">
        <v>4</v>
      </c>
      <c r="N197">
        <f t="shared" si="25"/>
        <v>44.654479999999921</v>
      </c>
      <c r="O197" t="str">
        <f t="shared" si="26"/>
        <v/>
      </c>
      <c r="P197">
        <f t="shared" si="27"/>
        <v>44.654479999999921</v>
      </c>
      <c r="Q197" t="str">
        <f t="shared" si="28"/>
        <v/>
      </c>
      <c r="R197">
        <f t="shared" si="29"/>
        <v>1</v>
      </c>
      <c r="S197">
        <f t="shared" si="30"/>
        <v>4.4256369859941991</v>
      </c>
    </row>
    <row r="198" spans="1:19" x14ac:dyDescent="0.25">
      <c r="A198" t="s">
        <v>247</v>
      </c>
      <c r="B198">
        <v>1001.4511108</v>
      </c>
      <c r="C198">
        <v>1043.8299560999999</v>
      </c>
      <c r="D198">
        <v>1049.0084228999999</v>
      </c>
      <c r="E198">
        <v>1054.9158935999999</v>
      </c>
      <c r="F198">
        <v>1028.0300293</v>
      </c>
      <c r="G198">
        <v>1033.8399658000001</v>
      </c>
      <c r="H198">
        <v>1033.8399658000001</v>
      </c>
      <c r="I198">
        <v>1043.8299560999999</v>
      </c>
      <c r="J198">
        <v>1036.4649658000001</v>
      </c>
      <c r="L198" t="str">
        <f t="shared" si="24"/>
        <v>09SEP2022:05:00:00</v>
      </c>
      <c r="M198">
        <v>5</v>
      </c>
      <c r="N198">
        <f t="shared" si="25"/>
        <v>42.378845299999853</v>
      </c>
      <c r="O198" t="str">
        <f t="shared" si="26"/>
        <v/>
      </c>
      <c r="P198">
        <f t="shared" si="27"/>
        <v>42.378845299999853</v>
      </c>
      <c r="Q198" t="str">
        <f t="shared" si="28"/>
        <v/>
      </c>
      <c r="R198">
        <f t="shared" si="29"/>
        <v>1</v>
      </c>
      <c r="S198">
        <f t="shared" si="30"/>
        <v>4.2317438008677124</v>
      </c>
    </row>
    <row r="199" spans="1:19" x14ac:dyDescent="0.25">
      <c r="A199" t="s">
        <v>248</v>
      </c>
      <c r="B199">
        <v>1034.6744385</v>
      </c>
      <c r="C199">
        <v>1060.5799560999999</v>
      </c>
      <c r="D199">
        <v>1065.9572754000001</v>
      </c>
      <c r="E199">
        <v>1070.2236327999999</v>
      </c>
      <c r="F199">
        <v>1045.5799560999999</v>
      </c>
      <c r="G199">
        <v>1049.9399414</v>
      </c>
      <c r="H199">
        <v>1049.9399414</v>
      </c>
      <c r="I199">
        <v>1060.5799560999999</v>
      </c>
      <c r="J199">
        <v>1053.0100098</v>
      </c>
      <c r="L199" t="str">
        <f t="shared" si="24"/>
        <v>09SEP2022:06:00:00</v>
      </c>
      <c r="M199">
        <v>6</v>
      </c>
      <c r="N199">
        <f t="shared" si="25"/>
        <v>25.905517599999939</v>
      </c>
      <c r="O199" t="str">
        <f t="shared" si="26"/>
        <v/>
      </c>
      <c r="P199">
        <f t="shared" si="27"/>
        <v>25.905517599999939</v>
      </c>
      <c r="Q199" t="str">
        <f t="shared" si="28"/>
        <v/>
      </c>
      <c r="R199">
        <f t="shared" si="29"/>
        <v>1</v>
      </c>
      <c r="S199">
        <f t="shared" si="30"/>
        <v>2.5037361160246676</v>
      </c>
    </row>
    <row r="200" spans="1:19" x14ac:dyDescent="0.25">
      <c r="A200" t="s">
        <v>249</v>
      </c>
      <c r="B200">
        <v>1137.6729736</v>
      </c>
      <c r="C200">
        <v>1111.9699707</v>
      </c>
      <c r="D200">
        <v>1114.7414550999999</v>
      </c>
      <c r="E200">
        <v>1133.4708252</v>
      </c>
      <c r="F200">
        <v>1097.4399414</v>
      </c>
      <c r="G200">
        <v>1101.4000243999999</v>
      </c>
      <c r="H200">
        <v>1101.4000243999999</v>
      </c>
      <c r="I200">
        <v>1111.9699707</v>
      </c>
      <c r="J200">
        <v>1104.5054932</v>
      </c>
      <c r="L200" t="str">
        <f t="shared" si="24"/>
        <v>09SEP2022:07:00:00</v>
      </c>
      <c r="M200">
        <v>7</v>
      </c>
      <c r="N200">
        <f t="shared" si="25"/>
        <v>-25.703002900000001</v>
      </c>
      <c r="O200">
        <f t="shared" si="26"/>
        <v>-25.703002900000001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2.2592610966811142</v>
      </c>
    </row>
    <row r="201" spans="1:19" x14ac:dyDescent="0.25">
      <c r="A201" t="s">
        <v>250</v>
      </c>
      <c r="B201">
        <v>1164.8754882999999</v>
      </c>
      <c r="C201">
        <v>1130.9300536999999</v>
      </c>
      <c r="D201">
        <v>1141.7349853999999</v>
      </c>
      <c r="E201">
        <v>1164.3839111</v>
      </c>
      <c r="F201">
        <v>1115.0600586</v>
      </c>
      <c r="G201">
        <v>1118.0100098</v>
      </c>
      <c r="H201">
        <v>1118.0100098</v>
      </c>
      <c r="I201">
        <v>1130.9300536999999</v>
      </c>
      <c r="J201">
        <v>1122.0895995999999</v>
      </c>
      <c r="L201" t="str">
        <f t="shared" si="24"/>
        <v>09SEP2022:08:00:00</v>
      </c>
      <c r="M201">
        <v>8</v>
      </c>
      <c r="N201">
        <f t="shared" si="25"/>
        <v>-33.945434599999999</v>
      </c>
      <c r="O201">
        <f t="shared" si="26"/>
        <v>-33.945434599999999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2.9140826587002366</v>
      </c>
    </row>
    <row r="202" spans="1:19" x14ac:dyDescent="0.25">
      <c r="A202" t="s">
        <v>251</v>
      </c>
      <c r="B202">
        <v>1181.7032471</v>
      </c>
      <c r="C202">
        <v>1163.9599608999999</v>
      </c>
      <c r="D202">
        <v>1159.9091797000001</v>
      </c>
      <c r="E202">
        <v>1192.9025879000001</v>
      </c>
      <c r="F202">
        <v>1150.6999512</v>
      </c>
      <c r="G202">
        <v>1152.8299560999999</v>
      </c>
      <c r="H202">
        <v>1152.8299560999999</v>
      </c>
      <c r="I202">
        <v>1163.9599608999999</v>
      </c>
      <c r="J202">
        <v>1156.4060059000001</v>
      </c>
      <c r="L202" t="str">
        <f t="shared" si="24"/>
        <v>09SEP2022:09:00:00</v>
      </c>
      <c r="M202">
        <v>9</v>
      </c>
      <c r="N202">
        <f t="shared" si="25"/>
        <v>-17.743286200000057</v>
      </c>
      <c r="O202">
        <f t="shared" si="26"/>
        <v>-17.743286200000057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1.5015010108116049</v>
      </c>
    </row>
    <row r="203" spans="1:19" x14ac:dyDescent="0.25">
      <c r="A203" t="s">
        <v>252</v>
      </c>
      <c r="B203">
        <v>1251.5007324000001</v>
      </c>
      <c r="C203">
        <v>1257.4399414</v>
      </c>
      <c r="D203">
        <v>1240.3067627</v>
      </c>
      <c r="E203">
        <v>1275.2170410000001</v>
      </c>
      <c r="F203">
        <v>1249.2700195</v>
      </c>
      <c r="G203">
        <v>1250.7800293</v>
      </c>
      <c r="H203">
        <v>1250.7800293</v>
      </c>
      <c r="I203">
        <v>1257.4399414</v>
      </c>
      <c r="J203">
        <v>1252.8845214999999</v>
      </c>
      <c r="L203" t="str">
        <f t="shared" si="24"/>
        <v>09SEP2022:10:00:00</v>
      </c>
      <c r="M203">
        <v>10</v>
      </c>
      <c r="N203">
        <f t="shared" si="25"/>
        <v>5.9392089999998916</v>
      </c>
      <c r="O203" t="str">
        <f t="shared" si="26"/>
        <v/>
      </c>
      <c r="P203">
        <f t="shared" si="27"/>
        <v>5.9392089999998916</v>
      </c>
      <c r="Q203" t="str">
        <f t="shared" si="28"/>
        <v/>
      </c>
      <c r="R203">
        <f t="shared" si="29"/>
        <v>1</v>
      </c>
      <c r="S203">
        <f t="shared" si="30"/>
        <v>0.47456696158781175</v>
      </c>
    </row>
    <row r="204" spans="1:19" x14ac:dyDescent="0.25">
      <c r="A204" t="s">
        <v>253</v>
      </c>
      <c r="B204">
        <v>1336.3264160000001</v>
      </c>
      <c r="C204">
        <v>1349.5200195</v>
      </c>
      <c r="D204">
        <v>1329.3349608999999</v>
      </c>
      <c r="E204">
        <v>1355.878418</v>
      </c>
      <c r="F204">
        <v>1349.0400391000001</v>
      </c>
      <c r="G204">
        <v>1352.1400146000001</v>
      </c>
      <c r="H204">
        <v>1352.1400146000001</v>
      </c>
      <c r="I204">
        <v>1349.5200195</v>
      </c>
      <c r="J204">
        <v>1350.7580565999999</v>
      </c>
      <c r="L204" t="str">
        <f t="shared" si="24"/>
        <v>09SEP2022:11:00:00</v>
      </c>
      <c r="M204">
        <v>11</v>
      </c>
      <c r="N204">
        <f t="shared" si="25"/>
        <v>13.193603499999881</v>
      </c>
      <c r="O204" t="str">
        <f t="shared" si="26"/>
        <v/>
      </c>
      <c r="P204">
        <f t="shared" si="27"/>
        <v>13.193603499999881</v>
      </c>
      <c r="Q204" t="str">
        <f t="shared" si="28"/>
        <v/>
      </c>
      <c r="R204">
        <f t="shared" si="29"/>
        <v>1</v>
      </c>
      <c r="S204">
        <f t="shared" si="30"/>
        <v>0.98730395074371413</v>
      </c>
    </row>
    <row r="205" spans="1:19" x14ac:dyDescent="0.25">
      <c r="A205" t="s">
        <v>254</v>
      </c>
      <c r="B205">
        <v>1424.9328613</v>
      </c>
      <c r="C205">
        <v>1438.9399414</v>
      </c>
      <c r="D205">
        <v>1412.7707519999999</v>
      </c>
      <c r="E205">
        <v>1436.0936279</v>
      </c>
      <c r="F205">
        <v>1449.4200439000001</v>
      </c>
      <c r="G205">
        <v>1452.4799805</v>
      </c>
      <c r="H205">
        <v>1452.4799805</v>
      </c>
      <c r="I205">
        <v>1438.9399414</v>
      </c>
      <c r="J205">
        <v>1447.2819824000001</v>
      </c>
      <c r="L205" t="str">
        <f t="shared" si="24"/>
        <v>09SEP2022:12:00:00</v>
      </c>
      <c r="M205">
        <v>12</v>
      </c>
      <c r="N205">
        <f t="shared" si="25"/>
        <v>14.007080099999939</v>
      </c>
      <c r="O205" t="str">
        <f t="shared" si="26"/>
        <v/>
      </c>
      <c r="P205">
        <f t="shared" si="27"/>
        <v>14.007080099999939</v>
      </c>
      <c r="Q205" t="str">
        <f t="shared" si="28"/>
        <v/>
      </c>
      <c r="R205">
        <f t="shared" si="29"/>
        <v>1</v>
      </c>
      <c r="S205">
        <f t="shared" si="30"/>
        <v>0.98299930336513874</v>
      </c>
    </row>
    <row r="206" spans="1:19" x14ac:dyDescent="0.25">
      <c r="A206" t="s">
        <v>255</v>
      </c>
      <c r="B206">
        <v>1502.2100829999999</v>
      </c>
      <c r="C206">
        <v>1522.0500488</v>
      </c>
      <c r="D206">
        <v>1521.3537598</v>
      </c>
      <c r="E206">
        <v>1554.3464355000001</v>
      </c>
      <c r="F206">
        <v>1541.4599608999999</v>
      </c>
      <c r="G206">
        <v>1544.1400146000001</v>
      </c>
      <c r="H206">
        <v>1544.1400146000001</v>
      </c>
      <c r="I206">
        <v>1522.0500488</v>
      </c>
      <c r="J206">
        <v>1536.0065918</v>
      </c>
      <c r="L206" t="str">
        <f t="shared" si="24"/>
        <v>09SEP2022:13:00:00</v>
      </c>
      <c r="M206">
        <v>13</v>
      </c>
      <c r="N206">
        <f t="shared" si="25"/>
        <v>19.839965800000073</v>
      </c>
      <c r="O206" t="str">
        <f t="shared" si="26"/>
        <v/>
      </c>
      <c r="P206">
        <f t="shared" si="27"/>
        <v>19.839965800000073</v>
      </c>
      <c r="Q206" t="str">
        <f t="shared" si="28"/>
        <v/>
      </c>
      <c r="R206">
        <f t="shared" si="29"/>
        <v>1</v>
      </c>
      <c r="S206">
        <f t="shared" si="30"/>
        <v>1.3207184550631241</v>
      </c>
    </row>
    <row r="207" spans="1:19" x14ac:dyDescent="0.25">
      <c r="A207" t="s">
        <v>256</v>
      </c>
      <c r="B207">
        <v>1577.3469238</v>
      </c>
      <c r="C207">
        <v>1611.7299805</v>
      </c>
      <c r="D207">
        <v>1605.4895019999999</v>
      </c>
      <c r="E207">
        <v>1654.4232178</v>
      </c>
      <c r="F207">
        <v>1634.1300048999999</v>
      </c>
      <c r="G207">
        <v>1640.1300048999999</v>
      </c>
      <c r="H207">
        <v>1640.1300048999999</v>
      </c>
      <c r="I207">
        <v>1611.7299805</v>
      </c>
      <c r="J207">
        <v>1629.2899170000001</v>
      </c>
      <c r="L207" t="str">
        <f t="shared" si="24"/>
        <v>09SEP2022:14:00:00</v>
      </c>
      <c r="M207">
        <v>14</v>
      </c>
      <c r="N207">
        <f t="shared" si="25"/>
        <v>34.383056699999997</v>
      </c>
      <c r="O207" t="str">
        <f t="shared" si="26"/>
        <v/>
      </c>
      <c r="P207">
        <f t="shared" si="27"/>
        <v>34.383056699999997</v>
      </c>
      <c r="Q207" t="str">
        <f t="shared" si="28"/>
        <v/>
      </c>
      <c r="R207">
        <f t="shared" si="29"/>
        <v>1</v>
      </c>
      <c r="S207">
        <f t="shared" si="30"/>
        <v>2.1798030719309027</v>
      </c>
    </row>
    <row r="208" spans="1:19" x14ac:dyDescent="0.25">
      <c r="A208" t="s">
        <v>257</v>
      </c>
      <c r="B208">
        <v>1615.5324707</v>
      </c>
      <c r="C208">
        <v>1683.1999512</v>
      </c>
      <c r="D208">
        <v>1656.2678223</v>
      </c>
      <c r="E208">
        <v>1706.5804443</v>
      </c>
      <c r="F208">
        <v>1705.9200439000001</v>
      </c>
      <c r="G208">
        <v>1715.8399658000001</v>
      </c>
      <c r="H208">
        <v>1715.8399658000001</v>
      </c>
      <c r="I208">
        <v>1683.1999512</v>
      </c>
      <c r="J208">
        <v>1702.9279785000001</v>
      </c>
      <c r="L208" t="str">
        <f t="shared" si="24"/>
        <v>09SEP2022:15:00:00</v>
      </c>
      <c r="M208">
        <v>15</v>
      </c>
      <c r="N208">
        <f t="shared" si="25"/>
        <v>67.667480500000011</v>
      </c>
      <c r="O208" t="str">
        <f t="shared" si="26"/>
        <v/>
      </c>
      <c r="P208">
        <f t="shared" si="27"/>
        <v>67.667480500000011</v>
      </c>
      <c r="Q208" t="str">
        <f t="shared" si="28"/>
        <v/>
      </c>
      <c r="R208">
        <f t="shared" si="29"/>
        <v>1</v>
      </c>
      <c r="S208">
        <f t="shared" si="30"/>
        <v>4.1885558927008208</v>
      </c>
    </row>
    <row r="209" spans="1:19" x14ac:dyDescent="0.25">
      <c r="A209" t="s">
        <v>258</v>
      </c>
      <c r="B209">
        <v>1686.9630127</v>
      </c>
      <c r="C209">
        <v>1741.6400146000001</v>
      </c>
      <c r="D209">
        <v>1744.0115966999999</v>
      </c>
      <c r="E209">
        <v>1745.1588135</v>
      </c>
      <c r="F209">
        <v>1761.3699951000001</v>
      </c>
      <c r="G209">
        <v>1774.3800048999999</v>
      </c>
      <c r="H209">
        <v>1774.3800048999999</v>
      </c>
      <c r="I209">
        <v>1741.6400146000001</v>
      </c>
      <c r="J209">
        <v>1760.9694824000001</v>
      </c>
      <c r="L209" t="str">
        <f t="shared" si="24"/>
        <v>09SEP2022:16:00:00</v>
      </c>
      <c r="M209">
        <v>16</v>
      </c>
      <c r="N209">
        <f t="shared" si="25"/>
        <v>54.67700190000005</v>
      </c>
      <c r="O209" t="str">
        <f t="shared" si="26"/>
        <v/>
      </c>
      <c r="P209">
        <f t="shared" si="27"/>
        <v>54.67700190000005</v>
      </c>
      <c r="Q209" t="str">
        <f t="shared" si="28"/>
        <v/>
      </c>
      <c r="R209">
        <f t="shared" si="29"/>
        <v>1</v>
      </c>
      <c r="S209">
        <f t="shared" si="30"/>
        <v>3.241150012678049</v>
      </c>
    </row>
    <row r="210" spans="1:19" x14ac:dyDescent="0.25">
      <c r="A210" t="s">
        <v>259</v>
      </c>
      <c r="B210">
        <v>1737.0181885</v>
      </c>
      <c r="C210">
        <v>1772.7399902</v>
      </c>
      <c r="D210">
        <v>1769.0786132999999</v>
      </c>
      <c r="E210">
        <v>1771.3122559000001</v>
      </c>
      <c r="F210">
        <v>1788.3900146000001</v>
      </c>
      <c r="G210">
        <v>1806.8199463000001</v>
      </c>
      <c r="H210">
        <v>1806.8199463000001</v>
      </c>
      <c r="I210">
        <v>1772.7399902</v>
      </c>
      <c r="J210">
        <v>1792.1274414</v>
      </c>
      <c r="L210" t="str">
        <f t="shared" si="24"/>
        <v>09SEP2022:17:00:00</v>
      </c>
      <c r="M210">
        <v>17</v>
      </c>
      <c r="N210">
        <f t="shared" si="25"/>
        <v>35.721801700000015</v>
      </c>
      <c r="O210" t="str">
        <f t="shared" si="26"/>
        <v/>
      </c>
      <c r="P210">
        <f t="shared" si="27"/>
        <v>35.721801700000015</v>
      </c>
      <c r="Q210" t="str">
        <f t="shared" si="28"/>
        <v/>
      </c>
      <c r="R210">
        <f t="shared" si="29"/>
        <v>1</v>
      </c>
      <c r="S210">
        <f t="shared" si="30"/>
        <v>2.0565013041600642</v>
      </c>
    </row>
    <row r="211" spans="1:19" x14ac:dyDescent="0.25">
      <c r="A211" t="s">
        <v>260</v>
      </c>
      <c r="B211">
        <v>1731.5969238</v>
      </c>
      <c r="C211">
        <v>1750.7600098</v>
      </c>
      <c r="D211">
        <v>1772.7457274999999</v>
      </c>
      <c r="E211">
        <v>1751.8959961</v>
      </c>
      <c r="F211">
        <v>1757.1600341999999</v>
      </c>
      <c r="G211">
        <v>1780.4100341999999</v>
      </c>
      <c r="H211">
        <v>1780.4100341999999</v>
      </c>
      <c r="I211">
        <v>1750.7600098</v>
      </c>
      <c r="J211">
        <v>1766.5450439000001</v>
      </c>
      <c r="L211" t="str">
        <f t="shared" si="24"/>
        <v>09SEP2022:18:00:00</v>
      </c>
      <c r="M211">
        <v>18</v>
      </c>
      <c r="N211">
        <f t="shared" si="25"/>
        <v>19.163086000000021</v>
      </c>
      <c r="O211" t="str">
        <f t="shared" si="26"/>
        <v/>
      </c>
      <c r="P211">
        <f t="shared" si="27"/>
        <v>19.163086000000021</v>
      </c>
      <c r="Q211" t="str">
        <f t="shared" si="28"/>
        <v/>
      </c>
      <c r="R211">
        <f t="shared" si="29"/>
        <v>1</v>
      </c>
      <c r="S211">
        <f t="shared" si="30"/>
        <v>1.1066712891789223</v>
      </c>
    </row>
    <row r="212" spans="1:19" x14ac:dyDescent="0.25">
      <c r="A212" t="s">
        <v>261</v>
      </c>
      <c r="B212">
        <v>1697.4423827999999</v>
      </c>
      <c r="C212">
        <v>1677.8199463000001</v>
      </c>
      <c r="D212">
        <v>1725.2434082</v>
      </c>
      <c r="E212">
        <v>1720.8001709</v>
      </c>
      <c r="F212">
        <v>1679.2299805</v>
      </c>
      <c r="G212">
        <v>1706.0699463000001</v>
      </c>
      <c r="H212">
        <v>1706.0699463000001</v>
      </c>
      <c r="I212">
        <v>1677.8199463000001</v>
      </c>
      <c r="J212">
        <v>1692.1564940999999</v>
      </c>
      <c r="L212" t="str">
        <f t="shared" si="24"/>
        <v>09SEP2022:19:00:00</v>
      </c>
      <c r="M212">
        <v>19</v>
      </c>
      <c r="N212">
        <f t="shared" si="25"/>
        <v>-19.622436499999822</v>
      </c>
      <c r="O212">
        <f t="shared" si="26"/>
        <v>-19.622436499999822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1.1560001505106654</v>
      </c>
    </row>
    <row r="213" spans="1:19" x14ac:dyDescent="0.25">
      <c r="A213" t="s">
        <v>262</v>
      </c>
      <c r="B213">
        <v>1601.8649902</v>
      </c>
      <c r="C213">
        <v>1604.1800536999999</v>
      </c>
      <c r="D213">
        <v>1655.2077637</v>
      </c>
      <c r="E213">
        <v>1633.7944336</v>
      </c>
      <c r="F213">
        <v>1596.9000243999999</v>
      </c>
      <c r="G213">
        <v>1626.3100586</v>
      </c>
      <c r="H213">
        <v>1626.3100586</v>
      </c>
      <c r="I213">
        <v>1604.1800536999999</v>
      </c>
      <c r="J213">
        <v>1614.1530762</v>
      </c>
      <c r="L213" t="str">
        <f t="shared" si="24"/>
        <v>09SEP2022:20:00:00</v>
      </c>
      <c r="M213">
        <v>20</v>
      </c>
      <c r="N213">
        <f t="shared" si="25"/>
        <v>2.3150634999999511</v>
      </c>
      <c r="O213" t="str">
        <f t="shared" si="26"/>
        <v/>
      </c>
      <c r="P213">
        <f t="shared" si="27"/>
        <v>2.3150634999999511</v>
      </c>
      <c r="Q213" t="str">
        <f t="shared" si="28"/>
        <v/>
      </c>
      <c r="R213">
        <f t="shared" si="29"/>
        <v>1</v>
      </c>
      <c r="S213">
        <f t="shared" si="30"/>
        <v>0.14452301000166717</v>
      </c>
    </row>
    <row r="214" spans="1:19" x14ac:dyDescent="0.25">
      <c r="A214" t="s">
        <v>263</v>
      </c>
      <c r="B214">
        <v>1526.1601562999999</v>
      </c>
      <c r="C214">
        <v>1548.2900391000001</v>
      </c>
      <c r="D214">
        <v>1581.3848877</v>
      </c>
      <c r="E214">
        <v>1562.9698486</v>
      </c>
      <c r="F214">
        <v>1534.9000243999999</v>
      </c>
      <c r="G214">
        <v>1562.6800536999999</v>
      </c>
      <c r="H214">
        <v>1562.6800536999999</v>
      </c>
      <c r="I214">
        <v>1548.2900391000001</v>
      </c>
      <c r="J214">
        <v>1553.4765625</v>
      </c>
      <c r="L214" t="str">
        <f t="shared" si="24"/>
        <v>09SEP2022:21:00:00</v>
      </c>
      <c r="M214">
        <v>21</v>
      </c>
      <c r="N214">
        <f t="shared" si="25"/>
        <v>22.129882800000132</v>
      </c>
      <c r="O214" t="str">
        <f t="shared" si="26"/>
        <v/>
      </c>
      <c r="P214">
        <f t="shared" si="27"/>
        <v>22.129882800000132</v>
      </c>
      <c r="Q214" t="str">
        <f t="shared" si="28"/>
        <v/>
      </c>
      <c r="R214">
        <f t="shared" si="29"/>
        <v>1</v>
      </c>
      <c r="S214">
        <f t="shared" si="30"/>
        <v>1.450036728363522</v>
      </c>
    </row>
    <row r="215" spans="1:19" x14ac:dyDescent="0.25">
      <c r="A215" t="s">
        <v>264</v>
      </c>
      <c r="B215">
        <v>1460.7042236</v>
      </c>
      <c r="C215">
        <v>1471.0100098</v>
      </c>
      <c r="D215">
        <v>1527.2768555</v>
      </c>
      <c r="E215">
        <v>1508.0654297000001</v>
      </c>
      <c r="F215">
        <v>1455.3100586</v>
      </c>
      <c r="G215">
        <v>1482.2600098</v>
      </c>
      <c r="H215">
        <v>1482.2600098</v>
      </c>
      <c r="I215">
        <v>1471.0100098</v>
      </c>
      <c r="J215">
        <v>1474.2800293</v>
      </c>
      <c r="L215" t="str">
        <f t="shared" si="24"/>
        <v>09SEP2022:22:00:00</v>
      </c>
      <c r="M215">
        <v>22</v>
      </c>
      <c r="N215">
        <f t="shared" si="25"/>
        <v>10.305786200000057</v>
      </c>
      <c r="O215" t="str">
        <f t="shared" si="26"/>
        <v/>
      </c>
      <c r="P215">
        <f t="shared" si="27"/>
        <v>10.305786200000057</v>
      </c>
      <c r="Q215" t="str">
        <f t="shared" si="28"/>
        <v/>
      </c>
      <c r="R215">
        <f t="shared" si="29"/>
        <v>1</v>
      </c>
      <c r="S215">
        <f t="shared" si="30"/>
        <v>0.70553545567224973</v>
      </c>
    </row>
    <row r="216" spans="1:19" x14ac:dyDescent="0.25">
      <c r="A216" t="s">
        <v>265</v>
      </c>
      <c r="B216">
        <v>1371.7384033000001</v>
      </c>
      <c r="C216">
        <v>1381.6899414</v>
      </c>
      <c r="D216">
        <v>1432.3708495999999</v>
      </c>
      <c r="E216">
        <v>1405.3336182</v>
      </c>
      <c r="F216">
        <v>1371.1500243999999</v>
      </c>
      <c r="G216">
        <v>1393.7199707</v>
      </c>
      <c r="H216">
        <v>1393.7199707</v>
      </c>
      <c r="I216">
        <v>1381.6899414</v>
      </c>
      <c r="J216">
        <v>1386.1240233999999</v>
      </c>
      <c r="L216" t="str">
        <f t="shared" si="24"/>
        <v>09SEP2022:23:00:00</v>
      </c>
      <c r="M216">
        <v>23</v>
      </c>
      <c r="N216">
        <f t="shared" si="25"/>
        <v>9.9515380999998797</v>
      </c>
      <c r="O216" t="str">
        <f t="shared" si="26"/>
        <v/>
      </c>
      <c r="P216">
        <f t="shared" si="27"/>
        <v>9.9515380999998797</v>
      </c>
      <c r="Q216" t="str">
        <f t="shared" si="28"/>
        <v/>
      </c>
      <c r="R216">
        <f t="shared" si="29"/>
        <v>1</v>
      </c>
      <c r="S216">
        <f t="shared" si="30"/>
        <v>0.72546908915427311</v>
      </c>
    </row>
    <row r="217" spans="1:19" x14ac:dyDescent="0.25">
      <c r="A217" t="s">
        <v>266</v>
      </c>
      <c r="B217">
        <v>1287.6333007999999</v>
      </c>
      <c r="C217">
        <v>1281.9799805</v>
      </c>
      <c r="D217">
        <v>1323.2822266000001</v>
      </c>
      <c r="E217">
        <v>1289.1269531</v>
      </c>
      <c r="F217">
        <v>1275.5500488</v>
      </c>
      <c r="G217">
        <v>1295.3499756000001</v>
      </c>
      <c r="H217">
        <v>1295.3499756000001</v>
      </c>
      <c r="I217">
        <v>1281.9799805</v>
      </c>
      <c r="J217">
        <v>1287.7005615</v>
      </c>
      <c r="L217" t="str">
        <f t="shared" si="24"/>
        <v>10SEP2022:00:00:00</v>
      </c>
      <c r="M217">
        <v>24</v>
      </c>
      <c r="N217">
        <f t="shared" si="25"/>
        <v>-5.6533202999999048</v>
      </c>
      <c r="O217">
        <f t="shared" si="26"/>
        <v>-5.6533202999999048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0.43904738223899042</v>
      </c>
    </row>
    <row r="218" spans="1:19" x14ac:dyDescent="0.25">
      <c r="A218" t="s">
        <v>267</v>
      </c>
      <c r="B218">
        <v>1203.8442382999999</v>
      </c>
      <c r="C218">
        <v>1212.6199951000001</v>
      </c>
      <c r="D218">
        <v>1220.0081786999999</v>
      </c>
      <c r="E218">
        <v>1196.3199463000001</v>
      </c>
      <c r="F218">
        <v>1203.8599853999999</v>
      </c>
      <c r="G218">
        <v>1219.2900391000001</v>
      </c>
      <c r="H218">
        <v>1212.6199951000001</v>
      </c>
      <c r="I218">
        <v>1119.2600098</v>
      </c>
      <c r="J218">
        <v>1180.2974853999999</v>
      </c>
      <c r="L218" t="str">
        <f t="shared" si="24"/>
        <v>10SEP2022:01:00:00</v>
      </c>
      <c r="M218">
        <v>1</v>
      </c>
      <c r="N218">
        <f t="shared" si="25"/>
        <v>8.7757568000001811</v>
      </c>
      <c r="O218" t="str">
        <f t="shared" si="26"/>
        <v/>
      </c>
      <c r="P218">
        <f t="shared" si="27"/>
        <v>8.7757568000001811</v>
      </c>
      <c r="Q218" t="str">
        <f t="shared" si="28"/>
        <v/>
      </c>
      <c r="R218">
        <f t="shared" si="29"/>
        <v>1</v>
      </c>
      <c r="S218">
        <f t="shared" si="30"/>
        <v>0.72897776313593554</v>
      </c>
    </row>
    <row r="219" spans="1:19" x14ac:dyDescent="0.25">
      <c r="A219" t="s">
        <v>268</v>
      </c>
      <c r="B219">
        <v>1131.4714355000001</v>
      </c>
      <c r="C219">
        <v>1135.5300293</v>
      </c>
      <c r="D219">
        <v>1160.3447266000001</v>
      </c>
      <c r="E219">
        <v>1139.4071045000001</v>
      </c>
      <c r="F219">
        <v>1130.0400391000001</v>
      </c>
      <c r="G219">
        <v>1140.9000243999999</v>
      </c>
      <c r="H219">
        <v>1135.5300293</v>
      </c>
      <c r="I219">
        <v>1047.1300048999999</v>
      </c>
      <c r="J219">
        <v>1105.1090088000001</v>
      </c>
      <c r="L219" t="str">
        <f t="shared" si="24"/>
        <v>10SEP2022:02:00:00</v>
      </c>
      <c r="M219">
        <v>2</v>
      </c>
      <c r="N219">
        <f t="shared" si="25"/>
        <v>4.058593799999926</v>
      </c>
      <c r="O219" t="str">
        <f t="shared" si="26"/>
        <v/>
      </c>
      <c r="P219">
        <f t="shared" si="27"/>
        <v>4.058593799999926</v>
      </c>
      <c r="Q219" t="str">
        <f t="shared" si="28"/>
        <v/>
      </c>
      <c r="R219">
        <f t="shared" si="29"/>
        <v>1</v>
      </c>
      <c r="S219">
        <f t="shared" si="30"/>
        <v>0.3587005091477562</v>
      </c>
    </row>
    <row r="220" spans="1:19" x14ac:dyDescent="0.25">
      <c r="A220" t="s">
        <v>269</v>
      </c>
      <c r="B220">
        <v>1076.0560303</v>
      </c>
      <c r="C220">
        <v>1079.4399414</v>
      </c>
      <c r="D220">
        <v>1107.1170654</v>
      </c>
      <c r="E220">
        <v>1092.6131591999999</v>
      </c>
      <c r="F220">
        <v>1078.0699463000001</v>
      </c>
      <c r="G220">
        <v>1083.6899414</v>
      </c>
      <c r="H220">
        <v>1079.4399414</v>
      </c>
      <c r="I220">
        <v>995.77600098000005</v>
      </c>
      <c r="J220">
        <v>1051.0146483999999</v>
      </c>
      <c r="L220" t="str">
        <f t="shared" si="24"/>
        <v>10SEP2022:03:00:00</v>
      </c>
      <c r="M220">
        <v>3</v>
      </c>
      <c r="N220">
        <f t="shared" si="25"/>
        <v>3.3839110999999775</v>
      </c>
      <c r="O220" t="str">
        <f t="shared" si="26"/>
        <v/>
      </c>
      <c r="P220">
        <f t="shared" si="27"/>
        <v>3.3839110999999775</v>
      </c>
      <c r="Q220" t="str">
        <f t="shared" si="28"/>
        <v/>
      </c>
      <c r="R220">
        <f t="shared" si="29"/>
        <v>1</v>
      </c>
      <c r="S220">
        <f t="shared" si="30"/>
        <v>0.31447350367587801</v>
      </c>
    </row>
    <row r="221" spans="1:19" x14ac:dyDescent="0.25">
      <c r="A221" t="s">
        <v>270</v>
      </c>
      <c r="B221">
        <v>1047.7026367000001</v>
      </c>
      <c r="C221">
        <v>1044.4399414</v>
      </c>
      <c r="D221">
        <v>1066.3144531</v>
      </c>
      <c r="E221">
        <v>1062.6208495999999</v>
      </c>
      <c r="F221">
        <v>1042.8399658000001</v>
      </c>
      <c r="G221">
        <v>1049.4100341999999</v>
      </c>
      <c r="H221">
        <v>1044.4399414</v>
      </c>
      <c r="I221">
        <v>963.51501465000001</v>
      </c>
      <c r="J221">
        <v>1017.1187744</v>
      </c>
      <c r="L221" t="str">
        <f t="shared" si="24"/>
        <v>10SEP2022:04:00:00</v>
      </c>
      <c r="M221">
        <v>4</v>
      </c>
      <c r="N221">
        <f t="shared" si="25"/>
        <v>-3.2626953000001322</v>
      </c>
      <c r="O221">
        <f t="shared" si="26"/>
        <v>-3.2626953000001322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0.31141424920689348</v>
      </c>
    </row>
    <row r="222" spans="1:19" x14ac:dyDescent="0.25">
      <c r="A222" t="s">
        <v>271</v>
      </c>
      <c r="B222">
        <v>1030.3526611</v>
      </c>
      <c r="C222">
        <v>1020.0700073</v>
      </c>
      <c r="D222">
        <v>1038.4323730000001</v>
      </c>
      <c r="E222">
        <v>1031.0954589999999</v>
      </c>
      <c r="F222">
        <v>1019.6400146</v>
      </c>
      <c r="G222">
        <v>1026.5300293</v>
      </c>
      <c r="H222">
        <v>1020.0700073</v>
      </c>
      <c r="I222">
        <v>939.37097168000003</v>
      </c>
      <c r="J222">
        <v>993.37585449000005</v>
      </c>
      <c r="L222" t="str">
        <f t="shared" si="24"/>
        <v>10SEP2022:05:00:00</v>
      </c>
      <c r="M222">
        <v>5</v>
      </c>
      <c r="N222">
        <f t="shared" si="25"/>
        <v>-10.282653799999935</v>
      </c>
      <c r="O222">
        <f t="shared" si="26"/>
        <v>-10.282653799999935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0.99797420710518847</v>
      </c>
    </row>
    <row r="223" spans="1:19" x14ac:dyDescent="0.25">
      <c r="A223" t="s">
        <v>272</v>
      </c>
      <c r="B223">
        <v>1024.387207</v>
      </c>
      <c r="C223">
        <v>1012.1900024</v>
      </c>
      <c r="D223">
        <v>1030.8251952999999</v>
      </c>
      <c r="E223">
        <v>1027.7392577999999</v>
      </c>
      <c r="F223">
        <v>1011.2000121999999</v>
      </c>
      <c r="G223">
        <v>1019.210022</v>
      </c>
      <c r="H223">
        <v>1012.1900024</v>
      </c>
      <c r="I223">
        <v>933.13598633000004</v>
      </c>
      <c r="J223">
        <v>986.12762451000003</v>
      </c>
      <c r="L223" t="str">
        <f t="shared" si="24"/>
        <v>10SEP2022:06:00:00</v>
      </c>
      <c r="M223">
        <v>6</v>
      </c>
      <c r="N223">
        <f t="shared" si="25"/>
        <v>-12.197204599999964</v>
      </c>
      <c r="O223">
        <f t="shared" si="26"/>
        <v>-12.197204599999964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1.1906830265598938</v>
      </c>
    </row>
    <row r="224" spans="1:19" x14ac:dyDescent="0.25">
      <c r="A224" t="s">
        <v>273</v>
      </c>
      <c r="B224">
        <v>1047.6899414</v>
      </c>
      <c r="C224">
        <v>1027.4499512</v>
      </c>
      <c r="D224">
        <v>1029.8400879000001</v>
      </c>
      <c r="E224">
        <v>1048.9628906</v>
      </c>
      <c r="F224">
        <v>1026.4200439000001</v>
      </c>
      <c r="G224">
        <v>1034.4399414</v>
      </c>
      <c r="H224">
        <v>1027.4499512</v>
      </c>
      <c r="I224">
        <v>952.07702637</v>
      </c>
      <c r="J224">
        <v>1002.6624756</v>
      </c>
      <c r="L224" t="str">
        <f t="shared" si="24"/>
        <v>10SEP2022:07:00:00</v>
      </c>
      <c r="M224">
        <v>7</v>
      </c>
      <c r="N224">
        <f t="shared" si="25"/>
        <v>-20.239990199999966</v>
      </c>
      <c r="O224">
        <f t="shared" si="26"/>
        <v>-20.239990199999966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1.9318683324337171</v>
      </c>
    </row>
    <row r="225" spans="1:19" x14ac:dyDescent="0.25">
      <c r="A225" t="s">
        <v>274</v>
      </c>
      <c r="B225">
        <v>1053.8598632999999</v>
      </c>
      <c r="C225">
        <v>1028.6600341999999</v>
      </c>
      <c r="D225">
        <v>1035.5180664</v>
      </c>
      <c r="E225">
        <v>1052.7160644999999</v>
      </c>
      <c r="F225">
        <v>1028.4899902</v>
      </c>
      <c r="G225">
        <v>1036.5899658000001</v>
      </c>
      <c r="H225">
        <v>1028.6600341999999</v>
      </c>
      <c r="I225">
        <v>958.33001708999996</v>
      </c>
      <c r="J225">
        <v>1006.0014648</v>
      </c>
      <c r="L225" t="str">
        <f t="shared" si="24"/>
        <v>10SEP2022:08:00:00</v>
      </c>
      <c r="M225">
        <v>8</v>
      </c>
      <c r="N225">
        <f t="shared" si="25"/>
        <v>-25.199829099999988</v>
      </c>
      <c r="O225">
        <f t="shared" si="26"/>
        <v>-25.199829099999988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2.3911935521569823</v>
      </c>
    </row>
    <row r="226" spans="1:19" x14ac:dyDescent="0.25">
      <c r="A226" t="s">
        <v>275</v>
      </c>
      <c r="B226">
        <v>1079.4871826000001</v>
      </c>
      <c r="C226">
        <v>1067.5999756000001</v>
      </c>
      <c r="D226">
        <v>1071.4675293</v>
      </c>
      <c r="E226">
        <v>1049.3153076000001</v>
      </c>
      <c r="F226">
        <v>1068.3699951000001</v>
      </c>
      <c r="G226">
        <v>1075.4699707</v>
      </c>
      <c r="H226">
        <v>1067.5999756000001</v>
      </c>
      <c r="I226">
        <v>999.81896973000005</v>
      </c>
      <c r="J226">
        <v>1045.9595947</v>
      </c>
      <c r="L226" t="str">
        <f t="shared" si="24"/>
        <v>10SEP2022:09:00:00</v>
      </c>
      <c r="M226">
        <v>9</v>
      </c>
      <c r="N226">
        <f t="shared" si="25"/>
        <v>-11.887206999999989</v>
      </c>
      <c r="O226">
        <f t="shared" si="26"/>
        <v>-11.887206999999989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1.101190193974239</v>
      </c>
    </row>
    <row r="227" spans="1:19" x14ac:dyDescent="0.25">
      <c r="A227" t="s">
        <v>276</v>
      </c>
      <c r="B227">
        <v>1139.8503418</v>
      </c>
      <c r="C227">
        <v>1176.6999512</v>
      </c>
      <c r="D227">
        <v>1165.4395752</v>
      </c>
      <c r="E227">
        <v>1126.8525391000001</v>
      </c>
      <c r="F227">
        <v>1180.1199951000001</v>
      </c>
      <c r="G227">
        <v>1182.9599608999999</v>
      </c>
      <c r="H227">
        <v>1176.6999512</v>
      </c>
      <c r="I227">
        <v>1110.5100098</v>
      </c>
      <c r="J227">
        <v>1155.6114502</v>
      </c>
      <c r="L227" t="str">
        <f t="shared" si="24"/>
        <v>10SEP2022:10:00:00</v>
      </c>
      <c r="M227">
        <v>10</v>
      </c>
      <c r="N227">
        <f t="shared" si="25"/>
        <v>36.849609399999963</v>
      </c>
      <c r="O227" t="str">
        <f t="shared" si="26"/>
        <v/>
      </c>
      <c r="P227">
        <f t="shared" si="27"/>
        <v>36.849609399999963</v>
      </c>
      <c r="Q227" t="str">
        <f t="shared" si="28"/>
        <v/>
      </c>
      <c r="R227">
        <f t="shared" si="29"/>
        <v>1</v>
      </c>
      <c r="S227">
        <f t="shared" si="30"/>
        <v>3.2328462824171047</v>
      </c>
    </row>
    <row r="228" spans="1:19" x14ac:dyDescent="0.25">
      <c r="A228" t="s">
        <v>277</v>
      </c>
      <c r="B228">
        <v>1216.4060059000001</v>
      </c>
      <c r="C228">
        <v>1282.6800536999999</v>
      </c>
      <c r="D228">
        <v>1271.7871094</v>
      </c>
      <c r="E228">
        <v>1227.786499</v>
      </c>
      <c r="F228">
        <v>1289.6500243999999</v>
      </c>
      <c r="G228">
        <v>1285.3399658000001</v>
      </c>
      <c r="H228">
        <v>1282.6800536999999</v>
      </c>
      <c r="I228">
        <v>1213.4200439000001</v>
      </c>
      <c r="J228">
        <v>1260.1495361</v>
      </c>
      <c r="L228" t="str">
        <f t="shared" si="24"/>
        <v>10SEP2022:11:00:00</v>
      </c>
      <c r="M228">
        <v>11</v>
      </c>
      <c r="N228">
        <f t="shared" si="25"/>
        <v>66.274047799999835</v>
      </c>
      <c r="O228" t="str">
        <f t="shared" si="26"/>
        <v/>
      </c>
      <c r="P228">
        <f t="shared" si="27"/>
        <v>66.274047799999835</v>
      </c>
      <c r="Q228" t="str">
        <f t="shared" si="28"/>
        <v/>
      </c>
      <c r="R228">
        <f t="shared" si="29"/>
        <v>1</v>
      </c>
      <c r="S228">
        <f t="shared" si="30"/>
        <v>5.4483492747115045</v>
      </c>
    </row>
    <row r="229" spans="1:19" x14ac:dyDescent="0.25">
      <c r="A229" t="s">
        <v>278</v>
      </c>
      <c r="B229">
        <v>1310.1638184000001</v>
      </c>
      <c r="C229">
        <v>1383.2399902</v>
      </c>
      <c r="D229">
        <v>1362.5612793</v>
      </c>
      <c r="E229">
        <v>1317.2788086</v>
      </c>
      <c r="F229">
        <v>1394.1199951000001</v>
      </c>
      <c r="G229">
        <v>1382.0200195</v>
      </c>
      <c r="H229">
        <v>1383.2399902</v>
      </c>
      <c r="I229">
        <v>1308.9200439000001</v>
      </c>
      <c r="J229">
        <v>1358.5550536999999</v>
      </c>
      <c r="L229" t="str">
        <f t="shared" si="24"/>
        <v>10SEP2022:12:00:00</v>
      </c>
      <c r="M229">
        <v>12</v>
      </c>
      <c r="N229">
        <f t="shared" si="25"/>
        <v>73.076171799999884</v>
      </c>
      <c r="O229" t="str">
        <f t="shared" si="26"/>
        <v/>
      </c>
      <c r="P229">
        <f t="shared" si="27"/>
        <v>73.076171799999884</v>
      </c>
      <c r="Q229" t="str">
        <f t="shared" si="28"/>
        <v/>
      </c>
      <c r="R229">
        <f t="shared" si="29"/>
        <v>1</v>
      </c>
      <c r="S229">
        <f t="shared" si="30"/>
        <v>5.5776362294329012</v>
      </c>
    </row>
    <row r="230" spans="1:19" x14ac:dyDescent="0.25">
      <c r="A230" t="s">
        <v>279</v>
      </c>
      <c r="B230">
        <v>1420.2772216999999</v>
      </c>
      <c r="C230">
        <v>1481.1199951000001</v>
      </c>
      <c r="D230">
        <v>1469.2375488</v>
      </c>
      <c r="E230">
        <v>1445.3863524999999</v>
      </c>
      <c r="F230">
        <v>1496.3699951000001</v>
      </c>
      <c r="G230">
        <v>1477.7900391000001</v>
      </c>
      <c r="H230">
        <v>1481.1199951000001</v>
      </c>
      <c r="I230">
        <v>1399.9399414</v>
      </c>
      <c r="J230">
        <v>1454.1619873</v>
      </c>
      <c r="L230" t="str">
        <f t="shared" si="24"/>
        <v>10SEP2022:13:00:00</v>
      </c>
      <c r="M230">
        <v>13</v>
      </c>
      <c r="N230">
        <f t="shared" si="25"/>
        <v>60.842773400000169</v>
      </c>
      <c r="O230" t="str">
        <f t="shared" si="26"/>
        <v/>
      </c>
      <c r="P230">
        <f t="shared" si="27"/>
        <v>60.842773400000169</v>
      </c>
      <c r="Q230" t="str">
        <f t="shared" si="28"/>
        <v/>
      </c>
      <c r="R230">
        <f t="shared" si="29"/>
        <v>1</v>
      </c>
      <c r="S230">
        <f t="shared" si="30"/>
        <v>4.2838660277304497</v>
      </c>
    </row>
    <row r="231" spans="1:19" x14ac:dyDescent="0.25">
      <c r="A231" t="s">
        <v>280</v>
      </c>
      <c r="B231">
        <v>1509.0313721</v>
      </c>
      <c r="C231">
        <v>1576.1400146000001</v>
      </c>
      <c r="D231">
        <v>1553.3515625</v>
      </c>
      <c r="E231">
        <v>1564.7327881000001</v>
      </c>
      <c r="F231">
        <v>1594.2099608999999</v>
      </c>
      <c r="G231">
        <v>1571.6700439000001</v>
      </c>
      <c r="H231">
        <v>1576.1400146000001</v>
      </c>
      <c r="I231">
        <v>1486.4899902</v>
      </c>
      <c r="J231">
        <v>1546.3554687999999</v>
      </c>
      <c r="L231" t="str">
        <f t="shared" si="24"/>
        <v>10SEP2022:14:00:00</v>
      </c>
      <c r="M231">
        <v>14</v>
      </c>
      <c r="N231">
        <f t="shared" si="25"/>
        <v>67.108642500000087</v>
      </c>
      <c r="O231" t="str">
        <f t="shared" si="26"/>
        <v/>
      </c>
      <c r="P231">
        <f t="shared" si="27"/>
        <v>67.108642500000087</v>
      </c>
      <c r="Q231" t="str">
        <f t="shared" si="28"/>
        <v/>
      </c>
      <c r="R231">
        <f t="shared" si="29"/>
        <v>1</v>
      </c>
      <c r="S231">
        <f t="shared" si="30"/>
        <v>4.447133687261271</v>
      </c>
    </row>
    <row r="232" spans="1:19" x14ac:dyDescent="0.25">
      <c r="A232" t="s">
        <v>281</v>
      </c>
      <c r="B232">
        <v>1581.2548827999999</v>
      </c>
      <c r="C232">
        <v>1657.9899902</v>
      </c>
      <c r="D232">
        <v>1602.6760254000001</v>
      </c>
      <c r="E232">
        <v>1645.8369141000001</v>
      </c>
      <c r="F232">
        <v>1674.9200439000001</v>
      </c>
      <c r="G232">
        <v>1654.2299805</v>
      </c>
      <c r="H232">
        <v>1657.9899902</v>
      </c>
      <c r="I232">
        <v>1557.9899902</v>
      </c>
      <c r="J232">
        <v>1624.5894774999999</v>
      </c>
      <c r="L232" t="str">
        <f t="shared" si="24"/>
        <v>10SEP2022:15:00:00</v>
      </c>
      <c r="M232">
        <v>15</v>
      </c>
      <c r="N232">
        <f t="shared" si="25"/>
        <v>76.735107400000061</v>
      </c>
      <c r="O232" t="str">
        <f t="shared" si="26"/>
        <v/>
      </c>
      <c r="P232">
        <f t="shared" si="27"/>
        <v>76.735107400000061</v>
      </c>
      <c r="Q232" t="str">
        <f t="shared" si="28"/>
        <v/>
      </c>
      <c r="R232">
        <f t="shared" si="29"/>
        <v>1</v>
      </c>
      <c r="S232">
        <f t="shared" si="30"/>
        <v>4.8527981310718049</v>
      </c>
    </row>
    <row r="233" spans="1:19" x14ac:dyDescent="0.25">
      <c r="A233" t="s">
        <v>282</v>
      </c>
      <c r="B233">
        <v>1654.713501</v>
      </c>
      <c r="C233">
        <v>1731.8000488</v>
      </c>
      <c r="D233">
        <v>1647.121582</v>
      </c>
      <c r="E233">
        <v>1695.472168</v>
      </c>
      <c r="F233">
        <v>1748.75</v>
      </c>
      <c r="G233">
        <v>1728.5799560999999</v>
      </c>
      <c r="H233">
        <v>1731.8000488</v>
      </c>
      <c r="I233">
        <v>1625.8399658000001</v>
      </c>
      <c r="J233">
        <v>1696.4514160000001</v>
      </c>
      <c r="L233" t="str">
        <f t="shared" si="24"/>
        <v>10SEP2022:16:00:00</v>
      </c>
      <c r="M233">
        <v>16</v>
      </c>
      <c r="N233">
        <f t="shared" si="25"/>
        <v>77.086547800000062</v>
      </c>
      <c r="O233" t="str">
        <f t="shared" si="26"/>
        <v/>
      </c>
      <c r="P233">
        <f t="shared" si="27"/>
        <v>77.086547800000062</v>
      </c>
      <c r="Q233" t="str">
        <f t="shared" si="28"/>
        <v/>
      </c>
      <c r="R233">
        <f t="shared" si="29"/>
        <v>1</v>
      </c>
      <c r="S233">
        <f t="shared" si="30"/>
        <v>4.6586039065623153</v>
      </c>
    </row>
    <row r="234" spans="1:19" x14ac:dyDescent="0.25">
      <c r="A234" t="s">
        <v>283</v>
      </c>
      <c r="B234">
        <v>1710.3647461</v>
      </c>
      <c r="C234">
        <v>1773.0300293</v>
      </c>
      <c r="D234">
        <v>1659.453125</v>
      </c>
      <c r="E234">
        <v>1688.8581543</v>
      </c>
      <c r="F234">
        <v>1789.4899902</v>
      </c>
      <c r="G234">
        <v>1773.2199707</v>
      </c>
      <c r="H234">
        <v>1773.0300293</v>
      </c>
      <c r="I234">
        <v>1659.9300536999999</v>
      </c>
      <c r="J234">
        <v>1735.9616699000001</v>
      </c>
      <c r="L234" t="str">
        <f t="shared" si="24"/>
        <v>10SEP2022:17:00:00</v>
      </c>
      <c r="M234">
        <v>17</v>
      </c>
      <c r="N234">
        <f t="shared" si="25"/>
        <v>62.665283199999976</v>
      </c>
      <c r="O234" t="str">
        <f t="shared" si="26"/>
        <v/>
      </c>
      <c r="P234">
        <f t="shared" si="27"/>
        <v>62.665283199999976</v>
      </c>
      <c r="Q234" t="str">
        <f t="shared" si="28"/>
        <v/>
      </c>
      <c r="R234">
        <f t="shared" si="29"/>
        <v>1</v>
      </c>
      <c r="S234">
        <f t="shared" si="30"/>
        <v>3.6638549375441887</v>
      </c>
    </row>
    <row r="235" spans="1:19" x14ac:dyDescent="0.25">
      <c r="A235" t="s">
        <v>284</v>
      </c>
      <c r="B235">
        <v>1728.5938721</v>
      </c>
      <c r="C235">
        <v>1766.4499512</v>
      </c>
      <c r="D235">
        <v>1673.5758057</v>
      </c>
      <c r="E235">
        <v>1695.8402100000001</v>
      </c>
      <c r="F235">
        <v>1782.1700439000001</v>
      </c>
      <c r="G235">
        <v>1770.6099853999999</v>
      </c>
      <c r="H235">
        <v>1766.4499512</v>
      </c>
      <c r="I235">
        <v>1651.1300048999999</v>
      </c>
      <c r="J235">
        <v>1729.4860839999999</v>
      </c>
      <c r="L235" t="str">
        <f t="shared" si="24"/>
        <v>10SEP2022:18:00:00</v>
      </c>
      <c r="M235">
        <v>18</v>
      </c>
      <c r="N235">
        <f t="shared" si="25"/>
        <v>37.856079099999988</v>
      </c>
      <c r="O235" t="str">
        <f t="shared" si="26"/>
        <v/>
      </c>
      <c r="P235">
        <f t="shared" si="27"/>
        <v>37.856079099999988</v>
      </c>
      <c r="Q235" t="str">
        <f t="shared" si="28"/>
        <v/>
      </c>
      <c r="R235">
        <f t="shared" si="29"/>
        <v>1</v>
      </c>
      <c r="S235">
        <f t="shared" si="30"/>
        <v>2.1899926704015296</v>
      </c>
    </row>
    <row r="236" spans="1:19" x14ac:dyDescent="0.25">
      <c r="A236" t="s">
        <v>285</v>
      </c>
      <c r="B236">
        <v>1719.621582</v>
      </c>
      <c r="C236">
        <v>1698.8800048999999</v>
      </c>
      <c r="D236">
        <v>1651.4224853999999</v>
      </c>
      <c r="E236">
        <v>1675.6618652</v>
      </c>
      <c r="F236">
        <v>1714.1899414</v>
      </c>
      <c r="G236">
        <v>1707.5500488</v>
      </c>
      <c r="H236">
        <v>1698.8800048999999</v>
      </c>
      <c r="I236">
        <v>1573.5600586</v>
      </c>
      <c r="J236">
        <v>1659.4819336</v>
      </c>
      <c r="L236" t="str">
        <f t="shared" si="24"/>
        <v>10SEP2022:19:00:00</v>
      </c>
      <c r="M236">
        <v>19</v>
      </c>
      <c r="N236">
        <f t="shared" si="25"/>
        <v>-20.741577100000086</v>
      </c>
      <c r="O236">
        <f t="shared" si="26"/>
        <v>-20.741577100000086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1.206171015594993</v>
      </c>
    </row>
    <row r="237" spans="1:19" x14ac:dyDescent="0.25">
      <c r="A237" t="s">
        <v>286</v>
      </c>
      <c r="B237">
        <v>1652.2614745999999</v>
      </c>
      <c r="C237">
        <v>1627.1300048999999</v>
      </c>
      <c r="D237">
        <v>1581.7106934000001</v>
      </c>
      <c r="E237">
        <v>1614.3209228999999</v>
      </c>
      <c r="F237">
        <v>1635.1899414</v>
      </c>
      <c r="G237">
        <v>1638.0699463000001</v>
      </c>
      <c r="H237">
        <v>1627.1300048999999</v>
      </c>
      <c r="I237">
        <v>1497.0699463000001</v>
      </c>
      <c r="J237">
        <v>1585.5529785000001</v>
      </c>
      <c r="L237" t="str">
        <f t="shared" si="24"/>
        <v>10SEP2022:20:00:00</v>
      </c>
      <c r="M237">
        <v>20</v>
      </c>
      <c r="N237">
        <f t="shared" si="25"/>
        <v>-25.131469700000025</v>
      </c>
      <c r="O237">
        <f t="shared" si="26"/>
        <v>-25.131469700000025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1.5210346598491116</v>
      </c>
    </row>
    <row r="238" spans="1:19" x14ac:dyDescent="0.25">
      <c r="A238" t="s">
        <v>287</v>
      </c>
      <c r="B238">
        <v>1575.6386719</v>
      </c>
      <c r="C238">
        <v>1564.5999756000001</v>
      </c>
      <c r="D238">
        <v>1533.1650391000001</v>
      </c>
      <c r="E238">
        <v>1581.0372314000001</v>
      </c>
      <c r="F238">
        <v>1575.0200195</v>
      </c>
      <c r="G238">
        <v>1576.9799805</v>
      </c>
      <c r="H238">
        <v>1564.5999756000001</v>
      </c>
      <c r="I238">
        <v>1442.4499512</v>
      </c>
      <c r="J238">
        <v>1526.5053711</v>
      </c>
      <c r="L238" t="str">
        <f t="shared" si="24"/>
        <v>10SEP2022:21:00:00</v>
      </c>
      <c r="M238">
        <v>21</v>
      </c>
      <c r="N238">
        <f t="shared" si="25"/>
        <v>-11.038696299999856</v>
      </c>
      <c r="O238">
        <f t="shared" si="26"/>
        <v>-11.038696299999856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0.70058551474169717</v>
      </c>
    </row>
    <row r="239" spans="1:19" x14ac:dyDescent="0.25">
      <c r="A239" t="s">
        <v>288</v>
      </c>
      <c r="B239">
        <v>1477.1854248</v>
      </c>
      <c r="C239">
        <v>1477.1600341999999</v>
      </c>
      <c r="D239">
        <v>1476.1691894999999</v>
      </c>
      <c r="E239">
        <v>1510.4525146000001</v>
      </c>
      <c r="F239">
        <v>1486.6199951000001</v>
      </c>
      <c r="G239">
        <v>1490.0600586</v>
      </c>
      <c r="H239">
        <v>1477.1600341999999</v>
      </c>
      <c r="I239">
        <v>1360.8699951000001</v>
      </c>
      <c r="J239">
        <v>1441.1025391000001</v>
      </c>
      <c r="L239" t="str">
        <f t="shared" si="24"/>
        <v>10SEP2022:22:00:00</v>
      </c>
      <c r="M239">
        <v>22</v>
      </c>
      <c r="N239">
        <f t="shared" si="25"/>
        <v>-2.5390600000037011E-2</v>
      </c>
      <c r="O239">
        <f t="shared" si="26"/>
        <v>-2.5390600000037011E-2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1.718849886667052E-3</v>
      </c>
    </row>
    <row r="240" spans="1:19" x14ac:dyDescent="0.25">
      <c r="A240" t="s">
        <v>289</v>
      </c>
      <c r="B240">
        <v>1349.0233154</v>
      </c>
      <c r="C240">
        <v>1383.2700195</v>
      </c>
      <c r="D240">
        <v>1379.7989502</v>
      </c>
      <c r="E240">
        <v>1406.1818848</v>
      </c>
      <c r="F240">
        <v>1389.4799805</v>
      </c>
      <c r="G240">
        <v>1393.1700439000001</v>
      </c>
      <c r="H240">
        <v>1383.2700195</v>
      </c>
      <c r="I240">
        <v>1261.9100341999999</v>
      </c>
      <c r="J240">
        <v>1344.2005615</v>
      </c>
      <c r="L240" t="str">
        <f t="shared" si="24"/>
        <v>10SEP2022:23:00:00</v>
      </c>
      <c r="M240">
        <v>23</v>
      </c>
      <c r="N240">
        <f t="shared" si="25"/>
        <v>34.246704099999988</v>
      </c>
      <c r="O240" t="str">
        <f t="shared" si="26"/>
        <v/>
      </c>
      <c r="P240">
        <f t="shared" si="27"/>
        <v>34.246704099999988</v>
      </c>
      <c r="Q240" t="str">
        <f t="shared" si="28"/>
        <v/>
      </c>
      <c r="R240">
        <f t="shared" si="29"/>
        <v>1</v>
      </c>
      <c r="S240">
        <f t="shared" si="30"/>
        <v>2.5386295187822956</v>
      </c>
    </row>
    <row r="241" spans="1:19" x14ac:dyDescent="0.25">
      <c r="A241" t="s">
        <v>290</v>
      </c>
      <c r="B241">
        <v>1239.8632812999999</v>
      </c>
      <c r="C241">
        <v>1280.0699463000001</v>
      </c>
      <c r="D241">
        <v>1261.6285399999999</v>
      </c>
      <c r="E241">
        <v>1255.3698730000001</v>
      </c>
      <c r="F241">
        <v>1281.5899658000001</v>
      </c>
      <c r="G241">
        <v>1286.8699951000001</v>
      </c>
      <c r="H241">
        <v>1280.0699463000001</v>
      </c>
      <c r="I241">
        <v>1149.5600586</v>
      </c>
      <c r="J241">
        <v>1236.3195800999999</v>
      </c>
      <c r="L241" t="str">
        <f t="shared" si="24"/>
        <v>11SEP2022:00:00:00</v>
      </c>
      <c r="M241">
        <v>24</v>
      </c>
      <c r="N241">
        <f t="shared" si="25"/>
        <v>40.206665000000157</v>
      </c>
      <c r="O241" t="str">
        <f t="shared" si="26"/>
        <v/>
      </c>
      <c r="P241">
        <f t="shared" si="27"/>
        <v>40.206665000000157</v>
      </c>
      <c r="Q241" t="str">
        <f t="shared" si="28"/>
        <v/>
      </c>
      <c r="R241">
        <f t="shared" si="29"/>
        <v>1</v>
      </c>
      <c r="S241">
        <f t="shared" si="30"/>
        <v>3.2428305286888857</v>
      </c>
    </row>
    <row r="242" spans="1:19" x14ac:dyDescent="0.25">
      <c r="A242" t="s">
        <v>291</v>
      </c>
      <c r="B242">
        <v>1172.456543</v>
      </c>
      <c r="C242">
        <v>1189.9000243999999</v>
      </c>
      <c r="D242">
        <v>1182.1264647999999</v>
      </c>
      <c r="E242">
        <v>1183.4451904</v>
      </c>
      <c r="F242">
        <v>1163.1400146000001</v>
      </c>
      <c r="G242">
        <v>1169.8599853999999</v>
      </c>
      <c r="H242">
        <v>1189.9000243999999</v>
      </c>
      <c r="I242">
        <v>1036.7600098</v>
      </c>
      <c r="J242">
        <v>1127.2769774999999</v>
      </c>
      <c r="L242" t="str">
        <f t="shared" si="24"/>
        <v>11SEP2022:01:00:00</v>
      </c>
      <c r="M242">
        <v>1</v>
      </c>
      <c r="N242">
        <f t="shared" si="25"/>
        <v>17.443481399999882</v>
      </c>
      <c r="O242" t="str">
        <f t="shared" si="26"/>
        <v/>
      </c>
      <c r="P242">
        <f t="shared" si="27"/>
        <v>17.443481399999882</v>
      </c>
      <c r="Q242" t="str">
        <f t="shared" si="28"/>
        <v/>
      </c>
      <c r="R242">
        <f t="shared" si="29"/>
        <v>1</v>
      </c>
      <c r="S242">
        <f t="shared" si="30"/>
        <v>1.4877721058527866</v>
      </c>
    </row>
    <row r="243" spans="1:19" x14ac:dyDescent="0.25">
      <c r="A243" t="s">
        <v>292</v>
      </c>
      <c r="B243">
        <v>1105.597168</v>
      </c>
      <c r="C243">
        <v>1117.0400391000001</v>
      </c>
      <c r="D243">
        <v>1107.3944091999999</v>
      </c>
      <c r="E243">
        <v>1086.4785156</v>
      </c>
      <c r="F243">
        <v>1088.0100098</v>
      </c>
      <c r="G243">
        <v>1094.8100586</v>
      </c>
      <c r="H243">
        <v>1117.0400391000001</v>
      </c>
      <c r="I243">
        <v>956.90997314000003</v>
      </c>
      <c r="J243">
        <v>1051.0825195</v>
      </c>
      <c r="L243" t="str">
        <f t="shared" si="24"/>
        <v>11SEP2022:02:00:00</v>
      </c>
      <c r="M243">
        <v>2</v>
      </c>
      <c r="N243">
        <f t="shared" si="25"/>
        <v>11.442871100000048</v>
      </c>
      <c r="O243" t="str">
        <f t="shared" si="26"/>
        <v/>
      </c>
      <c r="P243">
        <f t="shared" si="27"/>
        <v>11.442871100000048</v>
      </c>
      <c r="Q243" t="str">
        <f t="shared" si="28"/>
        <v/>
      </c>
      <c r="R243">
        <f t="shared" si="29"/>
        <v>1</v>
      </c>
      <c r="S243">
        <f t="shared" si="30"/>
        <v>1.0349946102611622</v>
      </c>
    </row>
    <row r="244" spans="1:19" x14ac:dyDescent="0.25">
      <c r="A244" t="s">
        <v>293</v>
      </c>
      <c r="B244">
        <v>1032.7551269999999</v>
      </c>
      <c r="C244">
        <v>1059.3000488</v>
      </c>
      <c r="D244">
        <v>1051.4440918</v>
      </c>
      <c r="E244">
        <v>1023.9978638</v>
      </c>
      <c r="F244">
        <v>1031.1199951000001</v>
      </c>
      <c r="G244">
        <v>1037.6199951000001</v>
      </c>
      <c r="H244">
        <v>1059.3000488</v>
      </c>
      <c r="I244">
        <v>896.43902588000003</v>
      </c>
      <c r="J244">
        <v>992.65167236000002</v>
      </c>
      <c r="L244" t="str">
        <f t="shared" si="24"/>
        <v>11SEP2022:03:00:00</v>
      </c>
      <c r="M244">
        <v>3</v>
      </c>
      <c r="N244">
        <f t="shared" si="25"/>
        <v>26.544921800000111</v>
      </c>
      <c r="O244" t="str">
        <f t="shared" si="26"/>
        <v/>
      </c>
      <c r="P244">
        <f t="shared" si="27"/>
        <v>26.544921800000111</v>
      </c>
      <c r="Q244" t="str">
        <f t="shared" si="28"/>
        <v/>
      </c>
      <c r="R244">
        <f t="shared" si="29"/>
        <v>1</v>
      </c>
      <c r="S244">
        <f t="shared" si="30"/>
        <v>2.5703016238814675</v>
      </c>
    </row>
    <row r="245" spans="1:19" x14ac:dyDescent="0.25">
      <c r="A245" t="s">
        <v>294</v>
      </c>
      <c r="B245">
        <v>1002.9807129</v>
      </c>
      <c r="C245">
        <v>1024.4399414</v>
      </c>
      <c r="D245">
        <v>1013.5432129</v>
      </c>
      <c r="E245">
        <v>989.18060303000004</v>
      </c>
      <c r="F245">
        <v>1004.1300049</v>
      </c>
      <c r="G245">
        <v>1008.0999756</v>
      </c>
      <c r="H245">
        <v>1024.4399414</v>
      </c>
      <c r="I245">
        <v>872.91601562999995</v>
      </c>
      <c r="J245">
        <v>964.27514647999999</v>
      </c>
      <c r="L245" t="str">
        <f t="shared" si="24"/>
        <v>11SEP2022:04:00:00</v>
      </c>
      <c r="M245">
        <v>4</v>
      </c>
      <c r="N245">
        <f t="shared" si="25"/>
        <v>21.459228499999995</v>
      </c>
      <c r="O245" t="str">
        <f t="shared" si="26"/>
        <v/>
      </c>
      <c r="P245">
        <f t="shared" si="27"/>
        <v>21.459228499999995</v>
      </c>
      <c r="Q245" t="str">
        <f t="shared" si="28"/>
        <v/>
      </c>
      <c r="R245">
        <f t="shared" si="29"/>
        <v>1</v>
      </c>
      <c r="S245">
        <f t="shared" si="30"/>
        <v>2.139545479190041</v>
      </c>
    </row>
    <row r="246" spans="1:19" x14ac:dyDescent="0.25">
      <c r="A246" t="s">
        <v>295</v>
      </c>
      <c r="B246">
        <v>993.08410645000004</v>
      </c>
      <c r="C246">
        <v>1004.2299805</v>
      </c>
      <c r="D246">
        <v>991.04089354999996</v>
      </c>
      <c r="E246">
        <v>962.14642333999996</v>
      </c>
      <c r="F246">
        <v>982.82202147999999</v>
      </c>
      <c r="G246">
        <v>988.21502685999997</v>
      </c>
      <c r="H246">
        <v>1004.2299805</v>
      </c>
      <c r="I246">
        <v>853.71801758000004</v>
      </c>
      <c r="J246">
        <v>944.33581543000003</v>
      </c>
      <c r="L246" t="str">
        <f t="shared" si="24"/>
        <v>11SEP2022:05:00:00</v>
      </c>
      <c r="M246">
        <v>5</v>
      </c>
      <c r="N246">
        <f t="shared" si="25"/>
        <v>11.145874049999975</v>
      </c>
      <c r="O246" t="str">
        <f t="shared" si="26"/>
        <v/>
      </c>
      <c r="P246">
        <f t="shared" si="27"/>
        <v>11.145874049999975</v>
      </c>
      <c r="Q246" t="str">
        <f t="shared" si="28"/>
        <v/>
      </c>
      <c r="R246">
        <f t="shared" si="29"/>
        <v>1</v>
      </c>
      <c r="S246">
        <f t="shared" si="30"/>
        <v>1.1223494543521979</v>
      </c>
    </row>
    <row r="247" spans="1:19" x14ac:dyDescent="0.25">
      <c r="A247" t="s">
        <v>296</v>
      </c>
      <c r="B247">
        <v>990.43579102000001</v>
      </c>
      <c r="C247">
        <v>998.02502441000001</v>
      </c>
      <c r="D247">
        <v>990.25689696999996</v>
      </c>
      <c r="E247">
        <v>970.49896239999998</v>
      </c>
      <c r="F247">
        <v>982.10198975000003</v>
      </c>
      <c r="G247">
        <v>985.36499022999999</v>
      </c>
      <c r="H247">
        <v>998.02502441000001</v>
      </c>
      <c r="I247">
        <v>852.41601562999995</v>
      </c>
      <c r="J247">
        <v>941.50842284999999</v>
      </c>
      <c r="L247" t="str">
        <f t="shared" si="24"/>
        <v>11SEP2022:06:00:00</v>
      </c>
      <c r="M247">
        <v>6</v>
      </c>
      <c r="N247">
        <f t="shared" si="25"/>
        <v>7.589233390000004</v>
      </c>
      <c r="O247" t="str">
        <f t="shared" si="26"/>
        <v/>
      </c>
      <c r="P247">
        <f t="shared" si="27"/>
        <v>7.589233390000004</v>
      </c>
      <c r="Q247" t="str">
        <f t="shared" si="28"/>
        <v/>
      </c>
      <c r="R247">
        <f t="shared" si="29"/>
        <v>1</v>
      </c>
      <c r="S247">
        <f t="shared" si="30"/>
        <v>0.76625193261485769</v>
      </c>
    </row>
    <row r="248" spans="1:19" x14ac:dyDescent="0.25">
      <c r="A248" t="s">
        <v>297</v>
      </c>
      <c r="B248">
        <v>994.52136229999996</v>
      </c>
      <c r="C248">
        <v>1010.5900269</v>
      </c>
      <c r="D248">
        <v>1019.9507446</v>
      </c>
      <c r="E248">
        <v>1022.5826416</v>
      </c>
      <c r="F248">
        <v>1010.8900146</v>
      </c>
      <c r="G248">
        <v>1008.0300293</v>
      </c>
      <c r="H248">
        <v>1010.5900269</v>
      </c>
      <c r="I248">
        <v>877.27301024999997</v>
      </c>
      <c r="J248">
        <v>963.33410645000004</v>
      </c>
      <c r="L248" t="str">
        <f t="shared" si="24"/>
        <v>11SEP2022:07:00:00</v>
      </c>
      <c r="M248">
        <v>7</v>
      </c>
      <c r="N248">
        <f t="shared" si="25"/>
        <v>16.068664600000034</v>
      </c>
      <c r="O248" t="str">
        <f t="shared" si="26"/>
        <v/>
      </c>
      <c r="P248">
        <f t="shared" si="27"/>
        <v>16.068664600000034</v>
      </c>
      <c r="Q248" t="str">
        <f t="shared" si="28"/>
        <v/>
      </c>
      <c r="R248">
        <f t="shared" si="29"/>
        <v>1</v>
      </c>
      <c r="S248">
        <f t="shared" si="30"/>
        <v>1.6157183957153531</v>
      </c>
    </row>
    <row r="249" spans="1:19" x14ac:dyDescent="0.25">
      <c r="A249" t="s">
        <v>298</v>
      </c>
      <c r="B249">
        <v>980.52954102000001</v>
      </c>
      <c r="C249">
        <v>1014.7600098</v>
      </c>
      <c r="D249">
        <v>1025.3150635</v>
      </c>
      <c r="E249">
        <v>1025.9140625</v>
      </c>
      <c r="F249">
        <v>1026</v>
      </c>
      <c r="G249">
        <v>1020.7600098</v>
      </c>
      <c r="H249">
        <v>1014.7600098</v>
      </c>
      <c r="I249">
        <v>891.89801024999997</v>
      </c>
      <c r="J249">
        <v>974.94433593999997</v>
      </c>
      <c r="L249" t="str">
        <f t="shared" si="24"/>
        <v>11SEP2022:08:00:00</v>
      </c>
      <c r="M249">
        <v>8</v>
      </c>
      <c r="N249">
        <f t="shared" si="25"/>
        <v>34.230468780000024</v>
      </c>
      <c r="O249" t="str">
        <f t="shared" si="26"/>
        <v/>
      </c>
      <c r="P249">
        <f t="shared" si="27"/>
        <v>34.230468780000024</v>
      </c>
      <c r="Q249" t="str">
        <f t="shared" si="28"/>
        <v/>
      </c>
      <c r="R249">
        <f t="shared" si="29"/>
        <v>1</v>
      </c>
      <c r="S249">
        <f t="shared" si="30"/>
        <v>3.4910186126969349</v>
      </c>
    </row>
    <row r="250" spans="1:19" x14ac:dyDescent="0.25">
      <c r="A250" t="s">
        <v>299</v>
      </c>
      <c r="B250">
        <v>1003.0512085</v>
      </c>
      <c r="C250">
        <v>1049.5100098</v>
      </c>
      <c r="D250">
        <v>1041.6280518000001</v>
      </c>
      <c r="E250">
        <v>1026.4443358999999</v>
      </c>
      <c r="F250">
        <v>1050.9599608999999</v>
      </c>
      <c r="G250">
        <v>1047.4899902</v>
      </c>
      <c r="H250">
        <v>1049.5100098</v>
      </c>
      <c r="I250">
        <v>929.11798095999995</v>
      </c>
      <c r="J250">
        <v>1007.0852661</v>
      </c>
      <c r="L250" t="str">
        <f t="shared" si="24"/>
        <v>11SEP2022:09:00:00</v>
      </c>
      <c r="M250">
        <v>9</v>
      </c>
      <c r="N250">
        <f t="shared" si="25"/>
        <v>46.458801300000005</v>
      </c>
      <c r="O250" t="str">
        <f t="shared" si="26"/>
        <v/>
      </c>
      <c r="P250">
        <f t="shared" si="27"/>
        <v>46.458801300000005</v>
      </c>
      <c r="Q250" t="str">
        <f t="shared" si="28"/>
        <v/>
      </c>
      <c r="R250">
        <f t="shared" si="29"/>
        <v>1</v>
      </c>
      <c r="S250">
        <f t="shared" si="30"/>
        <v>4.6317477020416753</v>
      </c>
    </row>
    <row r="251" spans="1:19" x14ac:dyDescent="0.25">
      <c r="A251" t="s">
        <v>300</v>
      </c>
      <c r="B251">
        <v>1014.3704834</v>
      </c>
      <c r="C251">
        <v>1130.2600098</v>
      </c>
      <c r="D251">
        <v>1080.1483154</v>
      </c>
      <c r="E251">
        <v>1060.9489745999999</v>
      </c>
      <c r="F251">
        <v>1110.5100098</v>
      </c>
      <c r="G251">
        <v>1107.3499756000001</v>
      </c>
      <c r="H251">
        <v>1130.2600098</v>
      </c>
      <c r="I251">
        <v>1001.3400269</v>
      </c>
      <c r="J251">
        <v>1076.4479980000001</v>
      </c>
      <c r="L251" t="str">
        <f t="shared" si="24"/>
        <v>11SEP2022:10:00:00</v>
      </c>
      <c r="M251">
        <v>10</v>
      </c>
      <c r="N251">
        <f t="shared" si="25"/>
        <v>115.88952640000002</v>
      </c>
      <c r="O251" t="str">
        <f t="shared" si="26"/>
        <v/>
      </c>
      <c r="P251">
        <f t="shared" si="27"/>
        <v>115.88952640000002</v>
      </c>
      <c r="Q251" t="str">
        <f t="shared" si="28"/>
        <v/>
      </c>
      <c r="R251">
        <f t="shared" si="29"/>
        <v>1</v>
      </c>
      <c r="S251">
        <f t="shared" si="30"/>
        <v>11.424773127423595</v>
      </c>
    </row>
    <row r="252" spans="1:19" x14ac:dyDescent="0.25">
      <c r="A252" t="s">
        <v>301</v>
      </c>
      <c r="B252">
        <v>1043.9703368999999</v>
      </c>
      <c r="C252">
        <v>1209.0999756000001</v>
      </c>
      <c r="D252">
        <v>1121.2100829999999</v>
      </c>
      <c r="E252">
        <v>1104.4394531</v>
      </c>
      <c r="F252">
        <v>1189.5200195</v>
      </c>
      <c r="G252">
        <v>1173.0899658000001</v>
      </c>
      <c r="H252">
        <v>1209.0999756000001</v>
      </c>
      <c r="I252">
        <v>1072.5300293</v>
      </c>
      <c r="J252">
        <v>1149.3609618999999</v>
      </c>
      <c r="L252" t="str">
        <f t="shared" si="24"/>
        <v>11SEP2022:11:00:00</v>
      </c>
      <c r="M252">
        <v>11</v>
      </c>
      <c r="N252">
        <f t="shared" si="25"/>
        <v>165.12963870000021</v>
      </c>
      <c r="O252" t="str">
        <f t="shared" si="26"/>
        <v/>
      </c>
      <c r="P252">
        <f t="shared" si="27"/>
        <v>165.12963870000021</v>
      </c>
      <c r="Q252" t="str">
        <f t="shared" si="28"/>
        <v/>
      </c>
      <c r="R252">
        <f t="shared" si="29"/>
        <v>1</v>
      </c>
      <c r="S252">
        <f t="shared" si="30"/>
        <v>15.817464621680882</v>
      </c>
    </row>
    <row r="253" spans="1:19" x14ac:dyDescent="0.25">
      <c r="A253" t="s">
        <v>302</v>
      </c>
      <c r="B253">
        <v>1098.8632812999999</v>
      </c>
      <c r="C253">
        <v>1285.2600098</v>
      </c>
      <c r="D253">
        <v>1171.8833007999999</v>
      </c>
      <c r="E253">
        <v>1155.1700439000001</v>
      </c>
      <c r="F253">
        <v>1263.1400146000001</v>
      </c>
      <c r="G253">
        <v>1239.7800293</v>
      </c>
      <c r="H253">
        <v>1285.2600098</v>
      </c>
      <c r="I253">
        <v>1139.5699463000001</v>
      </c>
      <c r="J253">
        <v>1219.5805664</v>
      </c>
      <c r="L253" t="str">
        <f t="shared" si="24"/>
        <v>11SEP2022:12:00:00</v>
      </c>
      <c r="M253">
        <v>12</v>
      </c>
      <c r="N253">
        <f t="shared" si="25"/>
        <v>186.39672850000011</v>
      </c>
      <c r="O253" t="str">
        <f t="shared" si="26"/>
        <v/>
      </c>
      <c r="P253">
        <f t="shared" si="27"/>
        <v>186.39672850000011</v>
      </c>
      <c r="Q253" t="str">
        <f t="shared" si="28"/>
        <v/>
      </c>
      <c r="R253">
        <f t="shared" si="29"/>
        <v>1</v>
      </c>
      <c r="S253">
        <f t="shared" si="30"/>
        <v>16.962686047666018</v>
      </c>
    </row>
    <row r="254" spans="1:19" x14ac:dyDescent="0.25">
      <c r="A254" t="s">
        <v>303</v>
      </c>
      <c r="B254">
        <v>1166.7077637</v>
      </c>
      <c r="C254">
        <v>1363.0400391000001</v>
      </c>
      <c r="D254">
        <v>1256.5189209</v>
      </c>
      <c r="E254">
        <v>1234.9790039</v>
      </c>
      <c r="F254">
        <v>1333.8800048999999</v>
      </c>
      <c r="G254">
        <v>1301.9100341999999</v>
      </c>
      <c r="H254">
        <v>1363.0400391000001</v>
      </c>
      <c r="I254">
        <v>1205.5999756000001</v>
      </c>
      <c r="J254">
        <v>1288.2795410000001</v>
      </c>
      <c r="L254" t="str">
        <f t="shared" si="24"/>
        <v>11SEP2022:13:00:00</v>
      </c>
      <c r="M254">
        <v>13</v>
      </c>
      <c r="N254">
        <f t="shared" si="25"/>
        <v>196.33227540000007</v>
      </c>
      <c r="O254" t="str">
        <f t="shared" si="26"/>
        <v/>
      </c>
      <c r="P254">
        <f t="shared" si="27"/>
        <v>196.33227540000007</v>
      </c>
      <c r="Q254" t="str">
        <f t="shared" si="28"/>
        <v/>
      </c>
      <c r="R254">
        <f t="shared" si="29"/>
        <v>1</v>
      </c>
      <c r="S254">
        <f t="shared" si="30"/>
        <v>16.827887968909046</v>
      </c>
    </row>
    <row r="255" spans="1:19" x14ac:dyDescent="0.25">
      <c r="A255" t="s">
        <v>304</v>
      </c>
      <c r="B255">
        <v>1234.7851562999999</v>
      </c>
      <c r="C255">
        <v>1442.1199951000001</v>
      </c>
      <c r="D255">
        <v>1326.6282959</v>
      </c>
      <c r="E255">
        <v>1308.8438721</v>
      </c>
      <c r="F255">
        <v>1396.8599853999999</v>
      </c>
      <c r="G255">
        <v>1366.4000243999999</v>
      </c>
      <c r="H255">
        <v>1442.1199951000001</v>
      </c>
      <c r="I255">
        <v>1275.1500243999999</v>
      </c>
      <c r="J255">
        <v>1357.9615478999999</v>
      </c>
      <c r="L255" t="str">
        <f t="shared" si="24"/>
        <v>11SEP2022:14:00:00</v>
      </c>
      <c r="M255">
        <v>14</v>
      </c>
      <c r="N255">
        <f t="shared" si="25"/>
        <v>207.33483880000017</v>
      </c>
      <c r="O255" t="str">
        <f t="shared" si="26"/>
        <v/>
      </c>
      <c r="P255">
        <f t="shared" si="27"/>
        <v>207.33483880000017</v>
      </c>
      <c r="Q255" t="str">
        <f t="shared" si="28"/>
        <v/>
      </c>
      <c r="R255">
        <f t="shared" si="29"/>
        <v>1</v>
      </c>
      <c r="S255">
        <f t="shared" si="30"/>
        <v>16.791167090255065</v>
      </c>
    </row>
    <row r="256" spans="1:19" x14ac:dyDescent="0.25">
      <c r="A256" t="s">
        <v>305</v>
      </c>
      <c r="B256">
        <v>1287.4818115</v>
      </c>
      <c r="C256">
        <v>1513.2700195</v>
      </c>
      <c r="D256">
        <v>1357.5938721</v>
      </c>
      <c r="E256">
        <v>1334.6547852000001</v>
      </c>
      <c r="F256">
        <v>1464.9100341999999</v>
      </c>
      <c r="G256">
        <v>1432.2900391000001</v>
      </c>
      <c r="H256">
        <v>1513.2700195</v>
      </c>
      <c r="I256">
        <v>1338.2700195</v>
      </c>
      <c r="J256">
        <v>1424.5209961</v>
      </c>
      <c r="L256" t="str">
        <f t="shared" si="24"/>
        <v>11SEP2022:15:00:00</v>
      </c>
      <c r="M256">
        <v>15</v>
      </c>
      <c r="N256">
        <f t="shared" si="25"/>
        <v>225.78820799999994</v>
      </c>
      <c r="O256" t="str">
        <f t="shared" si="26"/>
        <v/>
      </c>
      <c r="P256">
        <f t="shared" si="27"/>
        <v>225.78820799999994</v>
      </c>
      <c r="Q256" t="str">
        <f t="shared" si="28"/>
        <v/>
      </c>
      <c r="R256">
        <f t="shared" si="29"/>
        <v>1</v>
      </c>
      <c r="S256">
        <f t="shared" si="30"/>
        <v>17.537195941971557</v>
      </c>
    </row>
    <row r="257" spans="1:19" x14ac:dyDescent="0.25">
      <c r="A257" t="s">
        <v>306</v>
      </c>
      <c r="B257">
        <v>1354.1016846</v>
      </c>
      <c r="C257">
        <v>1579.8800048999999</v>
      </c>
      <c r="D257">
        <v>1394.9697266000001</v>
      </c>
      <c r="E257">
        <v>1400.4260254000001</v>
      </c>
      <c r="F257">
        <v>1518.2600098</v>
      </c>
      <c r="G257">
        <v>1488.1899414</v>
      </c>
      <c r="H257">
        <v>1579.8800048999999</v>
      </c>
      <c r="I257">
        <v>1396.8199463000001</v>
      </c>
      <c r="J257">
        <v>1483.6434326000001</v>
      </c>
      <c r="L257" t="str">
        <f t="shared" si="24"/>
        <v>11SEP2022:16:00:00</v>
      </c>
      <c r="M257">
        <v>16</v>
      </c>
      <c r="N257">
        <f t="shared" si="25"/>
        <v>225.7783202999999</v>
      </c>
      <c r="O257" t="str">
        <f t="shared" si="26"/>
        <v/>
      </c>
      <c r="P257">
        <f t="shared" si="27"/>
        <v>225.7783202999999</v>
      </c>
      <c r="Q257" t="str">
        <f t="shared" si="28"/>
        <v/>
      </c>
      <c r="R257">
        <f t="shared" si="29"/>
        <v>1</v>
      </c>
      <c r="S257">
        <f t="shared" si="30"/>
        <v>16.673660690902587</v>
      </c>
    </row>
    <row r="258" spans="1:19" x14ac:dyDescent="0.25">
      <c r="A258" t="s">
        <v>307</v>
      </c>
      <c r="B258">
        <v>1401.5557861</v>
      </c>
      <c r="C258">
        <v>1619.7600098</v>
      </c>
      <c r="D258">
        <v>1428.2716064000001</v>
      </c>
      <c r="E258">
        <v>1440.8908690999999</v>
      </c>
      <c r="F258">
        <v>1560.0600586</v>
      </c>
      <c r="G258">
        <v>1533.1300048999999</v>
      </c>
      <c r="H258">
        <v>1619.7600098</v>
      </c>
      <c r="I258">
        <v>1436.8499756000001</v>
      </c>
      <c r="J258">
        <v>1525.1290283000001</v>
      </c>
      <c r="L258" t="str">
        <f t="shared" si="24"/>
        <v>11SEP2022:17:00:00</v>
      </c>
      <c r="M258">
        <v>17</v>
      </c>
      <c r="N258">
        <f t="shared" si="25"/>
        <v>218.20422370000006</v>
      </c>
      <c r="O258" t="str">
        <f t="shared" si="26"/>
        <v/>
      </c>
      <c r="P258">
        <f t="shared" si="27"/>
        <v>218.20422370000006</v>
      </c>
      <c r="Q258" t="str">
        <f t="shared" si="28"/>
        <v/>
      </c>
      <c r="R258">
        <f t="shared" si="29"/>
        <v>1</v>
      </c>
      <c r="S258">
        <f t="shared" si="30"/>
        <v>15.568714842751993</v>
      </c>
    </row>
    <row r="259" spans="1:19" x14ac:dyDescent="0.25">
      <c r="A259" t="s">
        <v>308</v>
      </c>
      <c r="B259">
        <v>1433.5477295000001</v>
      </c>
      <c r="C259">
        <v>1618.0699463000001</v>
      </c>
      <c r="D259">
        <v>1448.7456055</v>
      </c>
      <c r="E259">
        <v>1457.3889160000001</v>
      </c>
      <c r="F259">
        <v>1568.5</v>
      </c>
      <c r="G259">
        <v>1542.8499756000001</v>
      </c>
      <c r="H259">
        <v>1618.0699463000001</v>
      </c>
      <c r="I259">
        <v>1447.5999756000001</v>
      </c>
      <c r="J259">
        <v>1532.1650391000001</v>
      </c>
      <c r="L259" t="str">
        <f t="shared" ref="L259:L323" si="31">A259</f>
        <v>11SEP2022:18:00:00</v>
      </c>
      <c r="M259">
        <v>18</v>
      </c>
      <c r="N259">
        <f t="shared" ref="N259:N323" si="32">C259-B259</f>
        <v>184.52221680000002</v>
      </c>
      <c r="O259" t="str">
        <f t="shared" ref="O259:O322" si="33">IF(N259&lt;0,N259,"")</f>
        <v/>
      </c>
      <c r="P259">
        <f t="shared" ref="P259:P322" si="34">IF(N259&gt;0,N259,"")</f>
        <v>184.52221680000002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12.871717697488775</v>
      </c>
    </row>
    <row r="260" spans="1:19" x14ac:dyDescent="0.25">
      <c r="A260" t="s">
        <v>309</v>
      </c>
      <c r="B260">
        <v>1391.3884277</v>
      </c>
      <c r="C260">
        <v>1565.4499512</v>
      </c>
      <c r="D260">
        <v>1449.1943358999999</v>
      </c>
      <c r="E260">
        <v>1453.0321045000001</v>
      </c>
      <c r="F260">
        <v>1515.4200439000001</v>
      </c>
      <c r="G260">
        <v>1495.8900146000001</v>
      </c>
      <c r="H260">
        <v>1565.4499512</v>
      </c>
      <c r="I260">
        <v>1389.1300048999999</v>
      </c>
      <c r="J260">
        <v>1478.8435059000001</v>
      </c>
      <c r="L260" t="str">
        <f t="shared" si="31"/>
        <v>11SEP2022:19:00:00</v>
      </c>
      <c r="M260">
        <v>19</v>
      </c>
      <c r="N260">
        <f t="shared" si="32"/>
        <v>174.06152350000002</v>
      </c>
      <c r="O260" t="str">
        <f t="shared" si="33"/>
        <v/>
      </c>
      <c r="P260">
        <f t="shared" si="34"/>
        <v>174.06152350000002</v>
      </c>
      <c r="Q260" t="str">
        <f t="shared" si="35"/>
        <v/>
      </c>
      <c r="R260">
        <f t="shared" si="36"/>
        <v>1</v>
      </c>
      <c r="S260">
        <f t="shared" si="37"/>
        <v>12.509915997197712</v>
      </c>
    </row>
    <row r="261" spans="1:19" x14ac:dyDescent="0.25">
      <c r="A261" t="s">
        <v>310</v>
      </c>
      <c r="B261">
        <v>1344.9780272999999</v>
      </c>
      <c r="C261">
        <v>1535.7399902</v>
      </c>
      <c r="D261">
        <v>1412.0478516000001</v>
      </c>
      <c r="E261">
        <v>1402.4038086</v>
      </c>
      <c r="F261">
        <v>1469.7800293</v>
      </c>
      <c r="G261">
        <v>1460.4599608999999</v>
      </c>
      <c r="H261">
        <v>1535.7399902</v>
      </c>
      <c r="I261">
        <v>1336.1800536999999</v>
      </c>
      <c r="J261">
        <v>1437.1800536999999</v>
      </c>
      <c r="L261" t="str">
        <f t="shared" si="31"/>
        <v>11SEP2022:20:00:00</v>
      </c>
      <c r="M261">
        <v>20</v>
      </c>
      <c r="N261">
        <f t="shared" si="32"/>
        <v>190.76196290000007</v>
      </c>
      <c r="O261" t="str">
        <f t="shared" si="33"/>
        <v/>
      </c>
      <c r="P261">
        <f t="shared" si="34"/>
        <v>190.76196290000007</v>
      </c>
      <c r="Q261" t="str">
        <f t="shared" si="35"/>
        <v/>
      </c>
      <c r="R261">
        <f t="shared" si="36"/>
        <v>1</v>
      </c>
      <c r="S261">
        <f t="shared" si="37"/>
        <v>14.183277275016051</v>
      </c>
    </row>
    <row r="262" spans="1:19" x14ac:dyDescent="0.25">
      <c r="A262" t="s">
        <v>311</v>
      </c>
      <c r="B262">
        <v>1325.027832</v>
      </c>
      <c r="C262">
        <v>1477.3699951000001</v>
      </c>
      <c r="D262">
        <v>1378.7941894999999</v>
      </c>
      <c r="E262">
        <v>1364.9604492000001</v>
      </c>
      <c r="F262">
        <v>1440.1600341999999</v>
      </c>
      <c r="G262">
        <v>1429.1899414</v>
      </c>
      <c r="H262">
        <v>1477.3699951000001</v>
      </c>
      <c r="I262">
        <v>1306.4200439000001</v>
      </c>
      <c r="J262">
        <v>1399.9111327999999</v>
      </c>
      <c r="L262" t="str">
        <f t="shared" si="31"/>
        <v>11SEP2022:21:00:00</v>
      </c>
      <c r="M262">
        <v>21</v>
      </c>
      <c r="N262">
        <f t="shared" si="32"/>
        <v>152.34216310000011</v>
      </c>
      <c r="O262" t="str">
        <f t="shared" si="33"/>
        <v/>
      </c>
      <c r="P262">
        <f t="shared" si="34"/>
        <v>152.34216310000011</v>
      </c>
      <c r="Q262" t="str">
        <f t="shared" si="35"/>
        <v/>
      </c>
      <c r="R262">
        <f t="shared" si="36"/>
        <v>1</v>
      </c>
      <c r="S262">
        <f t="shared" si="37"/>
        <v>11.49728023977085</v>
      </c>
    </row>
    <row r="263" spans="1:19" x14ac:dyDescent="0.25">
      <c r="A263" t="s">
        <v>312</v>
      </c>
      <c r="B263">
        <v>1295.5512695</v>
      </c>
      <c r="C263">
        <v>1399.8100586</v>
      </c>
      <c r="D263">
        <v>1327.0765381000001</v>
      </c>
      <c r="E263">
        <v>1314.7957764</v>
      </c>
      <c r="F263">
        <v>1369.8699951000001</v>
      </c>
      <c r="G263">
        <v>1362.1899414</v>
      </c>
      <c r="H263">
        <v>1399.8100586</v>
      </c>
      <c r="I263">
        <v>1243.6199951000001</v>
      </c>
      <c r="J263">
        <v>1331.2475586</v>
      </c>
      <c r="L263" t="str">
        <f t="shared" si="31"/>
        <v>11SEP2022:22:00:00</v>
      </c>
      <c r="M263">
        <v>22</v>
      </c>
      <c r="N263">
        <f t="shared" si="32"/>
        <v>104.25878910000006</v>
      </c>
      <c r="O263" t="str">
        <f t="shared" si="33"/>
        <v/>
      </c>
      <c r="P263">
        <f t="shared" si="34"/>
        <v>104.25878910000006</v>
      </c>
      <c r="Q263" t="str">
        <f t="shared" si="35"/>
        <v/>
      </c>
      <c r="R263">
        <f t="shared" si="36"/>
        <v>1</v>
      </c>
      <c r="S263">
        <f t="shared" si="37"/>
        <v>8.0474460219731245</v>
      </c>
    </row>
    <row r="264" spans="1:19" x14ac:dyDescent="0.25">
      <c r="A264" t="s">
        <v>313</v>
      </c>
      <c r="B264">
        <v>1213.3931885</v>
      </c>
      <c r="C264">
        <v>1295.5100098</v>
      </c>
      <c r="D264">
        <v>1235.6036377</v>
      </c>
      <c r="E264">
        <v>1229.1859131000001</v>
      </c>
      <c r="F264">
        <v>1262.0799560999999</v>
      </c>
      <c r="G264">
        <v>1259.3499756000001</v>
      </c>
      <c r="H264">
        <v>1295.5100098</v>
      </c>
      <c r="I264">
        <v>1160.0500488</v>
      </c>
      <c r="J264">
        <v>1234.0444336</v>
      </c>
      <c r="L264" t="str">
        <f t="shared" si="31"/>
        <v>11SEP2022:23:00:00</v>
      </c>
      <c r="M264">
        <v>23</v>
      </c>
      <c r="N264">
        <f t="shared" si="32"/>
        <v>82.116821300000083</v>
      </c>
      <c r="O264" t="str">
        <f t="shared" si="33"/>
        <v/>
      </c>
      <c r="P264">
        <f t="shared" si="34"/>
        <v>82.116821300000083</v>
      </c>
      <c r="Q264" t="str">
        <f t="shared" si="35"/>
        <v/>
      </c>
      <c r="R264">
        <f t="shared" si="36"/>
        <v>1</v>
      </c>
      <c r="S264">
        <f t="shared" si="37"/>
        <v>6.7675360368153319</v>
      </c>
    </row>
    <row r="265" spans="1:19" x14ac:dyDescent="0.25">
      <c r="A265" t="s">
        <v>314</v>
      </c>
      <c r="B265">
        <v>1123.8171387</v>
      </c>
      <c r="C265">
        <v>1187.2299805</v>
      </c>
      <c r="D265">
        <v>1124.1352539</v>
      </c>
      <c r="E265">
        <v>1123.7607422000001</v>
      </c>
      <c r="F265">
        <v>1148.1099853999999</v>
      </c>
      <c r="G265">
        <v>1149.9100341999999</v>
      </c>
      <c r="H265">
        <v>1187.2299805</v>
      </c>
      <c r="I265">
        <v>1067.9399414</v>
      </c>
      <c r="J265">
        <v>1130.2805175999999</v>
      </c>
      <c r="L265" t="str">
        <f t="shared" si="31"/>
        <v>12SEP2022:00:00:00</v>
      </c>
      <c r="M265">
        <v>24</v>
      </c>
      <c r="N265">
        <f t="shared" si="32"/>
        <v>63.412841800000024</v>
      </c>
      <c r="O265" t="str">
        <f t="shared" si="33"/>
        <v/>
      </c>
      <c r="P265">
        <f t="shared" si="34"/>
        <v>63.412841800000024</v>
      </c>
      <c r="Q265" t="str">
        <f t="shared" si="35"/>
        <v/>
      </c>
      <c r="R265">
        <f t="shared" si="36"/>
        <v>1</v>
      </c>
      <c r="S265">
        <f t="shared" si="37"/>
        <v>5.6426298920262257</v>
      </c>
    </row>
    <row r="266" spans="1:19" x14ac:dyDescent="0.25">
      <c r="A266" t="s">
        <v>315</v>
      </c>
      <c r="B266">
        <v>1058.7270507999999</v>
      </c>
      <c r="C266">
        <v>1034.8800048999999</v>
      </c>
      <c r="D266">
        <v>1048.6077881000001</v>
      </c>
      <c r="E266">
        <v>1036.1613769999999</v>
      </c>
      <c r="F266">
        <v>1034.8800048999999</v>
      </c>
      <c r="G266">
        <v>1038.5300293</v>
      </c>
      <c r="H266">
        <v>1079.9100341999999</v>
      </c>
      <c r="I266">
        <v>954.27001953000001</v>
      </c>
      <c r="J266">
        <v>1018.8365479</v>
      </c>
      <c r="L266" t="str">
        <f t="shared" si="31"/>
        <v>12SEP2022:01:00:00</v>
      </c>
      <c r="M266">
        <v>1</v>
      </c>
      <c r="N266">
        <f t="shared" si="32"/>
        <v>-23.847045900000012</v>
      </c>
      <c r="O266">
        <f t="shared" si="33"/>
        <v>-23.847045900000012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2.2524262397924568</v>
      </c>
    </row>
    <row r="267" spans="1:19" x14ac:dyDescent="0.25">
      <c r="A267" t="s">
        <v>316</v>
      </c>
      <c r="B267">
        <v>1014.7643433</v>
      </c>
      <c r="C267">
        <v>970.32800293000003</v>
      </c>
      <c r="D267">
        <v>992.11004638999998</v>
      </c>
      <c r="E267">
        <v>972.31195068</v>
      </c>
      <c r="F267">
        <v>970.32800293000003</v>
      </c>
      <c r="G267">
        <v>973.40698241999996</v>
      </c>
      <c r="H267">
        <v>1012.4000244</v>
      </c>
      <c r="I267">
        <v>895.26300048999997</v>
      </c>
      <c r="J267">
        <v>955.34301758000004</v>
      </c>
      <c r="L267" t="str">
        <f t="shared" si="31"/>
        <v>12SEP2022:02:00:00</v>
      </c>
      <c r="M267">
        <v>2</v>
      </c>
      <c r="N267">
        <f t="shared" si="32"/>
        <v>-44.436340369999925</v>
      </c>
      <c r="O267">
        <f t="shared" si="33"/>
        <v>-44.436340369999925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4.3789812544549545</v>
      </c>
    </row>
    <row r="268" spans="1:19" x14ac:dyDescent="0.25">
      <c r="A268" t="s">
        <v>317</v>
      </c>
      <c r="B268">
        <v>980.18066406000003</v>
      </c>
      <c r="C268">
        <v>924.95397949000005</v>
      </c>
      <c r="D268">
        <v>949.03088378999996</v>
      </c>
      <c r="E268">
        <v>924.17309569999998</v>
      </c>
      <c r="F268">
        <v>924.95397949000005</v>
      </c>
      <c r="G268">
        <v>928.09802246000004</v>
      </c>
      <c r="H268">
        <v>966.35699463000003</v>
      </c>
      <c r="I268">
        <v>854.80798340000001</v>
      </c>
      <c r="J268">
        <v>911.53967284999999</v>
      </c>
      <c r="L268" t="str">
        <f t="shared" si="31"/>
        <v>12SEP2022:03:00:00</v>
      </c>
      <c r="M268">
        <v>3</v>
      </c>
      <c r="N268">
        <f t="shared" si="32"/>
        <v>-55.226684569999975</v>
      </c>
      <c r="O268">
        <f t="shared" si="33"/>
        <v>-55.226684569999975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5.6343372803586922</v>
      </c>
    </row>
    <row r="269" spans="1:19" x14ac:dyDescent="0.25">
      <c r="A269" t="s">
        <v>318</v>
      </c>
      <c r="B269">
        <v>955.50024413999995</v>
      </c>
      <c r="C269">
        <v>910.86999512</v>
      </c>
      <c r="D269">
        <v>941.60485840000001</v>
      </c>
      <c r="E269">
        <v>920.98187256000006</v>
      </c>
      <c r="F269">
        <v>910.86999512</v>
      </c>
      <c r="G269">
        <v>913.65997314000003</v>
      </c>
      <c r="H269">
        <v>950.69500731999995</v>
      </c>
      <c r="I269">
        <v>842.25</v>
      </c>
      <c r="J269">
        <v>897.50671387</v>
      </c>
      <c r="L269" t="str">
        <f t="shared" si="31"/>
        <v>12SEP2022:04:00:00</v>
      </c>
      <c r="M269">
        <v>4</v>
      </c>
      <c r="N269">
        <f t="shared" si="32"/>
        <v>-44.630249019999951</v>
      </c>
      <c r="O269">
        <f t="shared" si="33"/>
        <v>-44.630249019999951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4.6708778248580671</v>
      </c>
    </row>
    <row r="270" spans="1:19" x14ac:dyDescent="0.25">
      <c r="A270" t="s">
        <v>319</v>
      </c>
      <c r="B270">
        <v>964.49713135000002</v>
      </c>
      <c r="C270">
        <v>911.49700928000004</v>
      </c>
      <c r="D270">
        <v>930.25048828000001</v>
      </c>
      <c r="E270">
        <v>910.69018555000002</v>
      </c>
      <c r="F270">
        <v>911.49700928000004</v>
      </c>
      <c r="G270">
        <v>914.31500243999994</v>
      </c>
      <c r="H270">
        <v>948.20397949000005</v>
      </c>
      <c r="I270">
        <v>845.91998291000004</v>
      </c>
      <c r="J270">
        <v>898.42626953000001</v>
      </c>
      <c r="L270" t="str">
        <f t="shared" si="31"/>
        <v>12SEP2022:05:00:00</v>
      </c>
      <c r="M270">
        <v>5</v>
      </c>
      <c r="N270">
        <f t="shared" si="32"/>
        <v>-53.000122069999975</v>
      </c>
      <c r="O270">
        <f t="shared" si="33"/>
        <v>-53.000122069999975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5.4951041685127739</v>
      </c>
    </row>
    <row r="271" spans="1:19" x14ac:dyDescent="0.25">
      <c r="A271" t="s">
        <v>320</v>
      </c>
      <c r="B271">
        <v>1003.1416015999999</v>
      </c>
      <c r="C271">
        <v>943.92901611000002</v>
      </c>
      <c r="D271">
        <v>945.52728271000001</v>
      </c>
      <c r="E271">
        <v>929.43634033000001</v>
      </c>
      <c r="F271">
        <v>943.92901611000002</v>
      </c>
      <c r="G271">
        <v>946.16400146000001</v>
      </c>
      <c r="H271">
        <v>976.93103026999995</v>
      </c>
      <c r="I271">
        <v>879.97198486000002</v>
      </c>
      <c r="J271">
        <v>930.35339354999996</v>
      </c>
      <c r="L271" t="str">
        <f t="shared" si="31"/>
        <v>12SEP2022:06:00:00</v>
      </c>
      <c r="M271">
        <v>6</v>
      </c>
      <c r="N271">
        <f t="shared" si="32"/>
        <v>-59.212585489999924</v>
      </c>
      <c r="O271">
        <f t="shared" si="33"/>
        <v>-59.212585489999924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5.902714571457957</v>
      </c>
    </row>
    <row r="272" spans="1:19" x14ac:dyDescent="0.25">
      <c r="A272" t="s">
        <v>321</v>
      </c>
      <c r="B272">
        <v>1078.9803466999999</v>
      </c>
      <c r="C272">
        <v>1019.6099854</v>
      </c>
      <c r="D272">
        <v>996.84442138999998</v>
      </c>
      <c r="E272">
        <v>1019.5375366</v>
      </c>
      <c r="F272">
        <v>1019.6099854</v>
      </c>
      <c r="G272">
        <v>1020.9799805</v>
      </c>
      <c r="H272">
        <v>1047.2700195</v>
      </c>
      <c r="I272">
        <v>954.72198486000002</v>
      </c>
      <c r="J272">
        <v>1004.1567383</v>
      </c>
      <c r="L272" t="str">
        <f t="shared" si="31"/>
        <v>12SEP2022:07:00:00</v>
      </c>
      <c r="M272">
        <v>7</v>
      </c>
      <c r="N272">
        <f t="shared" si="32"/>
        <v>-59.3703612999999</v>
      </c>
      <c r="O272">
        <f t="shared" si="33"/>
        <v>-59.3703612999999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5.5024506685020516</v>
      </c>
    </row>
    <row r="273" spans="1:19" x14ac:dyDescent="0.25">
      <c r="A273" t="s">
        <v>322</v>
      </c>
      <c r="B273">
        <v>1099.8292236</v>
      </c>
      <c r="C273">
        <v>1050.9799805</v>
      </c>
      <c r="D273">
        <v>1016.2037964</v>
      </c>
      <c r="E273">
        <v>1040.5354004000001</v>
      </c>
      <c r="F273">
        <v>1050.9799805</v>
      </c>
      <c r="G273">
        <v>1052.4200439000001</v>
      </c>
      <c r="H273">
        <v>1075.5</v>
      </c>
      <c r="I273">
        <v>991.21099853999999</v>
      </c>
      <c r="J273">
        <v>1036.5509033000001</v>
      </c>
      <c r="L273" t="str">
        <f t="shared" si="31"/>
        <v>12SEP2022:08:00:00</v>
      </c>
      <c r="M273">
        <v>8</v>
      </c>
      <c r="N273">
        <f t="shared" si="32"/>
        <v>-48.849243099999967</v>
      </c>
      <c r="O273">
        <f t="shared" si="33"/>
        <v>-48.849243099999967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4.4415298349779153</v>
      </c>
    </row>
    <row r="274" spans="1:19" x14ac:dyDescent="0.25">
      <c r="A274" t="s">
        <v>323</v>
      </c>
      <c r="B274">
        <v>1100.5220947</v>
      </c>
      <c r="C274">
        <v>1079.9000243999999</v>
      </c>
      <c r="D274">
        <v>1071.0954589999999</v>
      </c>
      <c r="E274">
        <v>1057.0189209</v>
      </c>
      <c r="F274">
        <v>1079.9000243999999</v>
      </c>
      <c r="G274">
        <v>1082.2700195</v>
      </c>
      <c r="H274">
        <v>1105.2299805</v>
      </c>
      <c r="I274">
        <v>1032.4799805</v>
      </c>
      <c r="J274">
        <v>1070.2280272999999</v>
      </c>
      <c r="L274" t="str">
        <f t="shared" si="31"/>
        <v>12SEP2022:09:00:00</v>
      </c>
      <c r="M274">
        <v>9</v>
      </c>
      <c r="N274">
        <f t="shared" si="32"/>
        <v>-20.622070300000132</v>
      </c>
      <c r="O274">
        <f t="shared" si="33"/>
        <v>-20.622070300000132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1.8738442780307527</v>
      </c>
    </row>
    <row r="275" spans="1:19" x14ac:dyDescent="0.25">
      <c r="A275" t="s">
        <v>324</v>
      </c>
      <c r="B275">
        <v>1135.4262695</v>
      </c>
      <c r="C275">
        <v>1153.6600341999999</v>
      </c>
      <c r="D275">
        <v>1121.1856689000001</v>
      </c>
      <c r="E275">
        <v>1089.503418</v>
      </c>
      <c r="F275">
        <v>1153.6600341999999</v>
      </c>
      <c r="G275">
        <v>1158.6500243999999</v>
      </c>
      <c r="H275">
        <v>1182.8800048999999</v>
      </c>
      <c r="I275">
        <v>1131.6400146000001</v>
      </c>
      <c r="J275">
        <v>1154.5054932</v>
      </c>
      <c r="L275" t="str">
        <f t="shared" si="31"/>
        <v>12SEP2022:10:00:00</v>
      </c>
      <c r="M275">
        <v>10</v>
      </c>
      <c r="N275">
        <f t="shared" si="32"/>
        <v>18.233764699999938</v>
      </c>
      <c r="O275" t="str">
        <f t="shared" si="33"/>
        <v/>
      </c>
      <c r="P275">
        <f t="shared" si="34"/>
        <v>18.233764699999938</v>
      </c>
      <c r="Q275" t="str">
        <f t="shared" si="35"/>
        <v/>
      </c>
      <c r="R275">
        <f t="shared" si="36"/>
        <v>1</v>
      </c>
      <c r="S275">
        <f t="shared" si="37"/>
        <v>1.6058959696281658</v>
      </c>
    </row>
    <row r="276" spans="1:19" x14ac:dyDescent="0.25">
      <c r="A276" t="s">
        <v>325</v>
      </c>
      <c r="B276">
        <v>1181.7382812999999</v>
      </c>
      <c r="C276">
        <v>1225.0600586</v>
      </c>
      <c r="D276">
        <v>1183.8122559000001</v>
      </c>
      <c r="E276">
        <v>1137.3731689000001</v>
      </c>
      <c r="F276">
        <v>1225.0600586</v>
      </c>
      <c r="G276">
        <v>1231.7399902</v>
      </c>
      <c r="H276">
        <v>1256.9200439000001</v>
      </c>
      <c r="I276">
        <v>1223.1500243999999</v>
      </c>
      <c r="J276">
        <v>1234.0266113</v>
      </c>
      <c r="L276" t="str">
        <f t="shared" si="31"/>
        <v>12SEP2022:11:00:00</v>
      </c>
      <c r="M276">
        <v>11</v>
      </c>
      <c r="N276">
        <f t="shared" si="32"/>
        <v>43.321777300000122</v>
      </c>
      <c r="O276" t="str">
        <f t="shared" si="33"/>
        <v/>
      </c>
      <c r="P276">
        <f t="shared" si="34"/>
        <v>43.321777300000122</v>
      </c>
      <c r="Q276" t="str">
        <f t="shared" si="35"/>
        <v/>
      </c>
      <c r="R276">
        <f t="shared" si="36"/>
        <v>1</v>
      </c>
      <c r="S276">
        <f t="shared" si="37"/>
        <v>3.665936695589056</v>
      </c>
    </row>
    <row r="277" spans="1:19" x14ac:dyDescent="0.25">
      <c r="A277" t="s">
        <v>326</v>
      </c>
      <c r="B277">
        <v>1226.0709228999999</v>
      </c>
      <c r="C277">
        <v>1297.9399414</v>
      </c>
      <c r="D277">
        <v>1257.8087158000001</v>
      </c>
      <c r="E277">
        <v>1205.6459961</v>
      </c>
      <c r="F277">
        <v>1297.9399414</v>
      </c>
      <c r="G277">
        <v>1306.4399414</v>
      </c>
      <c r="H277">
        <v>1328.0999756000001</v>
      </c>
      <c r="I277">
        <v>1321.4100341999999</v>
      </c>
      <c r="J277">
        <v>1315.8194579999999</v>
      </c>
      <c r="L277" t="str">
        <f t="shared" si="31"/>
        <v>12SEP2022:12:00:00</v>
      </c>
      <c r="M277">
        <v>12</v>
      </c>
      <c r="N277">
        <f t="shared" si="32"/>
        <v>71.869018500000038</v>
      </c>
      <c r="O277" t="str">
        <f t="shared" si="33"/>
        <v/>
      </c>
      <c r="P277">
        <f t="shared" si="34"/>
        <v>71.869018500000038</v>
      </c>
      <c r="Q277" t="str">
        <f t="shared" si="35"/>
        <v/>
      </c>
      <c r="R277">
        <f t="shared" si="36"/>
        <v>1</v>
      </c>
      <c r="S277">
        <f t="shared" si="37"/>
        <v>5.8617341915270087</v>
      </c>
    </row>
    <row r="278" spans="1:19" x14ac:dyDescent="0.25">
      <c r="A278" t="s">
        <v>327</v>
      </c>
      <c r="B278">
        <v>1305.5560303</v>
      </c>
      <c r="C278">
        <v>1366.4200439000001</v>
      </c>
      <c r="D278">
        <v>1356.3607178</v>
      </c>
      <c r="E278">
        <v>1295.3701172000001</v>
      </c>
      <c r="F278">
        <v>1366.4200439000001</v>
      </c>
      <c r="G278">
        <v>1376.6300048999999</v>
      </c>
      <c r="H278">
        <v>1394.5600586</v>
      </c>
      <c r="I278">
        <v>1409.0200195</v>
      </c>
      <c r="J278">
        <v>1390.9174805</v>
      </c>
      <c r="L278" t="str">
        <f t="shared" si="31"/>
        <v>12SEP2022:13:00:00</v>
      </c>
      <c r="M278">
        <v>13</v>
      </c>
      <c r="N278">
        <f t="shared" si="32"/>
        <v>60.864013600000135</v>
      </c>
      <c r="O278" t="str">
        <f t="shared" si="33"/>
        <v/>
      </c>
      <c r="P278">
        <f t="shared" si="34"/>
        <v>60.864013600000135</v>
      </c>
      <c r="Q278" t="str">
        <f t="shared" si="35"/>
        <v/>
      </c>
      <c r="R278">
        <f t="shared" si="36"/>
        <v>1</v>
      </c>
      <c r="S278">
        <f t="shared" si="37"/>
        <v>4.6619227507236412</v>
      </c>
    </row>
    <row r="279" spans="1:19" x14ac:dyDescent="0.25">
      <c r="A279" t="s">
        <v>328</v>
      </c>
      <c r="B279">
        <v>1390.2741699000001</v>
      </c>
      <c r="C279">
        <v>1443.2600098</v>
      </c>
      <c r="D279">
        <v>1447.8859863</v>
      </c>
      <c r="E279">
        <v>1382.8647461</v>
      </c>
      <c r="F279">
        <v>1443.2600098</v>
      </c>
      <c r="G279">
        <v>1455.8599853999999</v>
      </c>
      <c r="H279">
        <v>1474.5</v>
      </c>
      <c r="I279">
        <v>1498.6099853999999</v>
      </c>
      <c r="J279">
        <v>1473.5925293</v>
      </c>
      <c r="L279" t="str">
        <f t="shared" si="31"/>
        <v>12SEP2022:14:00:00</v>
      </c>
      <c r="M279">
        <v>14</v>
      </c>
      <c r="N279">
        <f t="shared" si="32"/>
        <v>52.985839899999974</v>
      </c>
      <c r="O279" t="str">
        <f t="shared" si="33"/>
        <v/>
      </c>
      <c r="P279">
        <f t="shared" si="34"/>
        <v>52.985839899999974</v>
      </c>
      <c r="Q279" t="str">
        <f t="shared" si="35"/>
        <v/>
      </c>
      <c r="R279">
        <f t="shared" si="36"/>
        <v>1</v>
      </c>
      <c r="S279">
        <f t="shared" si="37"/>
        <v>3.8111791937996768</v>
      </c>
    </row>
    <row r="280" spans="1:19" x14ac:dyDescent="0.25">
      <c r="A280" t="s">
        <v>329</v>
      </c>
      <c r="B280">
        <v>1474.2685547000001</v>
      </c>
      <c r="C280">
        <v>1515.7800293</v>
      </c>
      <c r="D280">
        <v>1500.3291016000001</v>
      </c>
      <c r="E280">
        <v>1441.0399170000001</v>
      </c>
      <c r="F280">
        <v>1515.7800293</v>
      </c>
      <c r="G280">
        <v>1530.0500488</v>
      </c>
      <c r="H280">
        <v>1547.5300293</v>
      </c>
      <c r="I280">
        <v>1569.6099853999999</v>
      </c>
      <c r="J280">
        <v>1546.1254882999999</v>
      </c>
      <c r="L280" t="str">
        <f t="shared" si="31"/>
        <v>12SEP2022:15:00:00</v>
      </c>
      <c r="M280">
        <v>15</v>
      </c>
      <c r="N280">
        <f t="shared" si="32"/>
        <v>41.511474599999929</v>
      </c>
      <c r="O280" t="str">
        <f t="shared" si="33"/>
        <v/>
      </c>
      <c r="P280">
        <f t="shared" si="34"/>
        <v>41.511474599999929</v>
      </c>
      <c r="Q280" t="str">
        <f t="shared" si="35"/>
        <v/>
      </c>
      <c r="R280">
        <f t="shared" si="36"/>
        <v>1</v>
      </c>
      <c r="S280">
        <f t="shared" si="37"/>
        <v>2.8157335695494856</v>
      </c>
    </row>
    <row r="281" spans="1:19" x14ac:dyDescent="0.25">
      <c r="A281" t="s">
        <v>330</v>
      </c>
      <c r="B281">
        <v>1535.1726074000001</v>
      </c>
      <c r="C281">
        <v>1567.9799805</v>
      </c>
      <c r="D281">
        <v>1558.5961914</v>
      </c>
      <c r="E281">
        <v>1513.7823486</v>
      </c>
      <c r="F281">
        <v>1567.9799805</v>
      </c>
      <c r="G281">
        <v>1584.8000488</v>
      </c>
      <c r="H281">
        <v>1602.5899658000001</v>
      </c>
      <c r="I281">
        <v>1620.1099853999999</v>
      </c>
      <c r="J281">
        <v>1599.0830077999999</v>
      </c>
      <c r="L281" t="str">
        <f t="shared" si="31"/>
        <v>12SEP2022:16:00:00</v>
      </c>
      <c r="M281">
        <v>16</v>
      </c>
      <c r="N281">
        <f t="shared" si="32"/>
        <v>32.80737309999995</v>
      </c>
      <c r="O281" t="str">
        <f t="shared" si="33"/>
        <v/>
      </c>
      <c r="P281">
        <f t="shared" si="34"/>
        <v>32.80737309999995</v>
      </c>
      <c r="Q281" t="str">
        <f t="shared" si="35"/>
        <v/>
      </c>
      <c r="R281">
        <f t="shared" si="36"/>
        <v>1</v>
      </c>
      <c r="S281">
        <f t="shared" si="37"/>
        <v>2.1370478434710476</v>
      </c>
    </row>
    <row r="282" spans="1:19" x14ac:dyDescent="0.25">
      <c r="A282" t="s">
        <v>331</v>
      </c>
      <c r="B282">
        <v>1588.3706055</v>
      </c>
      <c r="C282">
        <v>1603.6999512</v>
      </c>
      <c r="D282">
        <v>1603.4110106999999</v>
      </c>
      <c r="E282">
        <v>1567.8032227000001</v>
      </c>
      <c r="F282">
        <v>1603.6999512</v>
      </c>
      <c r="G282">
        <v>1621.6500243999999</v>
      </c>
      <c r="H282">
        <v>1641.5200195</v>
      </c>
      <c r="I282">
        <v>1643.1600341999999</v>
      </c>
      <c r="J282">
        <v>1631.4536132999999</v>
      </c>
      <c r="L282" t="str">
        <f t="shared" si="31"/>
        <v>12SEP2022:17:00:00</v>
      </c>
      <c r="M282">
        <v>17</v>
      </c>
      <c r="N282">
        <f t="shared" si="32"/>
        <v>15.329345699999976</v>
      </c>
      <c r="O282" t="str">
        <f t="shared" si="33"/>
        <v/>
      </c>
      <c r="P282">
        <f t="shared" si="34"/>
        <v>15.329345699999976</v>
      </c>
      <c r="Q282" t="str">
        <f t="shared" si="35"/>
        <v/>
      </c>
      <c r="R282">
        <f t="shared" si="36"/>
        <v>1</v>
      </c>
      <c r="S282">
        <f t="shared" si="37"/>
        <v>0.96509880294432182</v>
      </c>
    </row>
    <row r="283" spans="1:19" x14ac:dyDescent="0.25">
      <c r="A283" t="s">
        <v>332</v>
      </c>
      <c r="B283">
        <v>1605.9482422000001</v>
      </c>
      <c r="C283">
        <v>1597.3000488</v>
      </c>
      <c r="D283">
        <v>1593.5349120999999</v>
      </c>
      <c r="E283">
        <v>1560.3332519999999</v>
      </c>
      <c r="F283">
        <v>1597.3000488</v>
      </c>
      <c r="G283">
        <v>1615.2900391000001</v>
      </c>
      <c r="H283">
        <v>1636.3499756000001</v>
      </c>
      <c r="I283">
        <v>1623.7299805</v>
      </c>
      <c r="J283">
        <v>1620.8105469</v>
      </c>
      <c r="L283" t="str">
        <f t="shared" si="31"/>
        <v>12SEP2022:18:00:00</v>
      </c>
      <c r="M283">
        <v>18</v>
      </c>
      <c r="N283">
        <f t="shared" si="32"/>
        <v>-8.648193400000082</v>
      </c>
      <c r="O283">
        <f t="shared" si="33"/>
        <v>-8.648193400000082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0.53851009470597011</v>
      </c>
    </row>
    <row r="284" spans="1:19" x14ac:dyDescent="0.25">
      <c r="A284" t="s">
        <v>333</v>
      </c>
      <c r="B284">
        <v>1579.2279053</v>
      </c>
      <c r="C284">
        <v>1542.5400391000001</v>
      </c>
      <c r="D284">
        <v>1581.2587891000001</v>
      </c>
      <c r="E284">
        <v>1556.5191649999999</v>
      </c>
      <c r="F284">
        <v>1542.5400391000001</v>
      </c>
      <c r="G284">
        <v>1560.4499512</v>
      </c>
      <c r="H284">
        <v>1585.5300293</v>
      </c>
      <c r="I284">
        <v>1548.3699951000001</v>
      </c>
      <c r="J284">
        <v>1559.8055420000001</v>
      </c>
      <c r="L284" t="str">
        <f t="shared" si="31"/>
        <v>12SEP2022:19:00:00</v>
      </c>
      <c r="M284">
        <v>19</v>
      </c>
      <c r="N284">
        <f t="shared" si="32"/>
        <v>-36.687866199999917</v>
      </c>
      <c r="O284">
        <f t="shared" si="33"/>
        <v>-36.687866199999917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2.3231520971021888</v>
      </c>
    </row>
    <row r="285" spans="1:19" x14ac:dyDescent="0.25">
      <c r="A285" t="s">
        <v>334</v>
      </c>
      <c r="B285">
        <v>1506.2243652</v>
      </c>
      <c r="C285">
        <v>1483.3800048999999</v>
      </c>
      <c r="D285">
        <v>1519.9575195</v>
      </c>
      <c r="E285">
        <v>1490.3914795000001</v>
      </c>
      <c r="F285">
        <v>1483.3800048999999</v>
      </c>
      <c r="G285">
        <v>1499.7800293</v>
      </c>
      <c r="H285">
        <v>1526.3900146000001</v>
      </c>
      <c r="I285">
        <v>1469.0400391000001</v>
      </c>
      <c r="J285">
        <v>1493.2136230000001</v>
      </c>
      <c r="L285" t="str">
        <f t="shared" si="31"/>
        <v>12SEP2022:20:00:00</v>
      </c>
      <c r="M285">
        <v>20</v>
      </c>
      <c r="N285">
        <f t="shared" si="32"/>
        <v>-22.844360300000062</v>
      </c>
      <c r="O285">
        <f t="shared" si="33"/>
        <v>-22.844360300000062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1.5166638402484436</v>
      </c>
    </row>
    <row r="286" spans="1:19" x14ac:dyDescent="0.25">
      <c r="A286" t="s">
        <v>335</v>
      </c>
      <c r="B286">
        <v>1497.7579346</v>
      </c>
      <c r="C286">
        <v>1441.1800536999999</v>
      </c>
      <c r="D286">
        <v>1479.6839600000001</v>
      </c>
      <c r="E286">
        <v>1443.3687743999999</v>
      </c>
      <c r="F286">
        <v>1441.1800536999999</v>
      </c>
      <c r="G286">
        <v>1455.0400391000001</v>
      </c>
      <c r="H286">
        <v>1480.2700195</v>
      </c>
      <c r="I286">
        <v>1420.5</v>
      </c>
      <c r="J286">
        <v>1447.1794434000001</v>
      </c>
      <c r="L286" t="str">
        <f t="shared" si="31"/>
        <v>12SEP2022:21:00:00</v>
      </c>
      <c r="M286">
        <v>21</v>
      </c>
      <c r="N286">
        <f t="shared" si="32"/>
        <v>-56.577880900000082</v>
      </c>
      <c r="O286">
        <f t="shared" si="33"/>
        <v>-56.577880900000082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3.7775050021758094</v>
      </c>
    </row>
    <row r="287" spans="1:19" x14ac:dyDescent="0.25">
      <c r="A287" t="s">
        <v>336</v>
      </c>
      <c r="B287">
        <v>1398.9650879000001</v>
      </c>
      <c r="C287">
        <v>1366.4599608999999</v>
      </c>
      <c r="D287">
        <v>1417.9129639</v>
      </c>
      <c r="E287">
        <v>1378.7718506000001</v>
      </c>
      <c r="F287">
        <v>1366.4599608999999</v>
      </c>
      <c r="G287">
        <v>1379.4000243999999</v>
      </c>
      <c r="H287">
        <v>1404.7199707</v>
      </c>
      <c r="I287">
        <v>1340.2800293</v>
      </c>
      <c r="J287">
        <v>1370.0970459</v>
      </c>
      <c r="L287" t="str">
        <f t="shared" si="31"/>
        <v>12SEP2022:22:00:00</v>
      </c>
      <c r="M287">
        <v>22</v>
      </c>
      <c r="N287">
        <f t="shared" si="32"/>
        <v>-32.50512700000013</v>
      </c>
      <c r="O287">
        <f t="shared" si="33"/>
        <v>-32.50512700000013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2.3235123793399226</v>
      </c>
    </row>
    <row r="288" spans="1:19" x14ac:dyDescent="0.25">
      <c r="A288" t="s">
        <v>337</v>
      </c>
      <c r="B288">
        <v>1298.5830077999999</v>
      </c>
      <c r="C288">
        <v>1269.75</v>
      </c>
      <c r="D288">
        <v>1311.6875</v>
      </c>
      <c r="E288">
        <v>1266.5749512</v>
      </c>
      <c r="F288">
        <v>1269.75</v>
      </c>
      <c r="G288">
        <v>1282.2700195</v>
      </c>
      <c r="H288">
        <v>1307.0500488</v>
      </c>
      <c r="I288">
        <v>1243.3399658000001</v>
      </c>
      <c r="J288">
        <v>1272.9615478999999</v>
      </c>
      <c r="L288" t="str">
        <f t="shared" si="31"/>
        <v>12SEP2022:23:00:00</v>
      </c>
      <c r="M288">
        <v>23</v>
      </c>
      <c r="N288">
        <f t="shared" si="32"/>
        <v>-28.833007799999905</v>
      </c>
      <c r="O288">
        <f t="shared" si="33"/>
        <v>-28.833007799999905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2.2203438383848462</v>
      </c>
    </row>
    <row r="289" spans="1:19" x14ac:dyDescent="0.25">
      <c r="A289" t="s">
        <v>338</v>
      </c>
      <c r="B289">
        <v>1198.1364745999999</v>
      </c>
      <c r="C289">
        <v>1166.5799560999999</v>
      </c>
      <c r="D289">
        <v>1190.8835449000001</v>
      </c>
      <c r="E289">
        <v>1158.8801269999999</v>
      </c>
      <c r="F289">
        <v>1166.5799560999999</v>
      </c>
      <c r="G289">
        <v>1178.3100586</v>
      </c>
      <c r="H289">
        <v>1202.1999512</v>
      </c>
      <c r="I289">
        <v>1138.6300048999999</v>
      </c>
      <c r="J289">
        <v>1168.6350098</v>
      </c>
      <c r="L289" t="str">
        <f t="shared" si="31"/>
        <v>13SEP2022:00:00:00</v>
      </c>
      <c r="M289">
        <v>24</v>
      </c>
      <c r="N289">
        <f t="shared" si="32"/>
        <v>-31.556518500000038</v>
      </c>
      <c r="O289">
        <f t="shared" si="33"/>
        <v>-31.556518500000038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2.6338000026695823</v>
      </c>
    </row>
    <row r="290" spans="1:19" x14ac:dyDescent="0.25">
      <c r="A290" t="s">
        <v>339</v>
      </c>
      <c r="B290">
        <v>1120.105957</v>
      </c>
      <c r="C290">
        <v>1057.9699707</v>
      </c>
      <c r="D290">
        <v>1119.9466553</v>
      </c>
      <c r="E290">
        <v>1092.2229004000001</v>
      </c>
      <c r="F290">
        <v>1042.7099608999999</v>
      </c>
      <c r="G290">
        <v>1054.8900146000001</v>
      </c>
      <c r="H290">
        <v>1057.9699707</v>
      </c>
      <c r="I290">
        <v>1025.2600098</v>
      </c>
      <c r="J290">
        <v>1043.4624022999999</v>
      </c>
      <c r="L290" t="str">
        <f t="shared" si="31"/>
        <v>13SEP2022:01:00:00</v>
      </c>
      <c r="M290">
        <v>1</v>
      </c>
      <c r="N290">
        <f t="shared" si="32"/>
        <v>-62.135986300000013</v>
      </c>
      <c r="O290">
        <f t="shared" si="33"/>
        <v>-62.135986300000013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5.5473311173542861</v>
      </c>
    </row>
    <row r="291" spans="1:19" x14ac:dyDescent="0.25">
      <c r="A291" t="s">
        <v>340</v>
      </c>
      <c r="B291">
        <v>1072.1929932</v>
      </c>
      <c r="C291">
        <v>995.89001465000001</v>
      </c>
      <c r="D291">
        <v>1048.3056641000001</v>
      </c>
      <c r="E291">
        <v>1019.5904541</v>
      </c>
      <c r="F291">
        <v>980.30798340000001</v>
      </c>
      <c r="G291">
        <v>990.30499268000005</v>
      </c>
      <c r="H291">
        <v>995.89001465000001</v>
      </c>
      <c r="I291">
        <v>959.37402343999997</v>
      </c>
      <c r="J291">
        <v>979.37585449000005</v>
      </c>
      <c r="L291" t="str">
        <f t="shared" si="31"/>
        <v>13SEP2022:02:00:00</v>
      </c>
      <c r="M291">
        <v>2</v>
      </c>
      <c r="N291">
        <f t="shared" si="32"/>
        <v>-76.302978550000034</v>
      </c>
      <c r="O291">
        <f t="shared" si="33"/>
        <v>-76.302978550000034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7.1165339667321401</v>
      </c>
    </row>
    <row r="292" spans="1:19" x14ac:dyDescent="0.25">
      <c r="A292" t="s">
        <v>341</v>
      </c>
      <c r="B292">
        <v>1027.9498291</v>
      </c>
      <c r="C292">
        <v>950.02899170000001</v>
      </c>
      <c r="D292">
        <v>1003.6733398</v>
      </c>
      <c r="E292">
        <v>971.35198975000003</v>
      </c>
      <c r="F292">
        <v>933.90197753999996</v>
      </c>
      <c r="G292">
        <v>941.69702147999999</v>
      </c>
      <c r="H292">
        <v>950.02899170000001</v>
      </c>
      <c r="I292">
        <v>910.12799071999996</v>
      </c>
      <c r="J292">
        <v>931.56158446999996</v>
      </c>
      <c r="L292" t="str">
        <f t="shared" ref="L292" si="38">A292</f>
        <v>13SEP2022:03:00:00</v>
      </c>
      <c r="M292">
        <v>3</v>
      </c>
      <c r="N292">
        <f t="shared" ref="N292" si="39">C292-B292</f>
        <v>-77.920837399999982</v>
      </c>
      <c r="O292">
        <f t="shared" si="33"/>
        <v>-77.920837399999982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7.5802179439264998</v>
      </c>
    </row>
    <row r="293" spans="1:19" x14ac:dyDescent="0.25">
      <c r="A293" t="s">
        <v>342</v>
      </c>
      <c r="B293">
        <v>1002.7047119</v>
      </c>
      <c r="C293">
        <v>925.29901123000002</v>
      </c>
      <c r="D293">
        <v>986.28387451000003</v>
      </c>
      <c r="E293">
        <v>956.47937012</v>
      </c>
      <c r="F293">
        <v>911.61102295000001</v>
      </c>
      <c r="G293">
        <v>918.94299316000001</v>
      </c>
      <c r="H293">
        <v>925.29901123000002</v>
      </c>
      <c r="I293">
        <v>887.96398925999995</v>
      </c>
      <c r="J293">
        <v>908.58959961000005</v>
      </c>
      <c r="L293" t="str">
        <f t="shared" si="31"/>
        <v>13SEP2022:04:00:00</v>
      </c>
      <c r="M293">
        <v>4</v>
      </c>
      <c r="N293">
        <f t="shared" si="32"/>
        <v>-77.405700669999987</v>
      </c>
      <c r="O293">
        <f t="shared" si="33"/>
        <v>-77.405700669999987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7.719690528164155</v>
      </c>
    </row>
    <row r="294" spans="1:19" x14ac:dyDescent="0.25">
      <c r="A294" t="s">
        <v>343</v>
      </c>
      <c r="B294">
        <v>1001.3865356</v>
      </c>
      <c r="C294">
        <v>919.38098145000004</v>
      </c>
      <c r="D294">
        <v>980.73675536999997</v>
      </c>
      <c r="E294">
        <v>953.94030762</v>
      </c>
      <c r="F294">
        <v>907.01397704999999</v>
      </c>
      <c r="G294">
        <v>914.85498046999999</v>
      </c>
      <c r="H294">
        <v>919.38098145000004</v>
      </c>
      <c r="I294">
        <v>884.70800781000003</v>
      </c>
      <c r="J294">
        <v>904.25891113</v>
      </c>
      <c r="L294" t="str">
        <f t="shared" si="31"/>
        <v>13SEP2022:05:00:00</v>
      </c>
      <c r="M294">
        <v>5</v>
      </c>
      <c r="N294">
        <f t="shared" si="32"/>
        <v>-82.005554149999966</v>
      </c>
      <c r="O294">
        <f t="shared" si="33"/>
        <v>-82.005554149999966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8.1892007965600175</v>
      </c>
    </row>
    <row r="295" spans="1:19" x14ac:dyDescent="0.25">
      <c r="A295" t="s">
        <v>344</v>
      </c>
      <c r="B295">
        <v>1011.7297974000001</v>
      </c>
      <c r="C295">
        <v>942.11297606999995</v>
      </c>
      <c r="D295">
        <v>1005.4328613</v>
      </c>
      <c r="E295">
        <v>980.15765381000006</v>
      </c>
      <c r="F295">
        <v>932.47302246000004</v>
      </c>
      <c r="G295">
        <v>940</v>
      </c>
      <c r="H295">
        <v>942.11297606999995</v>
      </c>
      <c r="I295">
        <v>914.34899901999995</v>
      </c>
      <c r="J295">
        <v>930.42138671999999</v>
      </c>
      <c r="L295" t="str">
        <f t="shared" si="31"/>
        <v>13SEP2022:06:00:00</v>
      </c>
      <c r="M295">
        <v>6</v>
      </c>
      <c r="N295">
        <f t="shared" si="32"/>
        <v>-69.616821330000107</v>
      </c>
      <c r="O295">
        <f t="shared" si="33"/>
        <v>-69.616821330000107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6.8809697518947566</v>
      </c>
    </row>
    <row r="296" spans="1:19" x14ac:dyDescent="0.25">
      <c r="A296" t="s">
        <v>345</v>
      </c>
      <c r="B296">
        <v>1085.1801757999999</v>
      </c>
      <c r="C296">
        <v>1003.4500121999999</v>
      </c>
      <c r="D296">
        <v>1068.3463135</v>
      </c>
      <c r="E296">
        <v>1024.7297363</v>
      </c>
      <c r="F296">
        <v>996.31500243999994</v>
      </c>
      <c r="G296">
        <v>1002.960022</v>
      </c>
      <c r="H296">
        <v>1003.4500121999999</v>
      </c>
      <c r="I296">
        <v>984.55999756000006</v>
      </c>
      <c r="J296">
        <v>995.64575194999998</v>
      </c>
      <c r="L296" t="str">
        <f t="shared" si="31"/>
        <v>13SEP2022:07:00:00</v>
      </c>
      <c r="M296">
        <v>7</v>
      </c>
      <c r="N296">
        <f t="shared" si="32"/>
        <v>-81.730163599999969</v>
      </c>
      <c r="O296">
        <f t="shared" si="33"/>
        <v>-81.730163599999969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7.5314832893761725</v>
      </c>
    </row>
    <row r="297" spans="1:19" x14ac:dyDescent="0.25">
      <c r="A297" t="s">
        <v>346</v>
      </c>
      <c r="B297">
        <v>1116.6085204999999</v>
      </c>
      <c r="C297">
        <v>1022.9899902</v>
      </c>
      <c r="D297">
        <v>1089.5771483999999</v>
      </c>
      <c r="E297">
        <v>1039.0518798999999</v>
      </c>
      <c r="F297">
        <v>1017.4000244</v>
      </c>
      <c r="G297">
        <v>1024.0799560999999</v>
      </c>
      <c r="H297">
        <v>1022.9899902</v>
      </c>
      <c r="I297">
        <v>1012.3300171</v>
      </c>
      <c r="J297">
        <v>1018.6929932</v>
      </c>
      <c r="L297" t="str">
        <f t="shared" si="31"/>
        <v>13SEP2022:08:00:00</v>
      </c>
      <c r="M297">
        <v>8</v>
      </c>
      <c r="N297">
        <f t="shared" si="32"/>
        <v>-93.618530299999975</v>
      </c>
      <c r="O297">
        <f t="shared" si="33"/>
        <v>-93.618530299999975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8.3841855566424517</v>
      </c>
    </row>
    <row r="298" spans="1:19" x14ac:dyDescent="0.25">
      <c r="A298" t="s">
        <v>347</v>
      </c>
      <c r="B298">
        <v>1133.8179932</v>
      </c>
      <c r="C298">
        <v>1055.3100586</v>
      </c>
      <c r="D298">
        <v>1104.5902100000001</v>
      </c>
      <c r="E298">
        <v>1066.3428954999999</v>
      </c>
      <c r="F298">
        <v>1045.7900391000001</v>
      </c>
      <c r="G298">
        <v>1054.2399902</v>
      </c>
      <c r="H298">
        <v>1055.3100586</v>
      </c>
      <c r="I298">
        <v>1043.0100098</v>
      </c>
      <c r="J298">
        <v>1049.3095702999999</v>
      </c>
      <c r="L298" t="str">
        <f t="shared" si="31"/>
        <v>13SEP2022:09:00:00</v>
      </c>
      <c r="M298">
        <v>9</v>
      </c>
      <c r="N298">
        <f t="shared" si="32"/>
        <v>-78.507934599999999</v>
      </c>
      <c r="O298">
        <f t="shared" si="33"/>
        <v>-78.507934599999999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6.9242096236650186</v>
      </c>
    </row>
    <row r="299" spans="1:19" x14ac:dyDescent="0.25">
      <c r="A299" t="s">
        <v>348</v>
      </c>
      <c r="B299">
        <v>1160.3991699000001</v>
      </c>
      <c r="C299">
        <v>1150.3900146000001</v>
      </c>
      <c r="D299">
        <v>1158.4898682</v>
      </c>
      <c r="E299">
        <v>1100.3286132999999</v>
      </c>
      <c r="F299">
        <v>1132.7199707</v>
      </c>
      <c r="G299">
        <v>1144.3900146000001</v>
      </c>
      <c r="H299">
        <v>1150.3900146000001</v>
      </c>
      <c r="I299">
        <v>1135.7600098</v>
      </c>
      <c r="J299">
        <v>1141.1190185999999</v>
      </c>
      <c r="L299" t="str">
        <f t="shared" si="31"/>
        <v>13SEP2022:10:00:00</v>
      </c>
      <c r="M299">
        <v>10</v>
      </c>
      <c r="N299">
        <f t="shared" si="32"/>
        <v>-10.009155299999975</v>
      </c>
      <c r="O299">
        <f t="shared" si="33"/>
        <v>-10.009155299999975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0.86256139780438967</v>
      </c>
    </row>
    <row r="300" spans="1:19" x14ac:dyDescent="0.25">
      <c r="A300" t="s">
        <v>349</v>
      </c>
      <c r="B300">
        <v>1249.4617920000001</v>
      </c>
      <c r="C300">
        <v>1245.5999756000001</v>
      </c>
      <c r="D300">
        <v>1236.0424805</v>
      </c>
      <c r="E300">
        <v>1164.2086182</v>
      </c>
      <c r="F300">
        <v>1220.4899902</v>
      </c>
      <c r="G300">
        <v>1233.9799805</v>
      </c>
      <c r="H300">
        <v>1245.5999756000001</v>
      </c>
      <c r="I300">
        <v>1235.1800536999999</v>
      </c>
      <c r="J300">
        <v>1235.2814940999999</v>
      </c>
      <c r="L300" t="str">
        <f t="shared" si="31"/>
        <v>13SEP2022:11:00:00</v>
      </c>
      <c r="M300">
        <v>11</v>
      </c>
      <c r="N300">
        <f t="shared" si="32"/>
        <v>-3.8618163999999524</v>
      </c>
      <c r="O300">
        <f t="shared" si="33"/>
        <v>-3.8618163999999524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0.30907839077002786</v>
      </c>
    </row>
    <row r="301" spans="1:19" x14ac:dyDescent="0.25">
      <c r="A301" t="s">
        <v>350</v>
      </c>
      <c r="B301">
        <v>1325.6374512</v>
      </c>
      <c r="C301">
        <v>1342.7199707</v>
      </c>
      <c r="D301">
        <v>1335.5844727000001</v>
      </c>
      <c r="E301">
        <v>1258.8791504000001</v>
      </c>
      <c r="F301">
        <v>1310.9000243999999</v>
      </c>
      <c r="G301">
        <v>1326.9100341999999</v>
      </c>
      <c r="H301">
        <v>1342.7199707</v>
      </c>
      <c r="I301">
        <v>1340.5400391000001</v>
      </c>
      <c r="J301">
        <v>1333.2315673999999</v>
      </c>
      <c r="L301" t="str">
        <f t="shared" si="31"/>
        <v>13SEP2022:12:00:00</v>
      </c>
      <c r="M301">
        <v>12</v>
      </c>
      <c r="N301">
        <f t="shared" si="32"/>
        <v>17.082519499999989</v>
      </c>
      <c r="O301" t="str">
        <f t="shared" si="33"/>
        <v/>
      </c>
      <c r="P301">
        <f t="shared" si="34"/>
        <v>17.082519499999989</v>
      </c>
      <c r="Q301" t="str">
        <f t="shared" si="35"/>
        <v/>
      </c>
      <c r="R301">
        <f t="shared" si="36"/>
        <v>1</v>
      </c>
      <c r="S301">
        <f t="shared" si="37"/>
        <v>1.2886268024893586</v>
      </c>
    </row>
    <row r="302" spans="1:19" x14ac:dyDescent="0.25">
      <c r="A302" t="s">
        <v>351</v>
      </c>
      <c r="B302">
        <v>1420.2772216999999</v>
      </c>
      <c r="C302">
        <v>1432.5400391000001</v>
      </c>
      <c r="D302">
        <v>1448.6525879000001</v>
      </c>
      <c r="E302">
        <v>1357.4710693</v>
      </c>
      <c r="F302">
        <v>1397.2099608999999</v>
      </c>
      <c r="G302">
        <v>1413.0699463000001</v>
      </c>
      <c r="H302">
        <v>1432.5400391000001</v>
      </c>
      <c r="I302">
        <v>1434.5999756000001</v>
      </c>
      <c r="J302">
        <v>1423.0939940999999</v>
      </c>
      <c r="L302" t="str">
        <f t="shared" si="31"/>
        <v>13SEP2022:13:00:00</v>
      </c>
      <c r="M302">
        <v>13</v>
      </c>
      <c r="N302">
        <f t="shared" si="32"/>
        <v>12.262817400000131</v>
      </c>
      <c r="O302" t="str">
        <f t="shared" si="33"/>
        <v/>
      </c>
      <c r="P302">
        <f t="shared" si="34"/>
        <v>12.262817400000131</v>
      </c>
      <c r="Q302" t="str">
        <f t="shared" si="35"/>
        <v/>
      </c>
      <c r="R302">
        <f t="shared" si="36"/>
        <v>1</v>
      </c>
      <c r="S302">
        <f t="shared" si="37"/>
        <v>0.86341012956063323</v>
      </c>
    </row>
    <row r="303" spans="1:19" x14ac:dyDescent="0.25">
      <c r="A303" t="s">
        <v>352</v>
      </c>
      <c r="B303">
        <v>1533.5524902</v>
      </c>
      <c r="C303">
        <v>1529.4499512</v>
      </c>
      <c r="D303">
        <v>1564.4586182</v>
      </c>
      <c r="E303">
        <v>1469.9765625</v>
      </c>
      <c r="F303">
        <v>1487.5899658000001</v>
      </c>
      <c r="G303">
        <v>1505.4599608999999</v>
      </c>
      <c r="H303">
        <v>1529.4499512</v>
      </c>
      <c r="I303">
        <v>1529.5300293</v>
      </c>
      <c r="J303">
        <v>1517.2014160000001</v>
      </c>
      <c r="L303" t="str">
        <f t="shared" si="31"/>
        <v>13SEP2022:14:00:00</v>
      </c>
      <c r="M303">
        <v>14</v>
      </c>
      <c r="N303">
        <f t="shared" si="32"/>
        <v>-4.1025389999999788</v>
      </c>
      <c r="O303">
        <f t="shared" si="33"/>
        <v>-4.1025389999999788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0.26751865529330149</v>
      </c>
    </row>
    <row r="304" spans="1:19" x14ac:dyDescent="0.25">
      <c r="A304" t="s">
        <v>353</v>
      </c>
      <c r="B304">
        <v>1620.9671631000001</v>
      </c>
      <c r="C304">
        <v>1609.6099853999999</v>
      </c>
      <c r="D304">
        <v>1641.9468993999999</v>
      </c>
      <c r="E304">
        <v>1558.1085204999999</v>
      </c>
      <c r="F304">
        <v>1563.1899414</v>
      </c>
      <c r="G304">
        <v>1584.7600098</v>
      </c>
      <c r="H304">
        <v>1609.6099853999999</v>
      </c>
      <c r="I304">
        <v>1605.7700195</v>
      </c>
      <c r="J304">
        <v>1595.0905762</v>
      </c>
      <c r="L304" t="str">
        <f t="shared" si="31"/>
        <v>13SEP2022:15:00:00</v>
      </c>
      <c r="M304">
        <v>15</v>
      </c>
      <c r="N304">
        <f t="shared" si="32"/>
        <v>-11.357177700000193</v>
      </c>
      <c r="O304">
        <f t="shared" si="33"/>
        <v>-11.357177700000193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0.70064205855227124</v>
      </c>
    </row>
    <row r="305" spans="1:19" x14ac:dyDescent="0.25">
      <c r="A305" t="s">
        <v>354</v>
      </c>
      <c r="B305">
        <v>1690.871582</v>
      </c>
      <c r="C305">
        <v>1671.1099853999999</v>
      </c>
      <c r="D305">
        <v>1712.0185547000001</v>
      </c>
      <c r="E305">
        <v>1634.5455322</v>
      </c>
      <c r="F305">
        <v>1621.9799805</v>
      </c>
      <c r="G305">
        <v>1644.1300048999999</v>
      </c>
      <c r="H305">
        <v>1671.1099853999999</v>
      </c>
      <c r="I305">
        <v>1662.1099853999999</v>
      </c>
      <c r="J305">
        <v>1653.8454589999999</v>
      </c>
      <c r="L305" t="str">
        <f t="shared" si="31"/>
        <v>13SEP2022:16:00:00</v>
      </c>
      <c r="M305">
        <v>16</v>
      </c>
      <c r="N305">
        <f t="shared" si="32"/>
        <v>-19.761596600000075</v>
      </c>
      <c r="O305">
        <f t="shared" si="33"/>
        <v>-19.761596600000075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1.1687224985250286</v>
      </c>
    </row>
    <row r="306" spans="1:19" x14ac:dyDescent="0.25">
      <c r="A306" t="s">
        <v>355</v>
      </c>
      <c r="B306">
        <v>1753.0498047000001</v>
      </c>
      <c r="C306">
        <v>1704.1500243999999</v>
      </c>
      <c r="D306">
        <v>1751.8671875</v>
      </c>
      <c r="E306">
        <v>1675.7351074000001</v>
      </c>
      <c r="F306">
        <v>1652.2099608999999</v>
      </c>
      <c r="G306">
        <v>1675.5300293</v>
      </c>
      <c r="H306">
        <v>1704.1500243999999</v>
      </c>
      <c r="I306">
        <v>1684.5500488</v>
      </c>
      <c r="J306">
        <v>1682.3439940999999</v>
      </c>
      <c r="L306" t="str">
        <f t="shared" si="31"/>
        <v>13SEP2022:17:00:00</v>
      </c>
      <c r="M306">
        <v>17</v>
      </c>
      <c r="N306">
        <f t="shared" si="32"/>
        <v>-48.899780300000202</v>
      </c>
      <c r="O306">
        <f t="shared" si="33"/>
        <v>-48.899780300000202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2.7894119248008717</v>
      </c>
    </row>
    <row r="307" spans="1:19" x14ac:dyDescent="0.25">
      <c r="A307" t="s">
        <v>356</v>
      </c>
      <c r="B307">
        <v>1755.4378661999999</v>
      </c>
      <c r="C307">
        <v>1687.0899658000001</v>
      </c>
      <c r="D307">
        <v>1751.7888184000001</v>
      </c>
      <c r="E307">
        <v>1684.5109863</v>
      </c>
      <c r="F307">
        <v>1634.7700195</v>
      </c>
      <c r="G307">
        <v>1658.3900146000001</v>
      </c>
      <c r="H307">
        <v>1687.0899658000001</v>
      </c>
      <c r="I307">
        <v>1661.9100341999999</v>
      </c>
      <c r="J307">
        <v>1663.2539062999999</v>
      </c>
      <c r="L307" t="str">
        <f t="shared" si="31"/>
        <v>13SEP2022:18:00:00</v>
      </c>
      <c r="M307">
        <v>18</v>
      </c>
      <c r="N307">
        <f t="shared" si="32"/>
        <v>-68.347900399999844</v>
      </c>
      <c r="O307">
        <f t="shared" si="33"/>
        <v>-68.347900399999844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3.8934958460223199</v>
      </c>
    </row>
    <row r="308" spans="1:19" x14ac:dyDescent="0.25">
      <c r="A308" t="s">
        <v>357</v>
      </c>
      <c r="B308">
        <v>1724.1512451000001</v>
      </c>
      <c r="C308">
        <v>1624.6600341999999</v>
      </c>
      <c r="D308">
        <v>1720.4279785000001</v>
      </c>
      <c r="E308">
        <v>1648.9758300999999</v>
      </c>
      <c r="F308">
        <v>1573.8499756000001</v>
      </c>
      <c r="G308">
        <v>1596.5400391000001</v>
      </c>
      <c r="H308">
        <v>1624.6600341999999</v>
      </c>
      <c r="I308">
        <v>1585.5600586</v>
      </c>
      <c r="J308">
        <v>1596.3234863</v>
      </c>
      <c r="L308" t="str">
        <f t="shared" si="31"/>
        <v>13SEP2022:19:00:00</v>
      </c>
      <c r="M308">
        <v>19</v>
      </c>
      <c r="N308">
        <f t="shared" si="32"/>
        <v>-99.491210900000169</v>
      </c>
      <c r="O308">
        <f t="shared" si="33"/>
        <v>-99.491210900000169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5.7704456719068009</v>
      </c>
    </row>
    <row r="309" spans="1:19" x14ac:dyDescent="0.25">
      <c r="A309" t="s">
        <v>358</v>
      </c>
      <c r="B309">
        <v>1661.581543</v>
      </c>
      <c r="C309">
        <v>1550.0899658000001</v>
      </c>
      <c r="D309">
        <v>1640.7368164</v>
      </c>
      <c r="E309">
        <v>1580.5673827999999</v>
      </c>
      <c r="F309">
        <v>1500.9100341999999</v>
      </c>
      <c r="G309">
        <v>1522.9599608999999</v>
      </c>
      <c r="H309">
        <v>1550.0899658000001</v>
      </c>
      <c r="I309">
        <v>1502.8100586</v>
      </c>
      <c r="J309">
        <v>1519.3825684000001</v>
      </c>
      <c r="L309" t="str">
        <f t="shared" si="31"/>
        <v>13SEP2022:20:00:00</v>
      </c>
      <c r="M309">
        <v>20</v>
      </c>
      <c r="N309">
        <f t="shared" si="32"/>
        <v>-111.49157719999994</v>
      </c>
      <c r="O309">
        <f t="shared" si="33"/>
        <v>-111.49157719999994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6.7099672399285879</v>
      </c>
    </row>
    <row r="310" spans="1:19" x14ac:dyDescent="0.25">
      <c r="A310" t="s">
        <v>359</v>
      </c>
      <c r="B310">
        <v>1610.2150879000001</v>
      </c>
      <c r="C310">
        <v>1488.1500243999999</v>
      </c>
      <c r="D310">
        <v>1585.2340088000001</v>
      </c>
      <c r="E310">
        <v>1549.7204589999999</v>
      </c>
      <c r="F310">
        <v>1444.0200195</v>
      </c>
      <c r="G310">
        <v>1464.4699707</v>
      </c>
      <c r="H310">
        <v>1488.1500243999999</v>
      </c>
      <c r="I310">
        <v>1448.2099608999999</v>
      </c>
      <c r="J310">
        <v>1461.6315918</v>
      </c>
      <c r="L310" t="str">
        <f t="shared" si="31"/>
        <v>13SEP2022:21:00:00</v>
      </c>
      <c r="M310">
        <v>21</v>
      </c>
      <c r="N310">
        <f t="shared" si="32"/>
        <v>-122.06506350000018</v>
      </c>
      <c r="O310">
        <f t="shared" si="33"/>
        <v>-122.06506350000018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7.5806682235970229</v>
      </c>
    </row>
    <row r="311" spans="1:19" x14ac:dyDescent="0.25">
      <c r="A311" t="s">
        <v>360</v>
      </c>
      <c r="B311">
        <v>1526.9211425999999</v>
      </c>
      <c r="C311">
        <v>1401.4499512</v>
      </c>
      <c r="D311">
        <v>1517.5689697</v>
      </c>
      <c r="E311">
        <v>1496.2087402</v>
      </c>
      <c r="F311">
        <v>1361.1400146000001</v>
      </c>
      <c r="G311">
        <v>1380.5200195</v>
      </c>
      <c r="H311">
        <v>1401.4499512</v>
      </c>
      <c r="I311">
        <v>1361.8199463000001</v>
      </c>
      <c r="J311">
        <v>1376.3005370999999</v>
      </c>
      <c r="L311" t="str">
        <f t="shared" si="31"/>
        <v>13SEP2022:22:00:00</v>
      </c>
      <c r="M311">
        <v>22</v>
      </c>
      <c r="N311">
        <f t="shared" si="32"/>
        <v>-125.47119139999995</v>
      </c>
      <c r="O311">
        <f t="shared" si="33"/>
        <v>-125.47119139999995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8.2172672772315547</v>
      </c>
    </row>
    <row r="312" spans="1:19" x14ac:dyDescent="0.25">
      <c r="A312" t="s">
        <v>361</v>
      </c>
      <c r="B312">
        <v>1410.0256348</v>
      </c>
      <c r="C312">
        <v>1302.8399658000001</v>
      </c>
      <c r="D312">
        <v>1392.0246582</v>
      </c>
      <c r="E312">
        <v>1364.572876</v>
      </c>
      <c r="F312">
        <v>1262.9300536999999</v>
      </c>
      <c r="G312">
        <v>1279.3800048999999</v>
      </c>
      <c r="H312">
        <v>1302.8399658000001</v>
      </c>
      <c r="I312">
        <v>1255.1700439000001</v>
      </c>
      <c r="J312">
        <v>1274.3039550999999</v>
      </c>
      <c r="L312" t="str">
        <f t="shared" si="31"/>
        <v>13SEP2022:23:00:00</v>
      </c>
      <c r="M312">
        <v>23</v>
      </c>
      <c r="N312">
        <f t="shared" si="32"/>
        <v>-107.18566899999996</v>
      </c>
      <c r="O312">
        <f t="shared" si="33"/>
        <v>-107.18566899999996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7.6016822924785563</v>
      </c>
    </row>
    <row r="313" spans="1:19" x14ac:dyDescent="0.25">
      <c r="A313" t="s">
        <v>362</v>
      </c>
      <c r="B313">
        <v>1307.3947754000001</v>
      </c>
      <c r="C313">
        <v>1206.1700439000001</v>
      </c>
      <c r="D313">
        <v>1261.8897704999999</v>
      </c>
      <c r="E313">
        <v>1246.7563477000001</v>
      </c>
      <c r="F313">
        <v>1165.1899414</v>
      </c>
      <c r="G313">
        <v>1179.9300536999999</v>
      </c>
      <c r="H313">
        <v>1206.1700439000001</v>
      </c>
      <c r="I313">
        <v>1152.2800293</v>
      </c>
      <c r="J313">
        <v>1174.6015625</v>
      </c>
      <c r="L313" t="str">
        <f t="shared" si="31"/>
        <v>14SEP2022:00:00:00</v>
      </c>
      <c r="M313">
        <v>24</v>
      </c>
      <c r="N313">
        <f t="shared" si="32"/>
        <v>-101.22473149999996</v>
      </c>
      <c r="O313">
        <f t="shared" si="33"/>
        <v>-101.22473149999996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7.7424763663316662</v>
      </c>
    </row>
    <row r="314" spans="1:19" x14ac:dyDescent="0.25">
      <c r="A314" t="s">
        <v>363</v>
      </c>
      <c r="B314">
        <v>1203.2745361</v>
      </c>
      <c r="C314">
        <v>1162.6300048999999</v>
      </c>
      <c r="D314">
        <v>1195.4989014</v>
      </c>
      <c r="E314">
        <v>1171.1219481999999</v>
      </c>
      <c r="F314">
        <v>1127.9699707</v>
      </c>
      <c r="G314">
        <v>1147.8100586</v>
      </c>
      <c r="H314">
        <v>1162.6300048999999</v>
      </c>
      <c r="I314">
        <v>1127.75</v>
      </c>
      <c r="J314">
        <v>1141.5180664</v>
      </c>
      <c r="L314" t="str">
        <f t="shared" si="31"/>
        <v>14SEP2022:01:00:00</v>
      </c>
      <c r="M314">
        <v>1</v>
      </c>
      <c r="N314">
        <f t="shared" si="32"/>
        <v>-40.644531200000074</v>
      </c>
      <c r="O314">
        <f t="shared" si="33"/>
        <v>-40.644531200000074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3.3778269198428585</v>
      </c>
    </row>
    <row r="315" spans="1:19" x14ac:dyDescent="0.25">
      <c r="A315" t="s">
        <v>364</v>
      </c>
      <c r="B315">
        <v>1145.0079346</v>
      </c>
      <c r="C315">
        <v>1093.6199951000001</v>
      </c>
      <c r="D315">
        <v>1125.5140381000001</v>
      </c>
      <c r="E315">
        <v>1109.6063231999999</v>
      </c>
      <c r="F315">
        <v>1059.4100341999999</v>
      </c>
      <c r="G315">
        <v>1076.7099608999999</v>
      </c>
      <c r="H315">
        <v>1093.6199951000001</v>
      </c>
      <c r="I315">
        <v>1057.5200195</v>
      </c>
      <c r="J315">
        <v>1071.6259766000001</v>
      </c>
      <c r="L315" t="str">
        <f t="shared" si="31"/>
        <v>14SEP2022:02:00:00</v>
      </c>
      <c r="M315">
        <v>2</v>
      </c>
      <c r="N315">
        <f t="shared" si="32"/>
        <v>-51.387939499999902</v>
      </c>
      <c r="O315">
        <f t="shared" si="33"/>
        <v>-51.387939499999902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4.4879985498049759</v>
      </c>
    </row>
    <row r="316" spans="1:19" x14ac:dyDescent="0.25">
      <c r="A316" t="s">
        <v>365</v>
      </c>
      <c r="B316">
        <v>1106.0997314000001</v>
      </c>
      <c r="C316">
        <v>1042.9499512</v>
      </c>
      <c r="D316">
        <v>1071.4875488</v>
      </c>
      <c r="E316">
        <v>1057.3060303</v>
      </c>
      <c r="F316">
        <v>1008.1599731</v>
      </c>
      <c r="G316">
        <v>1023.8900146</v>
      </c>
      <c r="H316">
        <v>1042.9499512</v>
      </c>
      <c r="I316">
        <v>1006.1400146</v>
      </c>
      <c r="J316">
        <v>1020.0829467999999</v>
      </c>
      <c r="L316" t="str">
        <f t="shared" si="31"/>
        <v>14SEP2022:03:00:00</v>
      </c>
      <c r="M316">
        <v>3</v>
      </c>
      <c r="N316">
        <f t="shared" si="32"/>
        <v>-63.149780200000123</v>
      </c>
      <c r="O316">
        <f t="shared" si="33"/>
        <v>-63.149780200000123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5.7092302264707078</v>
      </c>
    </row>
    <row r="317" spans="1:19" x14ac:dyDescent="0.25">
      <c r="A317" t="s">
        <v>366</v>
      </c>
      <c r="B317">
        <v>1077.3847656</v>
      </c>
      <c r="C317">
        <v>1014.2399902</v>
      </c>
      <c r="D317">
        <v>1043.5843506000001</v>
      </c>
      <c r="E317">
        <v>1024.9863281</v>
      </c>
      <c r="F317">
        <v>984.10498046999999</v>
      </c>
      <c r="G317">
        <v>995.46398925999995</v>
      </c>
      <c r="H317">
        <v>1014.2399902</v>
      </c>
      <c r="I317">
        <v>978.68798828000001</v>
      </c>
      <c r="J317">
        <v>992.58251953000001</v>
      </c>
      <c r="L317" t="str">
        <f t="shared" si="31"/>
        <v>14SEP2022:04:00:00</v>
      </c>
      <c r="M317">
        <v>4</v>
      </c>
      <c r="N317">
        <f t="shared" si="32"/>
        <v>-63.144775400000071</v>
      </c>
      <c r="O317">
        <f t="shared" si="33"/>
        <v>-63.144775400000071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5.8609307850046015</v>
      </c>
    </row>
    <row r="318" spans="1:19" x14ac:dyDescent="0.25">
      <c r="A318" t="s">
        <v>367</v>
      </c>
      <c r="B318">
        <v>1076.925293</v>
      </c>
      <c r="C318">
        <v>1005.3099976</v>
      </c>
      <c r="D318">
        <v>1035.2441406</v>
      </c>
      <c r="E318">
        <v>1022.8612671</v>
      </c>
      <c r="F318">
        <v>980.88800048999997</v>
      </c>
      <c r="G318">
        <v>989.07800293000003</v>
      </c>
      <c r="H318">
        <v>1005.3099976</v>
      </c>
      <c r="I318">
        <v>972.44500731999995</v>
      </c>
      <c r="J318">
        <v>986.0859375</v>
      </c>
      <c r="L318" t="str">
        <f t="shared" si="31"/>
        <v>14SEP2022:05:00:00</v>
      </c>
      <c r="M318">
        <v>5</v>
      </c>
      <c r="N318">
        <f t="shared" si="32"/>
        <v>-71.615295400000036</v>
      </c>
      <c r="O318">
        <f t="shared" si="33"/>
        <v>-71.615295400000036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6.649978031484495</v>
      </c>
    </row>
    <row r="319" spans="1:19" x14ac:dyDescent="0.25">
      <c r="A319" t="s">
        <v>368</v>
      </c>
      <c r="B319">
        <v>1091.0285644999999</v>
      </c>
      <c r="C319">
        <v>1026.3599853999999</v>
      </c>
      <c r="D319">
        <v>1062.7048339999999</v>
      </c>
      <c r="E319">
        <v>1055.1495361</v>
      </c>
      <c r="F319">
        <v>1006.1599731</v>
      </c>
      <c r="G319">
        <v>1010.2000121999999</v>
      </c>
      <c r="H319">
        <v>1026.3599853999999</v>
      </c>
      <c r="I319">
        <v>994.97198486000002</v>
      </c>
      <c r="J319">
        <v>1008.3041992</v>
      </c>
      <c r="L319" t="str">
        <f t="shared" si="31"/>
        <v>14SEP2022:06:00:00</v>
      </c>
      <c r="M319">
        <v>6</v>
      </c>
      <c r="N319">
        <f t="shared" si="32"/>
        <v>-64.668579099999988</v>
      </c>
      <c r="O319">
        <f t="shared" si="33"/>
        <v>-64.668579099999988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5.9273039409042889</v>
      </c>
    </row>
    <row r="320" spans="1:19" x14ac:dyDescent="0.25">
      <c r="A320" t="s">
        <v>369</v>
      </c>
      <c r="B320">
        <v>1150.1107178</v>
      </c>
      <c r="C320">
        <v>1086.0999756000001</v>
      </c>
      <c r="D320">
        <v>1128.1967772999999</v>
      </c>
      <c r="E320">
        <v>1103.6928711</v>
      </c>
      <c r="F320">
        <v>1066.6800536999999</v>
      </c>
      <c r="G320">
        <v>1070.7900391000001</v>
      </c>
      <c r="H320">
        <v>1086.0999756000001</v>
      </c>
      <c r="I320">
        <v>1058.8699951000001</v>
      </c>
      <c r="J320">
        <v>1069.8289795000001</v>
      </c>
      <c r="L320" t="str">
        <f t="shared" si="31"/>
        <v>14SEP2022:07:00:00</v>
      </c>
      <c r="M320">
        <v>7</v>
      </c>
      <c r="N320">
        <f t="shared" si="32"/>
        <v>-64.010742199999868</v>
      </c>
      <c r="O320">
        <f t="shared" si="33"/>
        <v>-64.010742199999868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5.565615658503158</v>
      </c>
    </row>
    <row r="321" spans="1:19" x14ac:dyDescent="0.25">
      <c r="A321" t="s">
        <v>370</v>
      </c>
      <c r="B321">
        <v>1168.9344481999999</v>
      </c>
      <c r="C321">
        <v>1107.4200439000001</v>
      </c>
      <c r="D321">
        <v>1146.1464844</v>
      </c>
      <c r="E321">
        <v>1118.9855957</v>
      </c>
      <c r="F321">
        <v>1090.0600586</v>
      </c>
      <c r="G321">
        <v>1092.6600341999999</v>
      </c>
      <c r="H321">
        <v>1107.4200439000001</v>
      </c>
      <c r="I321">
        <v>1085.3199463000001</v>
      </c>
      <c r="J321">
        <v>1093.3909911999999</v>
      </c>
      <c r="L321" t="str">
        <f t="shared" si="31"/>
        <v>14SEP2022:08:00:00</v>
      </c>
      <c r="M321">
        <v>8</v>
      </c>
      <c r="N321">
        <f t="shared" si="32"/>
        <v>-61.514404299999796</v>
      </c>
      <c r="O321">
        <f t="shared" si="33"/>
        <v>-61.514404299999796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5.2624340393700964</v>
      </c>
    </row>
    <row r="322" spans="1:19" x14ac:dyDescent="0.25">
      <c r="A322" t="s">
        <v>371</v>
      </c>
      <c r="B322">
        <v>1170.7053223</v>
      </c>
      <c r="C322">
        <v>1139.1300048999999</v>
      </c>
      <c r="D322">
        <v>1148.1693115</v>
      </c>
      <c r="E322">
        <v>1126.8096923999999</v>
      </c>
      <c r="F322">
        <v>1121.6700439000001</v>
      </c>
      <c r="G322">
        <v>1122.8900146000001</v>
      </c>
      <c r="H322">
        <v>1139.1300048999999</v>
      </c>
      <c r="I322">
        <v>1118.4300536999999</v>
      </c>
      <c r="J322">
        <v>1125.2060547000001</v>
      </c>
      <c r="L322" t="str">
        <f t="shared" si="31"/>
        <v>14SEP2022:09:00:00</v>
      </c>
      <c r="M322">
        <v>9</v>
      </c>
      <c r="N322">
        <f t="shared" si="32"/>
        <v>-31.575317400000131</v>
      </c>
      <c r="O322">
        <f t="shared" si="33"/>
        <v>-31.575317400000131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2.6971191467692646</v>
      </c>
    </row>
    <row r="323" spans="1:19" x14ac:dyDescent="0.25">
      <c r="A323" t="s">
        <v>372</v>
      </c>
      <c r="B323">
        <v>1191.942749</v>
      </c>
      <c r="C323">
        <v>1238.7800293</v>
      </c>
      <c r="D323">
        <v>1197.0394286999999</v>
      </c>
      <c r="E323">
        <v>1166.7910156</v>
      </c>
      <c r="F323">
        <v>1217.0200195</v>
      </c>
      <c r="G323">
        <v>1221.1600341999999</v>
      </c>
      <c r="H323">
        <v>1238.7800293</v>
      </c>
      <c r="I323">
        <v>1218.0200195</v>
      </c>
      <c r="J323">
        <v>1223.8449707</v>
      </c>
      <c r="L323" t="str">
        <f t="shared" si="31"/>
        <v>14SEP2022:10:00:00</v>
      </c>
      <c r="M323">
        <v>10</v>
      </c>
      <c r="N323">
        <f t="shared" si="32"/>
        <v>46.837280299999975</v>
      </c>
      <c r="O323" t="str">
        <f t="shared" ref="O323:O386" si="41">IF(N323&lt;0,N323,"")</f>
        <v/>
      </c>
      <c r="P323">
        <f t="shared" ref="P323:P386" si="42">IF(N323&gt;0,N323,"")</f>
        <v>46.837280299999975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3.9294907695268817</v>
      </c>
    </row>
    <row r="324" spans="1:19" x14ac:dyDescent="0.25">
      <c r="A324" t="s">
        <v>373</v>
      </c>
      <c r="B324">
        <v>1269.1900635</v>
      </c>
      <c r="C324">
        <v>1336.1400146000001</v>
      </c>
      <c r="D324">
        <v>1269.5631103999999</v>
      </c>
      <c r="E324">
        <v>1227.2098389</v>
      </c>
      <c r="F324">
        <v>1303.5999756000001</v>
      </c>
      <c r="G324">
        <v>1315.3699951000001</v>
      </c>
      <c r="H324">
        <v>1336.1400146000001</v>
      </c>
      <c r="I324">
        <v>1315.8100586</v>
      </c>
      <c r="J324">
        <v>1318.9509277</v>
      </c>
      <c r="L324" t="str">
        <f t="shared" ref="L324:L387" si="45">A324</f>
        <v>14SEP2022:11:00:00</v>
      </c>
      <c r="M324">
        <v>11</v>
      </c>
      <c r="N324">
        <f t="shared" ref="N324:N387" si="46">C324-B324</f>
        <v>66.949951100000135</v>
      </c>
      <c r="O324" t="str">
        <f t="shared" si="41"/>
        <v/>
      </c>
      <c r="P324">
        <f t="shared" si="42"/>
        <v>66.949951100000135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5.2750138080481541</v>
      </c>
    </row>
    <row r="325" spans="1:19" x14ac:dyDescent="0.25">
      <c r="A325" t="s">
        <v>374</v>
      </c>
      <c r="B325">
        <v>1368.0012207</v>
      </c>
      <c r="C325">
        <v>1438.2299805</v>
      </c>
      <c r="D325">
        <v>1359.098999</v>
      </c>
      <c r="E325">
        <v>1305.3763428</v>
      </c>
      <c r="F325">
        <v>1394.0500488</v>
      </c>
      <c r="G325">
        <v>1417.2600098</v>
      </c>
      <c r="H325">
        <v>1438.2299805</v>
      </c>
      <c r="I325">
        <v>1421.9000243999999</v>
      </c>
      <c r="J325">
        <v>1420.6450195</v>
      </c>
      <c r="L325" t="str">
        <f t="shared" si="45"/>
        <v>14SEP2022:12:00:00</v>
      </c>
      <c r="M325">
        <v>12</v>
      </c>
      <c r="N325">
        <f t="shared" si="46"/>
        <v>70.228759800000034</v>
      </c>
      <c r="O325" t="str">
        <f t="shared" si="41"/>
        <v/>
      </c>
      <c r="P325">
        <f t="shared" si="42"/>
        <v>70.228759800000034</v>
      </c>
      <c r="Q325" t="str">
        <f t="shared" si="43"/>
        <v/>
      </c>
      <c r="R325">
        <f t="shared" si="44"/>
        <v>1</v>
      </c>
      <c r="S325">
        <f t="shared" si="47"/>
        <v>5.1336766910240259</v>
      </c>
    </row>
    <row r="326" spans="1:19" x14ac:dyDescent="0.25">
      <c r="A326" t="s">
        <v>375</v>
      </c>
      <c r="B326">
        <v>1485.7912598</v>
      </c>
      <c r="C326">
        <v>1530.5799560999999</v>
      </c>
      <c r="D326">
        <v>1487.0313721</v>
      </c>
      <c r="E326">
        <v>1425.0727539</v>
      </c>
      <c r="F326">
        <v>1477.8100586</v>
      </c>
      <c r="G326">
        <v>1509.5300293</v>
      </c>
      <c r="H326">
        <v>1530.5799560999999</v>
      </c>
      <c r="I326">
        <v>1516.1400146000001</v>
      </c>
      <c r="J326">
        <v>1512.3479004000001</v>
      </c>
      <c r="L326" t="str">
        <f t="shared" si="45"/>
        <v>14SEP2022:13:00:00</v>
      </c>
      <c r="M326">
        <v>13</v>
      </c>
      <c r="N326">
        <f t="shared" si="46"/>
        <v>44.788696299999856</v>
      </c>
      <c r="O326" t="str">
        <f t="shared" si="41"/>
        <v/>
      </c>
      <c r="P326">
        <f t="shared" si="42"/>
        <v>44.788696299999856</v>
      </c>
      <c r="Q326" t="str">
        <f t="shared" si="43"/>
        <v/>
      </c>
      <c r="R326">
        <f t="shared" si="44"/>
        <v>1</v>
      </c>
      <c r="S326">
        <f t="shared" si="47"/>
        <v>3.014467611421324</v>
      </c>
    </row>
    <row r="327" spans="1:19" x14ac:dyDescent="0.25">
      <c r="A327" t="s">
        <v>376</v>
      </c>
      <c r="B327">
        <v>1589.2983397999999</v>
      </c>
      <c r="C327">
        <v>1630.7399902</v>
      </c>
      <c r="D327">
        <v>1602.2730713000001</v>
      </c>
      <c r="E327">
        <v>1536.2950439000001</v>
      </c>
      <c r="F327">
        <v>1569.6500243999999</v>
      </c>
      <c r="G327">
        <v>1608.1899414</v>
      </c>
      <c r="H327">
        <v>1630.7399902</v>
      </c>
      <c r="I327">
        <v>1617.0300293</v>
      </c>
      <c r="J327">
        <v>1611.1403809000001</v>
      </c>
      <c r="L327" t="str">
        <f t="shared" si="45"/>
        <v>14SEP2022:14:00:00</v>
      </c>
      <c r="M327">
        <v>14</v>
      </c>
      <c r="N327">
        <f t="shared" si="46"/>
        <v>41.441650400000071</v>
      </c>
      <c r="O327" t="str">
        <f t="shared" si="41"/>
        <v/>
      </c>
      <c r="P327">
        <f t="shared" si="42"/>
        <v>41.441650400000071</v>
      </c>
      <c r="Q327" t="str">
        <f t="shared" si="43"/>
        <v/>
      </c>
      <c r="R327">
        <f t="shared" si="44"/>
        <v>1</v>
      </c>
      <c r="S327">
        <f t="shared" si="47"/>
        <v>2.6075438048475634</v>
      </c>
    </row>
    <row r="328" spans="1:19" x14ac:dyDescent="0.25">
      <c r="A328" t="s">
        <v>377</v>
      </c>
      <c r="B328">
        <v>1669.7984618999999</v>
      </c>
      <c r="C328">
        <v>1712.1899414</v>
      </c>
      <c r="D328">
        <v>1691.3402100000001</v>
      </c>
      <c r="E328">
        <v>1634.5914307</v>
      </c>
      <c r="F328">
        <v>1646.9899902</v>
      </c>
      <c r="G328">
        <v>1690.3599853999999</v>
      </c>
      <c r="H328">
        <v>1712.1899414</v>
      </c>
      <c r="I328">
        <v>1699.2299805</v>
      </c>
      <c r="J328">
        <v>1692.4165039</v>
      </c>
      <c r="L328" t="str">
        <f t="shared" si="45"/>
        <v>14SEP2022:15:00:00</v>
      </c>
      <c r="M328">
        <v>15</v>
      </c>
      <c r="N328">
        <f t="shared" si="46"/>
        <v>42.391479500000059</v>
      </c>
      <c r="O328" t="str">
        <f t="shared" si="41"/>
        <v/>
      </c>
      <c r="P328">
        <f t="shared" si="42"/>
        <v>42.391479500000059</v>
      </c>
      <c r="Q328" t="str">
        <f t="shared" si="43"/>
        <v/>
      </c>
      <c r="R328">
        <f t="shared" si="44"/>
        <v>1</v>
      </c>
      <c r="S328">
        <f t="shared" si="47"/>
        <v>2.538718322435416</v>
      </c>
    </row>
    <row r="329" spans="1:19" x14ac:dyDescent="0.25">
      <c r="A329" t="s">
        <v>378</v>
      </c>
      <c r="B329">
        <v>1743.0756836</v>
      </c>
      <c r="C329">
        <v>1775.4100341999999</v>
      </c>
      <c r="D329">
        <v>1760.1966553</v>
      </c>
      <c r="E329">
        <v>1702.8505858999999</v>
      </c>
      <c r="F329">
        <v>1706.9000243999999</v>
      </c>
      <c r="G329">
        <v>1753.0699463000001</v>
      </c>
      <c r="H329">
        <v>1775.4100341999999</v>
      </c>
      <c r="I329">
        <v>1764.8499756000001</v>
      </c>
      <c r="J329">
        <v>1755.8525391000001</v>
      </c>
      <c r="L329" t="str">
        <f t="shared" si="45"/>
        <v>14SEP2022:16:00:00</v>
      </c>
      <c r="M329">
        <v>16</v>
      </c>
      <c r="N329">
        <f t="shared" si="46"/>
        <v>32.33435059999988</v>
      </c>
      <c r="O329" t="str">
        <f t="shared" si="41"/>
        <v/>
      </c>
      <c r="P329">
        <f t="shared" si="42"/>
        <v>32.33435059999988</v>
      </c>
      <c r="Q329" t="str">
        <f t="shared" si="43"/>
        <v/>
      </c>
      <c r="R329">
        <f t="shared" si="44"/>
        <v>1</v>
      </c>
      <c r="S329">
        <f t="shared" si="47"/>
        <v>1.8550170198702598</v>
      </c>
    </row>
    <row r="330" spans="1:19" x14ac:dyDescent="0.25">
      <c r="A330" t="s">
        <v>379</v>
      </c>
      <c r="B330">
        <v>1741.7492675999999</v>
      </c>
      <c r="C330">
        <v>1809.6999512</v>
      </c>
      <c r="D330">
        <v>1802.5935059000001</v>
      </c>
      <c r="E330">
        <v>1746.7580565999999</v>
      </c>
      <c r="F330">
        <v>1738.75</v>
      </c>
      <c r="G330">
        <v>1784.8599853999999</v>
      </c>
      <c r="H330">
        <v>1809.6999512</v>
      </c>
      <c r="I330">
        <v>1798.4200439000001</v>
      </c>
      <c r="J330">
        <v>1788.8994141000001</v>
      </c>
      <c r="L330" t="str">
        <f t="shared" si="45"/>
        <v>14SEP2022:17:00:00</v>
      </c>
      <c r="M330">
        <v>17</v>
      </c>
      <c r="N330">
        <f t="shared" si="46"/>
        <v>67.950683600000048</v>
      </c>
      <c r="O330" t="str">
        <f t="shared" si="41"/>
        <v/>
      </c>
      <c r="P330">
        <f t="shared" si="42"/>
        <v>67.950683600000048</v>
      </c>
      <c r="Q330" t="str">
        <f t="shared" si="43"/>
        <v/>
      </c>
      <c r="R330">
        <f t="shared" si="44"/>
        <v>1</v>
      </c>
      <c r="S330">
        <f t="shared" si="47"/>
        <v>3.9012896324412414</v>
      </c>
    </row>
    <row r="331" spans="1:19" x14ac:dyDescent="0.25">
      <c r="A331" t="s">
        <v>380</v>
      </c>
      <c r="B331">
        <v>1715.5095214999999</v>
      </c>
      <c r="C331">
        <v>1785.6500243999999</v>
      </c>
      <c r="D331">
        <v>1788.7467041</v>
      </c>
      <c r="E331">
        <v>1742.3621826000001</v>
      </c>
      <c r="F331">
        <v>1717.0100098</v>
      </c>
      <c r="G331">
        <v>1758.4599608999999</v>
      </c>
      <c r="H331">
        <v>1785.6500243999999</v>
      </c>
      <c r="I331">
        <v>1777.0200195</v>
      </c>
      <c r="J331">
        <v>1765.5358887</v>
      </c>
      <c r="L331" t="str">
        <f t="shared" si="45"/>
        <v>14SEP2022:18:00:00</v>
      </c>
      <c r="M331">
        <v>18</v>
      </c>
      <c r="N331">
        <f t="shared" si="46"/>
        <v>70.140502900000001</v>
      </c>
      <c r="O331" t="str">
        <f t="shared" si="41"/>
        <v/>
      </c>
      <c r="P331">
        <f t="shared" si="42"/>
        <v>70.140502900000001</v>
      </c>
      <c r="Q331" t="str">
        <f t="shared" si="43"/>
        <v/>
      </c>
      <c r="R331">
        <f t="shared" si="44"/>
        <v>1</v>
      </c>
      <c r="S331">
        <f t="shared" si="47"/>
        <v>4.088610527714871</v>
      </c>
    </row>
    <row r="332" spans="1:19" x14ac:dyDescent="0.25">
      <c r="A332" t="s">
        <v>381</v>
      </c>
      <c r="B332">
        <v>1657.8416748</v>
      </c>
      <c r="C332">
        <v>1713.3199463000001</v>
      </c>
      <c r="D332">
        <v>1742.8956298999999</v>
      </c>
      <c r="E332">
        <v>1695.4558105000001</v>
      </c>
      <c r="F332">
        <v>1648.5600586</v>
      </c>
      <c r="G332">
        <v>1685.2099608999999</v>
      </c>
      <c r="H332">
        <v>1713.3199463000001</v>
      </c>
      <c r="I332">
        <v>1700.2900391000001</v>
      </c>
      <c r="J332">
        <v>1692.0180664</v>
      </c>
      <c r="L332" t="str">
        <f t="shared" si="45"/>
        <v>14SEP2022:19:00:00</v>
      </c>
      <c r="M332">
        <v>19</v>
      </c>
      <c r="N332">
        <f t="shared" si="46"/>
        <v>55.478271500000119</v>
      </c>
      <c r="O332" t="str">
        <f t="shared" si="41"/>
        <v/>
      </c>
      <c r="P332">
        <f t="shared" si="42"/>
        <v>55.478271500000119</v>
      </c>
      <c r="Q332" t="str">
        <f t="shared" si="43"/>
        <v/>
      </c>
      <c r="R332">
        <f t="shared" si="44"/>
        <v>1</v>
      </c>
      <c r="S332">
        <f t="shared" si="47"/>
        <v>3.3464155439748464</v>
      </c>
    </row>
    <row r="333" spans="1:19" x14ac:dyDescent="0.25">
      <c r="A333" t="s">
        <v>382</v>
      </c>
      <c r="B333">
        <v>1592.4622803</v>
      </c>
      <c r="C333">
        <v>1637.0200195</v>
      </c>
      <c r="D333">
        <v>1649.9525146000001</v>
      </c>
      <c r="E333">
        <v>1607.5678711</v>
      </c>
      <c r="F333">
        <v>1576.0999756000001</v>
      </c>
      <c r="G333">
        <v>1607.0300293</v>
      </c>
      <c r="H333">
        <v>1637.0200195</v>
      </c>
      <c r="I333">
        <v>1623.4499512</v>
      </c>
      <c r="J333">
        <v>1615.6350098</v>
      </c>
      <c r="L333" t="str">
        <f t="shared" si="45"/>
        <v>14SEP2022:20:00:00</v>
      </c>
      <c r="M333">
        <v>20</v>
      </c>
      <c r="N333">
        <f t="shared" si="46"/>
        <v>44.557739200000015</v>
      </c>
      <c r="O333" t="str">
        <f t="shared" si="41"/>
        <v/>
      </c>
      <c r="P333">
        <f t="shared" si="42"/>
        <v>44.557739200000015</v>
      </c>
      <c r="Q333" t="str">
        <f t="shared" si="43"/>
        <v/>
      </c>
      <c r="R333">
        <f t="shared" si="44"/>
        <v>1</v>
      </c>
      <c r="S333">
        <f t="shared" si="47"/>
        <v>2.7980404780203583</v>
      </c>
    </row>
    <row r="334" spans="1:19" x14ac:dyDescent="0.25">
      <c r="A334" t="s">
        <v>383</v>
      </c>
      <c r="B334">
        <v>1556.744751</v>
      </c>
      <c r="C334">
        <v>1576.4399414</v>
      </c>
      <c r="D334">
        <v>1602.8330077999999</v>
      </c>
      <c r="E334">
        <v>1598.8762207</v>
      </c>
      <c r="F334">
        <v>1523.5400391000001</v>
      </c>
      <c r="G334">
        <v>1548.8499756000001</v>
      </c>
      <c r="H334">
        <v>1576.4399414</v>
      </c>
      <c r="I334">
        <v>1564.0100098</v>
      </c>
      <c r="J334">
        <v>1557.2570800999999</v>
      </c>
      <c r="L334" t="str">
        <f t="shared" si="45"/>
        <v>14SEP2022:21:00:00</v>
      </c>
      <c r="M334">
        <v>21</v>
      </c>
      <c r="N334">
        <f t="shared" si="46"/>
        <v>19.695190400000001</v>
      </c>
      <c r="O334" t="str">
        <f t="shared" si="41"/>
        <v/>
      </c>
      <c r="P334">
        <f t="shared" si="42"/>
        <v>19.695190400000001</v>
      </c>
      <c r="Q334" t="str">
        <f t="shared" si="43"/>
        <v/>
      </c>
      <c r="R334">
        <f t="shared" si="44"/>
        <v>1</v>
      </c>
      <c r="S334">
        <f t="shared" si="47"/>
        <v>1.2651521957821588</v>
      </c>
    </row>
    <row r="335" spans="1:19" x14ac:dyDescent="0.25">
      <c r="A335" t="s">
        <v>384</v>
      </c>
      <c r="B335">
        <v>1473.4984131000001</v>
      </c>
      <c r="C335">
        <v>1485.9399414</v>
      </c>
      <c r="D335">
        <v>1516.5135498</v>
      </c>
      <c r="E335">
        <v>1504.0972899999999</v>
      </c>
      <c r="F335">
        <v>1441.0799560999999</v>
      </c>
      <c r="G335">
        <v>1460.9699707</v>
      </c>
      <c r="H335">
        <v>1485.9399414</v>
      </c>
      <c r="I335">
        <v>1473.2800293</v>
      </c>
      <c r="J335">
        <v>1468.5374756000001</v>
      </c>
      <c r="L335" t="str">
        <f t="shared" si="45"/>
        <v>14SEP2022:22:00:00</v>
      </c>
      <c r="M335">
        <v>22</v>
      </c>
      <c r="N335">
        <f t="shared" si="46"/>
        <v>12.441528299999845</v>
      </c>
      <c r="O335" t="str">
        <f t="shared" si="41"/>
        <v/>
      </c>
      <c r="P335">
        <f t="shared" si="42"/>
        <v>12.441528299999845</v>
      </c>
      <c r="Q335" t="str">
        <f t="shared" si="43"/>
        <v/>
      </c>
      <c r="R335">
        <f t="shared" si="44"/>
        <v>1</v>
      </c>
      <c r="S335">
        <f t="shared" si="47"/>
        <v>0.84435301656178241</v>
      </c>
    </row>
    <row r="336" spans="1:19" x14ac:dyDescent="0.25">
      <c r="A336" t="s">
        <v>385</v>
      </c>
      <c r="B336">
        <v>1384.567749</v>
      </c>
      <c r="C336">
        <v>1380</v>
      </c>
      <c r="D336">
        <v>1398.4610596</v>
      </c>
      <c r="E336">
        <v>1384.3114014</v>
      </c>
      <c r="F336">
        <v>1335.9300536999999</v>
      </c>
      <c r="G336">
        <v>1356.4399414</v>
      </c>
      <c r="H336">
        <v>1380</v>
      </c>
      <c r="I336">
        <v>1366.7800293</v>
      </c>
      <c r="J336">
        <v>1362.8725586</v>
      </c>
      <c r="L336" t="str">
        <f t="shared" si="45"/>
        <v>14SEP2022:23:00:00</v>
      </c>
      <c r="M336">
        <v>23</v>
      </c>
      <c r="N336">
        <f t="shared" si="46"/>
        <v>-4.5677490000000489</v>
      </c>
      <c r="O336">
        <f t="shared" si="41"/>
        <v>-4.5677490000000489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0.32990433319706403</v>
      </c>
    </row>
    <row r="337" spans="1:19" x14ac:dyDescent="0.25">
      <c r="A337" t="s">
        <v>386</v>
      </c>
      <c r="B337">
        <v>1272.4104004000001</v>
      </c>
      <c r="C337">
        <v>1274.1700439000001</v>
      </c>
      <c r="D337">
        <v>1273.4973144999999</v>
      </c>
      <c r="E337">
        <v>1268.9401855000001</v>
      </c>
      <c r="F337">
        <v>1227.9399414</v>
      </c>
      <c r="G337">
        <v>1249.4899902</v>
      </c>
      <c r="H337">
        <v>1274.1700439000001</v>
      </c>
      <c r="I337">
        <v>1260.4499512</v>
      </c>
      <c r="J337">
        <v>1256.2634277</v>
      </c>
      <c r="L337" t="str">
        <f t="shared" si="45"/>
        <v>15SEP2022:00:00:00</v>
      </c>
      <c r="M337">
        <v>24</v>
      </c>
      <c r="N337">
        <f t="shared" si="46"/>
        <v>1.7596435000000383</v>
      </c>
      <c r="O337" t="str">
        <f t="shared" si="41"/>
        <v/>
      </c>
      <c r="P337">
        <f t="shared" si="42"/>
        <v>1.7596435000000383</v>
      </c>
      <c r="Q337" t="str">
        <f t="shared" si="43"/>
        <v/>
      </c>
      <c r="R337">
        <f t="shared" si="44"/>
        <v>1</v>
      </c>
      <c r="S337">
        <f t="shared" si="47"/>
        <v>0.13829213431820975</v>
      </c>
    </row>
    <row r="338" spans="1:19" x14ac:dyDescent="0.25">
      <c r="A338" t="s">
        <v>387</v>
      </c>
      <c r="B338">
        <v>1182.3875731999999</v>
      </c>
      <c r="C338">
        <v>1193.9899902</v>
      </c>
      <c r="D338">
        <v>1183.3251952999999</v>
      </c>
      <c r="E338">
        <v>1174.3581543</v>
      </c>
      <c r="F338">
        <v>1169.7099608999999</v>
      </c>
      <c r="G338">
        <v>1188.5699463000001</v>
      </c>
      <c r="H338">
        <v>1193.9899902</v>
      </c>
      <c r="I338">
        <v>1134.1899414</v>
      </c>
      <c r="J338">
        <v>1168.0629882999999</v>
      </c>
      <c r="L338" t="str">
        <f t="shared" si="45"/>
        <v>15SEP2022:01:00:00</v>
      </c>
      <c r="M338">
        <v>1</v>
      </c>
      <c r="N338">
        <f t="shared" si="46"/>
        <v>11.602417000000059</v>
      </c>
      <c r="O338" t="str">
        <f t="shared" si="41"/>
        <v/>
      </c>
      <c r="P338">
        <f t="shared" si="42"/>
        <v>11.602417000000059</v>
      </c>
      <c r="Q338" t="str">
        <f t="shared" si="43"/>
        <v/>
      </c>
      <c r="R338">
        <f t="shared" si="44"/>
        <v>1</v>
      </c>
      <c r="S338">
        <f t="shared" si="47"/>
        <v>0.98127020809254728</v>
      </c>
    </row>
    <row r="339" spans="1:19" x14ac:dyDescent="0.25">
      <c r="A339" t="s">
        <v>388</v>
      </c>
      <c r="B339">
        <v>1114.6009521000001</v>
      </c>
      <c r="C339">
        <v>1125.0100098</v>
      </c>
      <c r="D339">
        <v>1114.5010986</v>
      </c>
      <c r="E339">
        <v>1115.2863769999999</v>
      </c>
      <c r="F339">
        <v>1100.6999512</v>
      </c>
      <c r="G339">
        <v>1117.25</v>
      </c>
      <c r="H339">
        <v>1125.0100098</v>
      </c>
      <c r="I339">
        <v>1069.9599608999999</v>
      </c>
      <c r="J339">
        <v>1100.1560059000001</v>
      </c>
      <c r="L339" t="str">
        <f t="shared" si="45"/>
        <v>15SEP2022:02:00:00</v>
      </c>
      <c r="M339">
        <v>2</v>
      </c>
      <c r="N339">
        <f t="shared" si="46"/>
        <v>10.409057699999948</v>
      </c>
      <c r="O339" t="str">
        <f t="shared" si="41"/>
        <v/>
      </c>
      <c r="P339">
        <f t="shared" si="42"/>
        <v>10.409057699999948</v>
      </c>
      <c r="Q339" t="str">
        <f t="shared" si="43"/>
        <v/>
      </c>
      <c r="R339">
        <f t="shared" si="44"/>
        <v>1</v>
      </c>
      <c r="S339">
        <f t="shared" si="47"/>
        <v>0.93388200327556037</v>
      </c>
    </row>
    <row r="340" spans="1:19" x14ac:dyDescent="0.25">
      <c r="A340" t="s">
        <v>389</v>
      </c>
      <c r="B340">
        <v>1071.7531738</v>
      </c>
      <c r="C340">
        <v>1073.0999756000001</v>
      </c>
      <c r="D340">
        <v>1065.1312256000001</v>
      </c>
      <c r="E340">
        <v>1065.5758057</v>
      </c>
      <c r="F340">
        <v>1047.2900391000001</v>
      </c>
      <c r="G340">
        <v>1061.75</v>
      </c>
      <c r="H340">
        <v>1073.0999756000001</v>
      </c>
      <c r="I340">
        <v>1018.3300171</v>
      </c>
      <c r="J340">
        <v>1047.2215576000001</v>
      </c>
      <c r="L340" t="str">
        <f t="shared" si="45"/>
        <v>15SEP2022:03:00:00</v>
      </c>
      <c r="M340">
        <v>3</v>
      </c>
      <c r="N340">
        <f t="shared" si="46"/>
        <v>1.3468018000000939</v>
      </c>
      <c r="O340" t="str">
        <f t="shared" si="41"/>
        <v/>
      </c>
      <c r="P340">
        <f t="shared" si="42"/>
        <v>1.3468018000000939</v>
      </c>
      <c r="Q340" t="str">
        <f t="shared" si="43"/>
        <v/>
      </c>
      <c r="R340">
        <f t="shared" si="44"/>
        <v>1</v>
      </c>
      <c r="S340">
        <f t="shared" si="47"/>
        <v>0.12566343006243533</v>
      </c>
    </row>
    <row r="341" spans="1:19" x14ac:dyDescent="0.25">
      <c r="A341" t="s">
        <v>390</v>
      </c>
      <c r="B341">
        <v>1039.5700684000001</v>
      </c>
      <c r="C341">
        <v>1050.3699951000001</v>
      </c>
      <c r="D341">
        <v>1041.3114014</v>
      </c>
      <c r="E341">
        <v>1037.1307373</v>
      </c>
      <c r="F341">
        <v>1023.4400024</v>
      </c>
      <c r="G341">
        <v>1033.3299560999999</v>
      </c>
      <c r="H341">
        <v>1050.3699951000001</v>
      </c>
      <c r="I341">
        <v>997.90197753999996</v>
      </c>
      <c r="J341">
        <v>1023.7067261</v>
      </c>
      <c r="L341" t="str">
        <f t="shared" si="45"/>
        <v>15SEP2022:04:00:00</v>
      </c>
      <c r="M341">
        <v>4</v>
      </c>
      <c r="N341">
        <f t="shared" si="46"/>
        <v>10.799926700000015</v>
      </c>
      <c r="O341" t="str">
        <f t="shared" si="41"/>
        <v/>
      </c>
      <c r="P341">
        <f t="shared" si="42"/>
        <v>10.799926700000015</v>
      </c>
      <c r="Q341" t="str">
        <f t="shared" si="43"/>
        <v/>
      </c>
      <c r="R341">
        <f t="shared" si="44"/>
        <v>1</v>
      </c>
      <c r="S341">
        <f t="shared" si="47"/>
        <v>1.0388839606186582</v>
      </c>
    </row>
    <row r="342" spans="1:19" x14ac:dyDescent="0.25">
      <c r="A342" t="s">
        <v>391</v>
      </c>
      <c r="B342">
        <v>1023.3986816</v>
      </c>
      <c r="C342">
        <v>1046.25</v>
      </c>
      <c r="D342">
        <v>1035.0318603999999</v>
      </c>
      <c r="E342">
        <v>1030.2636719</v>
      </c>
      <c r="F342">
        <v>1019.4099731</v>
      </c>
      <c r="G342">
        <v>1027.8299560999999</v>
      </c>
      <c r="H342">
        <v>1046.25</v>
      </c>
      <c r="I342">
        <v>994.03100586000005</v>
      </c>
      <c r="J342">
        <v>1019.3424072</v>
      </c>
      <c r="L342" t="str">
        <f t="shared" si="45"/>
        <v>15SEP2022:05:00:00</v>
      </c>
      <c r="M342">
        <v>5</v>
      </c>
      <c r="N342">
        <f t="shared" si="46"/>
        <v>22.851318399999968</v>
      </c>
      <c r="O342" t="str">
        <f t="shared" si="41"/>
        <v/>
      </c>
      <c r="P342">
        <f t="shared" si="42"/>
        <v>22.851318399999968</v>
      </c>
      <c r="Q342" t="str">
        <f t="shared" si="43"/>
        <v/>
      </c>
      <c r="R342">
        <f t="shared" si="44"/>
        <v>1</v>
      </c>
      <c r="S342">
        <f t="shared" si="47"/>
        <v>2.2328852685518221</v>
      </c>
    </row>
    <row r="343" spans="1:19" x14ac:dyDescent="0.25">
      <c r="A343" t="s">
        <v>392</v>
      </c>
      <c r="B343">
        <v>1047.8725586</v>
      </c>
      <c r="C343">
        <v>1068.3800048999999</v>
      </c>
      <c r="D343">
        <v>1057.0983887</v>
      </c>
      <c r="E343">
        <v>1046.1791992000001</v>
      </c>
      <c r="F343">
        <v>1045.0600586</v>
      </c>
      <c r="G343">
        <v>1049.9200439000001</v>
      </c>
      <c r="H343">
        <v>1068.3800048999999</v>
      </c>
      <c r="I343">
        <v>1016.4299927</v>
      </c>
      <c r="J343">
        <v>1042.0844727000001</v>
      </c>
      <c r="L343" t="str">
        <f t="shared" si="45"/>
        <v>15SEP2022:06:00:00</v>
      </c>
      <c r="M343">
        <v>6</v>
      </c>
      <c r="N343">
        <f t="shared" si="46"/>
        <v>20.507446299999856</v>
      </c>
      <c r="O343" t="str">
        <f t="shared" si="41"/>
        <v/>
      </c>
      <c r="P343">
        <f t="shared" si="42"/>
        <v>20.507446299999856</v>
      </c>
      <c r="Q343" t="str">
        <f t="shared" si="43"/>
        <v/>
      </c>
      <c r="R343">
        <f t="shared" si="44"/>
        <v>1</v>
      </c>
      <c r="S343">
        <f t="shared" si="47"/>
        <v>1.9570553815626806</v>
      </c>
    </row>
    <row r="344" spans="1:19" x14ac:dyDescent="0.25">
      <c r="A344" t="s">
        <v>393</v>
      </c>
      <c r="B344">
        <v>1113.7015381000001</v>
      </c>
      <c r="C344">
        <v>1128.9499512</v>
      </c>
      <c r="D344">
        <v>1122.026001</v>
      </c>
      <c r="E344">
        <v>1101.8941649999999</v>
      </c>
      <c r="F344">
        <v>1110.1999512</v>
      </c>
      <c r="G344">
        <v>1114.6199951000001</v>
      </c>
      <c r="H344">
        <v>1128.9499512</v>
      </c>
      <c r="I344">
        <v>1079.6099853999999</v>
      </c>
      <c r="J344">
        <v>1105.2860106999999</v>
      </c>
      <c r="L344" t="str">
        <f t="shared" si="45"/>
        <v>15SEP2022:07:00:00</v>
      </c>
      <c r="M344">
        <v>7</v>
      </c>
      <c r="N344">
        <f t="shared" si="46"/>
        <v>15.24841309999988</v>
      </c>
      <c r="O344" t="str">
        <f t="shared" si="41"/>
        <v/>
      </c>
      <c r="P344">
        <f t="shared" si="42"/>
        <v>15.24841309999988</v>
      </c>
      <c r="Q344" t="str">
        <f t="shared" si="43"/>
        <v/>
      </c>
      <c r="R344">
        <f t="shared" si="44"/>
        <v>1</v>
      </c>
      <c r="S344">
        <f t="shared" si="47"/>
        <v>1.3691651289279905</v>
      </c>
    </row>
    <row r="345" spans="1:19" x14ac:dyDescent="0.25">
      <c r="A345" t="s">
        <v>394</v>
      </c>
      <c r="B345">
        <v>1143.8106689000001</v>
      </c>
      <c r="C345">
        <v>1151.1899414</v>
      </c>
      <c r="D345">
        <v>1145.1556396000001</v>
      </c>
      <c r="E345">
        <v>1127.2038574000001</v>
      </c>
      <c r="F345">
        <v>1135.0200195</v>
      </c>
      <c r="G345">
        <v>1137.3399658000001</v>
      </c>
      <c r="H345">
        <v>1151.1899414</v>
      </c>
      <c r="I345">
        <v>1105.3900146000001</v>
      </c>
      <c r="J345">
        <v>1129.2719727000001</v>
      </c>
      <c r="L345" t="str">
        <f t="shared" si="45"/>
        <v>15SEP2022:08:00:00</v>
      </c>
      <c r="M345">
        <v>8</v>
      </c>
      <c r="N345">
        <f t="shared" si="46"/>
        <v>7.3792724999998427</v>
      </c>
      <c r="O345" t="str">
        <f t="shared" si="41"/>
        <v/>
      </c>
      <c r="P345">
        <f t="shared" si="42"/>
        <v>7.3792724999998427</v>
      </c>
      <c r="Q345" t="str">
        <f t="shared" si="43"/>
        <v/>
      </c>
      <c r="R345">
        <f t="shared" si="44"/>
        <v>1</v>
      </c>
      <c r="S345">
        <f t="shared" si="47"/>
        <v>0.64514807394623019</v>
      </c>
    </row>
    <row r="346" spans="1:19" x14ac:dyDescent="0.25">
      <c r="A346" t="s">
        <v>395</v>
      </c>
      <c r="B346">
        <v>1162.6993408000001</v>
      </c>
      <c r="C346">
        <v>1181.9499512</v>
      </c>
      <c r="D346">
        <v>1154.7711182</v>
      </c>
      <c r="E346">
        <v>1149.8887939000001</v>
      </c>
      <c r="F346">
        <v>1164.5999756000001</v>
      </c>
      <c r="G346">
        <v>1165.0600586</v>
      </c>
      <c r="H346">
        <v>1181.9499512</v>
      </c>
      <c r="I346">
        <v>1137.9799805</v>
      </c>
      <c r="J346">
        <v>1159.7354736</v>
      </c>
      <c r="L346" t="str">
        <f t="shared" si="45"/>
        <v>15SEP2022:09:00:00</v>
      </c>
      <c r="M346">
        <v>9</v>
      </c>
      <c r="N346">
        <f t="shared" si="46"/>
        <v>19.250610399999914</v>
      </c>
      <c r="O346" t="str">
        <f t="shared" si="41"/>
        <v/>
      </c>
      <c r="P346">
        <f t="shared" si="42"/>
        <v>19.250610399999914</v>
      </c>
      <c r="Q346" t="str">
        <f t="shared" si="43"/>
        <v/>
      </c>
      <c r="R346">
        <f t="shared" si="44"/>
        <v>1</v>
      </c>
      <c r="S346">
        <f t="shared" si="47"/>
        <v>1.655682576267262</v>
      </c>
    </row>
    <row r="347" spans="1:19" x14ac:dyDescent="0.25">
      <c r="A347" t="s">
        <v>396</v>
      </c>
      <c r="B347">
        <v>1233.614624</v>
      </c>
      <c r="C347">
        <v>1275.6999512</v>
      </c>
      <c r="D347">
        <v>1197.2653809000001</v>
      </c>
      <c r="E347">
        <v>1176.9621582</v>
      </c>
      <c r="F347">
        <v>1253.1500243999999</v>
      </c>
      <c r="G347">
        <v>1254.2900391000001</v>
      </c>
      <c r="H347">
        <v>1275.6999512</v>
      </c>
      <c r="I347">
        <v>1230.75</v>
      </c>
      <c r="J347">
        <v>1251.2324219</v>
      </c>
      <c r="L347" t="str">
        <f t="shared" si="45"/>
        <v>15SEP2022:10:00:00</v>
      </c>
      <c r="M347">
        <v>10</v>
      </c>
      <c r="N347">
        <f t="shared" si="46"/>
        <v>42.085327199999938</v>
      </c>
      <c r="O347" t="str">
        <f t="shared" si="41"/>
        <v/>
      </c>
      <c r="P347">
        <f t="shared" si="42"/>
        <v>42.085327199999938</v>
      </c>
      <c r="Q347" t="str">
        <f t="shared" si="43"/>
        <v/>
      </c>
      <c r="R347">
        <f t="shared" si="44"/>
        <v>1</v>
      </c>
      <c r="S347">
        <f t="shared" si="47"/>
        <v>3.4115457438027206</v>
      </c>
    </row>
    <row r="348" spans="1:19" x14ac:dyDescent="0.25">
      <c r="A348" t="s">
        <v>397</v>
      </c>
      <c r="B348">
        <v>1335.0604248</v>
      </c>
      <c r="C348">
        <v>1367.2800293</v>
      </c>
      <c r="D348">
        <v>1271.7983397999999</v>
      </c>
      <c r="E348">
        <v>1255.9168701000001</v>
      </c>
      <c r="F348">
        <v>1337.2900391000001</v>
      </c>
      <c r="G348">
        <v>1345.0500488</v>
      </c>
      <c r="H348">
        <v>1367.2800293</v>
      </c>
      <c r="I348">
        <v>1320.1800536999999</v>
      </c>
      <c r="J348">
        <v>1340.7390137</v>
      </c>
      <c r="L348" t="str">
        <f t="shared" si="45"/>
        <v>15SEP2022:11:00:00</v>
      </c>
      <c r="M348">
        <v>11</v>
      </c>
      <c r="N348">
        <f t="shared" si="46"/>
        <v>32.219604500000059</v>
      </c>
      <c r="O348" t="str">
        <f t="shared" si="41"/>
        <v/>
      </c>
      <c r="P348">
        <f t="shared" si="42"/>
        <v>32.219604500000059</v>
      </c>
      <c r="Q348" t="str">
        <f t="shared" si="43"/>
        <v/>
      </c>
      <c r="R348">
        <f t="shared" si="44"/>
        <v>1</v>
      </c>
      <c r="S348">
        <f t="shared" si="47"/>
        <v>2.4133442877558706</v>
      </c>
    </row>
    <row r="349" spans="1:19" x14ac:dyDescent="0.25">
      <c r="A349" t="s">
        <v>398</v>
      </c>
      <c r="B349">
        <v>1376.815918</v>
      </c>
      <c r="C349">
        <v>1465.0400391000001</v>
      </c>
      <c r="D349">
        <v>1346.8199463000001</v>
      </c>
      <c r="E349">
        <v>1327.1781006000001</v>
      </c>
      <c r="F349">
        <v>1428.0699463000001</v>
      </c>
      <c r="G349">
        <v>1447.0600586</v>
      </c>
      <c r="H349">
        <v>1465.0400391000001</v>
      </c>
      <c r="I349">
        <v>1420.7800293</v>
      </c>
      <c r="J349">
        <v>1439.5085449000001</v>
      </c>
      <c r="L349" t="str">
        <f t="shared" si="45"/>
        <v>15SEP2022:12:00:00</v>
      </c>
      <c r="M349">
        <v>12</v>
      </c>
      <c r="N349">
        <f t="shared" si="46"/>
        <v>88.224121100000048</v>
      </c>
      <c r="O349" t="str">
        <f t="shared" si="41"/>
        <v/>
      </c>
      <c r="P349">
        <f t="shared" si="42"/>
        <v>88.224121100000048</v>
      </c>
      <c r="Q349" t="str">
        <f t="shared" si="43"/>
        <v/>
      </c>
      <c r="R349">
        <f t="shared" si="44"/>
        <v>1</v>
      </c>
      <c r="S349">
        <f t="shared" si="47"/>
        <v>6.4078370932954334</v>
      </c>
    </row>
    <row r="350" spans="1:19" x14ac:dyDescent="0.25">
      <c r="A350" t="s">
        <v>399</v>
      </c>
      <c r="B350">
        <v>1452.4910889</v>
      </c>
      <c r="C350">
        <v>1555.4000243999999</v>
      </c>
      <c r="D350">
        <v>1460.4892577999999</v>
      </c>
      <c r="E350">
        <v>1433.9553223</v>
      </c>
      <c r="F350">
        <v>1511.0699463000001</v>
      </c>
      <c r="G350">
        <v>1539.9300536999999</v>
      </c>
      <c r="H350">
        <v>1555.4000243999999</v>
      </c>
      <c r="I350">
        <v>1511.1700439000001</v>
      </c>
      <c r="J350">
        <v>1529.4025879000001</v>
      </c>
      <c r="L350" t="str">
        <f t="shared" si="45"/>
        <v>15SEP2022:13:00:00</v>
      </c>
      <c r="M350">
        <v>13</v>
      </c>
      <c r="N350">
        <f t="shared" si="46"/>
        <v>102.90893549999987</v>
      </c>
      <c r="O350" t="str">
        <f t="shared" si="41"/>
        <v/>
      </c>
      <c r="P350">
        <f t="shared" si="42"/>
        <v>102.90893549999987</v>
      </c>
      <c r="Q350" t="str">
        <f t="shared" si="43"/>
        <v/>
      </c>
      <c r="R350">
        <f t="shared" si="44"/>
        <v>1</v>
      </c>
      <c r="S350">
        <f t="shared" si="47"/>
        <v>7.0849959966318847</v>
      </c>
    </row>
    <row r="351" spans="1:19" x14ac:dyDescent="0.25">
      <c r="A351" t="s">
        <v>400</v>
      </c>
      <c r="B351">
        <v>1620.7449951000001</v>
      </c>
      <c r="C351">
        <v>1652.9499512</v>
      </c>
      <c r="D351">
        <v>1578.0633545000001</v>
      </c>
      <c r="E351">
        <v>1556.6137695</v>
      </c>
      <c r="F351">
        <v>1603.4599608999999</v>
      </c>
      <c r="G351">
        <v>1638.0600586</v>
      </c>
      <c r="H351">
        <v>1652.9499512</v>
      </c>
      <c r="I351">
        <v>1608.0600586</v>
      </c>
      <c r="J351">
        <v>1626.0925293</v>
      </c>
      <c r="L351" t="str">
        <f t="shared" si="45"/>
        <v>15SEP2022:14:00:00</v>
      </c>
      <c r="M351">
        <v>14</v>
      </c>
      <c r="N351">
        <f t="shared" si="46"/>
        <v>32.20495609999989</v>
      </c>
      <c r="O351" t="str">
        <f t="shared" si="41"/>
        <v/>
      </c>
      <c r="P351">
        <f t="shared" si="42"/>
        <v>32.20495609999989</v>
      </c>
      <c r="Q351" t="str">
        <f t="shared" si="43"/>
        <v/>
      </c>
      <c r="R351">
        <f t="shared" si="44"/>
        <v>1</v>
      </c>
      <c r="S351">
        <f t="shared" si="47"/>
        <v>1.9870464630379958</v>
      </c>
    </row>
    <row r="352" spans="1:19" x14ac:dyDescent="0.25">
      <c r="A352" t="s">
        <v>401</v>
      </c>
      <c r="B352">
        <v>1645.6134033000001</v>
      </c>
      <c r="C352">
        <v>1733.5500488</v>
      </c>
      <c r="D352">
        <v>1670.0703125</v>
      </c>
      <c r="E352">
        <v>1654.3308105000001</v>
      </c>
      <c r="F352">
        <v>1682.3000488</v>
      </c>
      <c r="G352">
        <v>1721.3199463000001</v>
      </c>
      <c r="H352">
        <v>1733.5500488</v>
      </c>
      <c r="I352">
        <v>1686.8100586</v>
      </c>
      <c r="J352">
        <v>1706.4460449000001</v>
      </c>
      <c r="L352" t="str">
        <f t="shared" si="45"/>
        <v>15SEP2022:15:00:00</v>
      </c>
      <c r="M352">
        <v>15</v>
      </c>
      <c r="N352">
        <f t="shared" si="46"/>
        <v>87.936645499999941</v>
      </c>
      <c r="O352" t="str">
        <f t="shared" si="41"/>
        <v/>
      </c>
      <c r="P352">
        <f t="shared" si="42"/>
        <v>87.936645499999941</v>
      </c>
      <c r="Q352" t="str">
        <f t="shared" si="43"/>
        <v/>
      </c>
      <c r="R352">
        <f t="shared" si="44"/>
        <v>1</v>
      </c>
      <c r="S352">
        <f t="shared" si="47"/>
        <v>5.3437001256587866</v>
      </c>
    </row>
    <row r="353" spans="1:19" x14ac:dyDescent="0.25">
      <c r="A353" t="s">
        <v>402</v>
      </c>
      <c r="B353">
        <v>1697.1386719</v>
      </c>
      <c r="C353">
        <v>1797.4000243999999</v>
      </c>
      <c r="D353">
        <v>1743.2642822</v>
      </c>
      <c r="E353">
        <v>1728.6936035000001</v>
      </c>
      <c r="F353">
        <v>1745.7399902</v>
      </c>
      <c r="G353">
        <v>1784.8199463000001</v>
      </c>
      <c r="H353">
        <v>1797.4000243999999</v>
      </c>
      <c r="I353">
        <v>1751.3000488</v>
      </c>
      <c r="J353">
        <v>1770.3710937999999</v>
      </c>
      <c r="L353" t="str">
        <f t="shared" si="45"/>
        <v>15SEP2022:16:00:00</v>
      </c>
      <c r="M353">
        <v>16</v>
      </c>
      <c r="N353">
        <f t="shared" si="46"/>
        <v>100.26135249999993</v>
      </c>
      <c r="O353" t="str">
        <f t="shared" si="41"/>
        <v/>
      </c>
      <c r="P353">
        <f t="shared" si="42"/>
        <v>100.26135249999993</v>
      </c>
      <c r="Q353" t="str">
        <f t="shared" si="43"/>
        <v/>
      </c>
      <c r="R353">
        <f t="shared" si="44"/>
        <v>1</v>
      </c>
      <c r="S353">
        <f t="shared" si="47"/>
        <v>5.9076700189592763</v>
      </c>
    </row>
    <row r="354" spans="1:19" x14ac:dyDescent="0.25">
      <c r="A354" t="s">
        <v>403</v>
      </c>
      <c r="B354">
        <v>1737.546875</v>
      </c>
      <c r="C354">
        <v>1832.4899902</v>
      </c>
      <c r="D354">
        <v>1791.5323486</v>
      </c>
      <c r="E354">
        <v>1782.7669678</v>
      </c>
      <c r="F354">
        <v>1782.4699707</v>
      </c>
      <c r="G354">
        <v>1820.0500488</v>
      </c>
      <c r="H354">
        <v>1832.4899902</v>
      </c>
      <c r="I354">
        <v>1785.9899902</v>
      </c>
      <c r="J354">
        <v>1805.6020507999999</v>
      </c>
      <c r="L354" t="str">
        <f t="shared" si="45"/>
        <v>15SEP2022:17:00:00</v>
      </c>
      <c r="M354">
        <v>17</v>
      </c>
      <c r="N354">
        <f t="shared" si="46"/>
        <v>94.943115199999966</v>
      </c>
      <c r="O354" t="str">
        <f t="shared" si="41"/>
        <v/>
      </c>
      <c r="P354">
        <f t="shared" si="42"/>
        <v>94.943115199999966</v>
      </c>
      <c r="Q354" t="str">
        <f t="shared" si="43"/>
        <v/>
      </c>
      <c r="R354">
        <f t="shared" si="44"/>
        <v>1</v>
      </c>
      <c r="S354">
        <f t="shared" si="47"/>
        <v>5.4642045383667686</v>
      </c>
    </row>
    <row r="355" spans="1:19" x14ac:dyDescent="0.25">
      <c r="A355" t="s">
        <v>404</v>
      </c>
      <c r="B355">
        <v>1722.7924805</v>
      </c>
      <c r="C355">
        <v>1809.2299805</v>
      </c>
      <c r="D355">
        <v>1778.151001</v>
      </c>
      <c r="E355">
        <v>1775.3302002</v>
      </c>
      <c r="F355">
        <v>1762.3100586</v>
      </c>
      <c r="G355">
        <v>1795.6500243999999</v>
      </c>
      <c r="H355">
        <v>1809.2299805</v>
      </c>
      <c r="I355">
        <v>1764.5699463000001</v>
      </c>
      <c r="J355">
        <v>1783.1660156</v>
      </c>
      <c r="L355" t="str">
        <f t="shared" si="45"/>
        <v>15SEP2022:18:00:00</v>
      </c>
      <c r="M355">
        <v>18</v>
      </c>
      <c r="N355">
        <f t="shared" si="46"/>
        <v>86.4375</v>
      </c>
      <c r="O355" t="str">
        <f t="shared" si="41"/>
        <v/>
      </c>
      <c r="P355">
        <f t="shared" si="42"/>
        <v>86.4375</v>
      </c>
      <c r="Q355" t="str">
        <f t="shared" si="43"/>
        <v/>
      </c>
      <c r="R355">
        <f t="shared" si="44"/>
        <v>1</v>
      </c>
      <c r="S355">
        <f t="shared" si="47"/>
        <v>5.0172902992305577</v>
      </c>
    </row>
    <row r="356" spans="1:19" x14ac:dyDescent="0.25">
      <c r="A356" t="s">
        <v>405</v>
      </c>
      <c r="B356">
        <v>1661.1594238</v>
      </c>
      <c r="C356">
        <v>1743.1700439000001</v>
      </c>
      <c r="D356">
        <v>1738.4974365</v>
      </c>
      <c r="E356">
        <v>1736.3985596</v>
      </c>
      <c r="F356">
        <v>1699.4100341999999</v>
      </c>
      <c r="G356">
        <v>1725.1700439000001</v>
      </c>
      <c r="H356">
        <v>1743.1700439000001</v>
      </c>
      <c r="I356">
        <v>1695.7800293</v>
      </c>
      <c r="J356">
        <v>1715.5195312999999</v>
      </c>
      <c r="L356" t="str">
        <f t="shared" si="45"/>
        <v>15SEP2022:19:00:00</v>
      </c>
      <c r="M356">
        <v>19</v>
      </c>
      <c r="N356">
        <f t="shared" si="46"/>
        <v>82.010620100000096</v>
      </c>
      <c r="O356" t="str">
        <f t="shared" si="41"/>
        <v/>
      </c>
      <c r="P356">
        <f t="shared" si="42"/>
        <v>82.010620100000096</v>
      </c>
      <c r="Q356" t="str">
        <f t="shared" si="43"/>
        <v/>
      </c>
      <c r="R356">
        <f t="shared" si="44"/>
        <v>1</v>
      </c>
      <c r="S356">
        <f t="shared" si="47"/>
        <v>4.9369505975769608</v>
      </c>
    </row>
    <row r="357" spans="1:19" x14ac:dyDescent="0.25">
      <c r="A357" t="s">
        <v>406</v>
      </c>
      <c r="B357">
        <v>1602.229126</v>
      </c>
      <c r="C357">
        <v>1670.9000243999999</v>
      </c>
      <c r="D357">
        <v>1654.6695557</v>
      </c>
      <c r="E357">
        <v>1666.369751</v>
      </c>
      <c r="F357">
        <v>1629.5</v>
      </c>
      <c r="G357">
        <v>1651.8599853999999</v>
      </c>
      <c r="H357">
        <v>1670.9000243999999</v>
      </c>
      <c r="I357">
        <v>1622.7900391000001</v>
      </c>
      <c r="J357">
        <v>1643.0915527</v>
      </c>
      <c r="L357" t="str">
        <f t="shared" si="45"/>
        <v>15SEP2022:20:00:00</v>
      </c>
      <c r="M357">
        <v>20</v>
      </c>
      <c r="N357">
        <f t="shared" si="46"/>
        <v>68.670898399999942</v>
      </c>
      <c r="O357" t="str">
        <f t="shared" si="41"/>
        <v/>
      </c>
      <c r="P357">
        <f t="shared" si="42"/>
        <v>68.670898399999942</v>
      </c>
      <c r="Q357" t="str">
        <f t="shared" si="43"/>
        <v/>
      </c>
      <c r="R357">
        <f t="shared" si="44"/>
        <v>1</v>
      </c>
      <c r="S357">
        <f t="shared" si="47"/>
        <v>4.2859599345468364</v>
      </c>
    </row>
    <row r="358" spans="1:19" x14ac:dyDescent="0.25">
      <c r="A358" t="s">
        <v>407</v>
      </c>
      <c r="B358">
        <v>1561.9123535000001</v>
      </c>
      <c r="C358">
        <v>1610.1800536999999</v>
      </c>
      <c r="D358">
        <v>1610.6994629000001</v>
      </c>
      <c r="E358">
        <v>1635.9299315999999</v>
      </c>
      <c r="F358">
        <v>1573.1099853999999</v>
      </c>
      <c r="G358">
        <v>1591.8299560999999</v>
      </c>
      <c r="H358">
        <v>1610.1800536999999</v>
      </c>
      <c r="I358">
        <v>1563.4399414</v>
      </c>
      <c r="J358">
        <v>1583.6729736</v>
      </c>
      <c r="L358" t="str">
        <f t="shared" si="45"/>
        <v>15SEP2022:21:00:00</v>
      </c>
      <c r="M358">
        <v>21</v>
      </c>
      <c r="N358">
        <f t="shared" si="46"/>
        <v>48.267700199999808</v>
      </c>
      <c r="O358" t="str">
        <f t="shared" si="41"/>
        <v/>
      </c>
      <c r="P358">
        <f t="shared" si="42"/>
        <v>48.267700199999808</v>
      </c>
      <c r="Q358" t="str">
        <f t="shared" si="43"/>
        <v/>
      </c>
      <c r="R358">
        <f t="shared" si="44"/>
        <v>1</v>
      </c>
      <c r="S358">
        <f t="shared" si="47"/>
        <v>3.0902950534861624</v>
      </c>
    </row>
    <row r="359" spans="1:19" x14ac:dyDescent="0.25">
      <c r="A359" t="s">
        <v>408</v>
      </c>
      <c r="B359">
        <v>1489.9633789</v>
      </c>
      <c r="C359">
        <v>1525.6300048999999</v>
      </c>
      <c r="D359">
        <v>1527.0625</v>
      </c>
      <c r="E359">
        <v>1556.5314940999999</v>
      </c>
      <c r="F359">
        <v>1492.9200439000001</v>
      </c>
      <c r="G359">
        <v>1507.4100341999999</v>
      </c>
      <c r="H359">
        <v>1525.6300048999999</v>
      </c>
      <c r="I359">
        <v>1479.5600586</v>
      </c>
      <c r="J359">
        <v>1500.0439452999999</v>
      </c>
      <c r="L359" t="str">
        <f t="shared" si="45"/>
        <v>15SEP2022:22:00:00</v>
      </c>
      <c r="M359">
        <v>22</v>
      </c>
      <c r="N359">
        <f t="shared" si="46"/>
        <v>35.666625999999951</v>
      </c>
      <c r="O359" t="str">
        <f t="shared" si="41"/>
        <v/>
      </c>
      <c r="P359">
        <f t="shared" si="42"/>
        <v>35.666625999999951</v>
      </c>
      <c r="Q359" t="str">
        <f t="shared" si="43"/>
        <v/>
      </c>
      <c r="R359">
        <f t="shared" si="44"/>
        <v>1</v>
      </c>
      <c r="S359">
        <f t="shared" si="47"/>
        <v>2.3937921230206118</v>
      </c>
    </row>
    <row r="360" spans="1:19" x14ac:dyDescent="0.25">
      <c r="A360" t="s">
        <v>409</v>
      </c>
      <c r="B360">
        <v>1395.4112548999999</v>
      </c>
      <c r="C360">
        <v>1427.0799560999999</v>
      </c>
      <c r="D360">
        <v>1409.5406493999999</v>
      </c>
      <c r="E360">
        <v>1432.2542725000001</v>
      </c>
      <c r="F360">
        <v>1391.1199951000001</v>
      </c>
      <c r="G360">
        <v>1405.7099608999999</v>
      </c>
      <c r="H360">
        <v>1427.0799560999999</v>
      </c>
      <c r="I360">
        <v>1388.1800536999999</v>
      </c>
      <c r="J360">
        <v>1402.7285156</v>
      </c>
      <c r="L360" t="str">
        <f t="shared" si="45"/>
        <v>15SEP2022:23:00:00</v>
      </c>
      <c r="M360">
        <v>23</v>
      </c>
      <c r="N360">
        <f t="shared" si="46"/>
        <v>31.668701199999987</v>
      </c>
      <c r="O360" t="str">
        <f t="shared" si="41"/>
        <v/>
      </c>
      <c r="P360">
        <f t="shared" si="42"/>
        <v>31.668701199999987</v>
      </c>
      <c r="Q360" t="str">
        <f t="shared" si="43"/>
        <v/>
      </c>
      <c r="R360">
        <f t="shared" si="44"/>
        <v>1</v>
      </c>
      <c r="S360">
        <f t="shared" si="47"/>
        <v>2.2694887323572202</v>
      </c>
    </row>
    <row r="361" spans="1:19" x14ac:dyDescent="0.25">
      <c r="A361" t="s">
        <v>410</v>
      </c>
      <c r="B361">
        <v>1299.5087891000001</v>
      </c>
      <c r="C361">
        <v>1323.3599853999999</v>
      </c>
      <c r="D361">
        <v>1284.5484618999999</v>
      </c>
      <c r="E361">
        <v>1311.8887939000001</v>
      </c>
      <c r="F361">
        <v>1281.9300536999999</v>
      </c>
      <c r="G361">
        <v>1300.4599608999999</v>
      </c>
      <c r="H361">
        <v>1323.3599853999999</v>
      </c>
      <c r="I361">
        <v>1291.6400146000001</v>
      </c>
      <c r="J361">
        <v>1300.3184814000001</v>
      </c>
      <c r="L361" t="str">
        <f t="shared" si="45"/>
        <v>16SEP2022:00:00:00</v>
      </c>
      <c r="M361">
        <v>24</v>
      </c>
      <c r="N361">
        <f t="shared" si="46"/>
        <v>23.851196299999856</v>
      </c>
      <c r="O361" t="str">
        <f t="shared" si="41"/>
        <v/>
      </c>
      <c r="P361">
        <f t="shared" si="42"/>
        <v>23.851196299999856</v>
      </c>
      <c r="Q361" t="str">
        <f t="shared" si="43"/>
        <v/>
      </c>
      <c r="R361">
        <f t="shared" si="44"/>
        <v>1</v>
      </c>
      <c r="S361">
        <f t="shared" si="47"/>
        <v>1.8354009222606691</v>
      </c>
    </row>
    <row r="362" spans="1:19" x14ac:dyDescent="0.25">
      <c r="A362" t="s">
        <v>411</v>
      </c>
      <c r="B362">
        <v>1216.9693603999999</v>
      </c>
      <c r="C362">
        <v>1230.0500488</v>
      </c>
      <c r="D362">
        <v>1193.5128173999999</v>
      </c>
      <c r="E362">
        <v>1206.7635498</v>
      </c>
      <c r="F362">
        <v>1198.1400146000001</v>
      </c>
      <c r="G362">
        <v>1206.0699463000001</v>
      </c>
      <c r="H362">
        <v>1230.0500488</v>
      </c>
      <c r="I362">
        <v>1175.8599853999999</v>
      </c>
      <c r="J362">
        <v>1200.3020019999999</v>
      </c>
      <c r="L362" t="str">
        <f t="shared" si="45"/>
        <v>16SEP2022:01:00:00</v>
      </c>
      <c r="M362">
        <v>1</v>
      </c>
      <c r="N362">
        <f t="shared" si="46"/>
        <v>13.080688400000099</v>
      </c>
      <c r="O362" t="str">
        <f t="shared" si="41"/>
        <v/>
      </c>
      <c r="P362">
        <f t="shared" si="42"/>
        <v>13.080688400000099</v>
      </c>
      <c r="Q362" t="str">
        <f t="shared" si="43"/>
        <v/>
      </c>
      <c r="R362">
        <f t="shared" si="44"/>
        <v>1</v>
      </c>
      <c r="S362">
        <f t="shared" si="47"/>
        <v>1.0748576608124849</v>
      </c>
    </row>
    <row r="363" spans="1:19" x14ac:dyDescent="0.25">
      <c r="A363" t="s">
        <v>412</v>
      </c>
      <c r="B363">
        <v>1163.2606201000001</v>
      </c>
      <c r="C363">
        <v>1159.0600586</v>
      </c>
      <c r="D363">
        <v>1133.6020507999999</v>
      </c>
      <c r="E363">
        <v>1147.6491699000001</v>
      </c>
      <c r="F363">
        <v>1125.7900391000001</v>
      </c>
      <c r="G363">
        <v>1134.3499756000001</v>
      </c>
      <c r="H363">
        <v>1159.0600586</v>
      </c>
      <c r="I363">
        <v>1112.1700439000001</v>
      </c>
      <c r="J363">
        <v>1131.4804687999999</v>
      </c>
      <c r="L363" t="str">
        <f t="shared" si="45"/>
        <v>16SEP2022:02:00:00</v>
      </c>
      <c r="M363">
        <v>2</v>
      </c>
      <c r="N363">
        <f t="shared" si="46"/>
        <v>-4.2005615000000489</v>
      </c>
      <c r="O363">
        <f t="shared" si="41"/>
        <v>-4.2005615000000489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0.36110235551848613</v>
      </c>
    </row>
    <row r="364" spans="1:19" x14ac:dyDescent="0.25">
      <c r="A364" t="s">
        <v>413</v>
      </c>
      <c r="B364">
        <v>1133.5329589999999</v>
      </c>
      <c r="C364">
        <v>1106.0899658000001</v>
      </c>
      <c r="D364">
        <v>1089.2814940999999</v>
      </c>
      <c r="E364">
        <v>1104.7301024999999</v>
      </c>
      <c r="F364">
        <v>1071.5899658000001</v>
      </c>
      <c r="G364">
        <v>1081.8199463000001</v>
      </c>
      <c r="H364">
        <v>1106.0899658000001</v>
      </c>
      <c r="I364">
        <v>1066.5899658000001</v>
      </c>
      <c r="J364">
        <v>1081.0224608999999</v>
      </c>
      <c r="L364" t="str">
        <f t="shared" si="45"/>
        <v>16SEP2022:03:00:00</v>
      </c>
      <c r="M364">
        <v>3</v>
      </c>
      <c r="N364">
        <f t="shared" si="46"/>
        <v>-27.442993199999819</v>
      </c>
      <c r="O364">
        <f t="shared" si="41"/>
        <v>-27.442993199999819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2.4210141383281845</v>
      </c>
    </row>
    <row r="365" spans="1:19" x14ac:dyDescent="0.25">
      <c r="A365" t="s">
        <v>414</v>
      </c>
      <c r="B365">
        <v>1102.4665527</v>
      </c>
      <c r="C365">
        <v>1072.6300048999999</v>
      </c>
      <c r="D365">
        <v>1066.1214600000001</v>
      </c>
      <c r="E365">
        <v>1077.4982910000001</v>
      </c>
      <c r="F365">
        <v>1040.9300536999999</v>
      </c>
      <c r="G365">
        <v>1048.7800293</v>
      </c>
      <c r="H365">
        <v>1072.6300048999999</v>
      </c>
      <c r="I365">
        <v>1035.2099608999999</v>
      </c>
      <c r="J365">
        <v>1048.8155518000001</v>
      </c>
      <c r="L365" t="str">
        <f t="shared" si="45"/>
        <v>16SEP2022:04:00:00</v>
      </c>
      <c r="M365">
        <v>4</v>
      </c>
      <c r="N365">
        <f t="shared" si="46"/>
        <v>-29.836547800000062</v>
      </c>
      <c r="O365">
        <f t="shared" si="41"/>
        <v>-29.836547800000062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2.7063449432482782</v>
      </c>
    </row>
    <row r="366" spans="1:19" x14ac:dyDescent="0.25">
      <c r="A366" t="s">
        <v>415</v>
      </c>
      <c r="B366">
        <v>1094.4901123</v>
      </c>
      <c r="C366">
        <v>1060</v>
      </c>
      <c r="D366">
        <v>1062.4099120999999</v>
      </c>
      <c r="E366">
        <v>1076.4295654</v>
      </c>
      <c r="F366">
        <v>1031.9699707</v>
      </c>
      <c r="G366">
        <v>1038.0300293</v>
      </c>
      <c r="H366">
        <v>1060</v>
      </c>
      <c r="I366">
        <v>1025.0100098</v>
      </c>
      <c r="J366">
        <v>1038.0565185999999</v>
      </c>
      <c r="L366" t="str">
        <f t="shared" si="45"/>
        <v>16SEP2022:05:00:00</v>
      </c>
      <c r="M366">
        <v>5</v>
      </c>
      <c r="N366">
        <f t="shared" si="46"/>
        <v>-34.490112299999964</v>
      </c>
      <c r="O366">
        <f t="shared" si="41"/>
        <v>-34.490112299999964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3.1512493271886424</v>
      </c>
    </row>
    <row r="367" spans="1:19" x14ac:dyDescent="0.25">
      <c r="A367" t="s">
        <v>416</v>
      </c>
      <c r="B367">
        <v>1124.838501</v>
      </c>
      <c r="C367">
        <v>1075.7800293</v>
      </c>
      <c r="D367">
        <v>1086.7038574000001</v>
      </c>
      <c r="E367">
        <v>1083.2042236</v>
      </c>
      <c r="F367">
        <v>1051.8499756000001</v>
      </c>
      <c r="G367">
        <v>1055.9599608999999</v>
      </c>
      <c r="H367">
        <v>1075.7800293</v>
      </c>
      <c r="I367">
        <v>1041.4499512</v>
      </c>
      <c r="J367">
        <v>1055.2199707</v>
      </c>
      <c r="L367" t="str">
        <f t="shared" si="45"/>
        <v>16SEP2022:06:00:00</v>
      </c>
      <c r="M367">
        <v>6</v>
      </c>
      <c r="N367">
        <f t="shared" si="46"/>
        <v>-49.058471699999927</v>
      </c>
      <c r="O367">
        <f t="shared" si="41"/>
        <v>-49.058471699999927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4.3613791363281162</v>
      </c>
    </row>
    <row r="368" spans="1:19" x14ac:dyDescent="0.25">
      <c r="A368" t="s">
        <v>417</v>
      </c>
      <c r="B368">
        <v>1185.1665039</v>
      </c>
      <c r="C368">
        <v>1126.6099853999999</v>
      </c>
      <c r="D368">
        <v>1154.1739502</v>
      </c>
      <c r="E368">
        <v>1160.0816649999999</v>
      </c>
      <c r="F368">
        <v>1107.4100341999999</v>
      </c>
      <c r="G368">
        <v>1111.4699707</v>
      </c>
      <c r="H368">
        <v>1126.6099853999999</v>
      </c>
      <c r="I368">
        <v>1095</v>
      </c>
      <c r="J368">
        <v>1108.8814697</v>
      </c>
      <c r="L368" t="str">
        <f t="shared" si="45"/>
        <v>16SEP2022:07:00:00</v>
      </c>
      <c r="M368">
        <v>7</v>
      </c>
      <c r="N368">
        <f t="shared" si="46"/>
        <v>-58.556518500000038</v>
      </c>
      <c r="O368">
        <f t="shared" si="41"/>
        <v>-58.556518500000038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4.9407841267289836</v>
      </c>
    </row>
    <row r="369" spans="1:19" x14ac:dyDescent="0.25">
      <c r="A369" t="s">
        <v>418</v>
      </c>
      <c r="B369">
        <v>1217.2011719</v>
      </c>
      <c r="C369">
        <v>1145.4000243999999</v>
      </c>
      <c r="D369">
        <v>1181.2043457</v>
      </c>
      <c r="E369">
        <v>1194.9382324000001</v>
      </c>
      <c r="F369">
        <v>1128.9200439000001</v>
      </c>
      <c r="G369">
        <v>1132.7099608999999</v>
      </c>
      <c r="H369">
        <v>1145.4000243999999</v>
      </c>
      <c r="I369">
        <v>1116.8100586</v>
      </c>
      <c r="J369">
        <v>1129.7490233999999</v>
      </c>
      <c r="L369" t="str">
        <f t="shared" si="45"/>
        <v>16SEP2022:08:00:00</v>
      </c>
      <c r="M369">
        <v>8</v>
      </c>
      <c r="N369">
        <f t="shared" si="46"/>
        <v>-71.80114750000007</v>
      </c>
      <c r="O369">
        <f t="shared" si="41"/>
        <v>-71.80114750000007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5.8988726890495427</v>
      </c>
    </row>
    <row r="370" spans="1:19" x14ac:dyDescent="0.25">
      <c r="A370" t="s">
        <v>419</v>
      </c>
      <c r="B370">
        <v>1205.7125243999999</v>
      </c>
      <c r="C370">
        <v>1181.2299805</v>
      </c>
      <c r="D370">
        <v>1189.7810059000001</v>
      </c>
      <c r="E370">
        <v>1220.1826172000001</v>
      </c>
      <c r="F370">
        <v>1162.4000243999999</v>
      </c>
      <c r="G370">
        <v>1166.5699463000001</v>
      </c>
      <c r="H370">
        <v>1181.2299805</v>
      </c>
      <c r="I370">
        <v>1153.6999512</v>
      </c>
      <c r="J370">
        <v>1165.1049805</v>
      </c>
      <c r="L370" t="str">
        <f t="shared" si="45"/>
        <v>16SEP2022:09:00:00</v>
      </c>
      <c r="M370">
        <v>9</v>
      </c>
      <c r="N370">
        <f t="shared" si="46"/>
        <v>-24.482543899999882</v>
      </c>
      <c r="O370">
        <f t="shared" si="41"/>
        <v>-24.482543899999882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2.030545706754034</v>
      </c>
    </row>
    <row r="371" spans="1:19" x14ac:dyDescent="0.25">
      <c r="A371" t="s">
        <v>420</v>
      </c>
      <c r="B371">
        <v>1243.7390137</v>
      </c>
      <c r="C371">
        <v>1282.4599608999999</v>
      </c>
      <c r="D371">
        <v>1230.1638184000001</v>
      </c>
      <c r="E371">
        <v>1262.3875731999999</v>
      </c>
      <c r="F371">
        <v>1255.3800048999999</v>
      </c>
      <c r="G371">
        <v>1263.4799805</v>
      </c>
      <c r="H371">
        <v>1282.4599608999999</v>
      </c>
      <c r="I371">
        <v>1252.9200439000001</v>
      </c>
      <c r="J371">
        <v>1263.3139647999999</v>
      </c>
      <c r="L371" t="str">
        <f t="shared" si="45"/>
        <v>16SEP2022:10:00:00</v>
      </c>
      <c r="M371">
        <v>10</v>
      </c>
      <c r="N371">
        <f t="shared" si="46"/>
        <v>38.720947199999955</v>
      </c>
      <c r="O371" t="str">
        <f t="shared" si="41"/>
        <v/>
      </c>
      <c r="P371">
        <f t="shared" si="42"/>
        <v>38.720947199999955</v>
      </c>
      <c r="Q371" t="str">
        <f t="shared" si="43"/>
        <v/>
      </c>
      <c r="R371">
        <f t="shared" si="44"/>
        <v>1</v>
      </c>
      <c r="S371">
        <f t="shared" si="47"/>
        <v>3.1132694860804428</v>
      </c>
    </row>
    <row r="372" spans="1:19" x14ac:dyDescent="0.25">
      <c r="A372" t="s">
        <v>421</v>
      </c>
      <c r="B372">
        <v>1327.7952881000001</v>
      </c>
      <c r="C372">
        <v>1385.8800048999999</v>
      </c>
      <c r="D372">
        <v>1307.0812988</v>
      </c>
      <c r="E372">
        <v>1341.8774414</v>
      </c>
      <c r="F372">
        <v>1349.5</v>
      </c>
      <c r="G372">
        <v>1363.3699951000001</v>
      </c>
      <c r="H372">
        <v>1385.8800048999999</v>
      </c>
      <c r="I372">
        <v>1353.1500243999999</v>
      </c>
      <c r="J372">
        <v>1363.3400879000001</v>
      </c>
      <c r="L372" t="str">
        <f t="shared" si="45"/>
        <v>16SEP2022:11:00:00</v>
      </c>
      <c r="M372">
        <v>11</v>
      </c>
      <c r="N372">
        <f t="shared" si="46"/>
        <v>58.084716799999796</v>
      </c>
      <c r="O372" t="str">
        <f t="shared" si="41"/>
        <v/>
      </c>
      <c r="P372">
        <f t="shared" si="42"/>
        <v>58.084716799999796</v>
      </c>
      <c r="Q372" t="str">
        <f t="shared" si="43"/>
        <v/>
      </c>
      <c r="R372">
        <f t="shared" si="44"/>
        <v>1</v>
      </c>
      <c r="S372">
        <f t="shared" si="47"/>
        <v>4.3745234917285885</v>
      </c>
    </row>
    <row r="373" spans="1:19" x14ac:dyDescent="0.25">
      <c r="A373" t="s">
        <v>422</v>
      </c>
      <c r="B373">
        <v>1418.6436768000001</v>
      </c>
      <c r="C373">
        <v>1484.1199951000001</v>
      </c>
      <c r="D373">
        <v>1389.7177733999999</v>
      </c>
      <c r="E373">
        <v>1440.6932373</v>
      </c>
      <c r="F373">
        <v>1441.5100098</v>
      </c>
      <c r="G373">
        <v>1463.5999756000001</v>
      </c>
      <c r="H373">
        <v>1484.1199951000001</v>
      </c>
      <c r="I373">
        <v>1454.3800048999999</v>
      </c>
      <c r="J373">
        <v>1462.1894531</v>
      </c>
      <c r="L373" t="str">
        <f t="shared" si="45"/>
        <v>16SEP2022:12:00:00</v>
      </c>
      <c r="M373">
        <v>12</v>
      </c>
      <c r="N373">
        <f t="shared" si="46"/>
        <v>65.476318300000003</v>
      </c>
      <c r="O373" t="str">
        <f t="shared" si="41"/>
        <v/>
      </c>
      <c r="P373">
        <f t="shared" si="42"/>
        <v>65.476318300000003</v>
      </c>
      <c r="Q373" t="str">
        <f t="shared" si="43"/>
        <v/>
      </c>
      <c r="R373">
        <f t="shared" si="44"/>
        <v>1</v>
      </c>
      <c r="S373">
        <f t="shared" si="47"/>
        <v>4.6154167794758258</v>
      </c>
    </row>
    <row r="374" spans="1:19" x14ac:dyDescent="0.25">
      <c r="A374" t="s">
        <v>423</v>
      </c>
      <c r="B374">
        <v>1503.7618408000001</v>
      </c>
      <c r="C374">
        <v>1574.3599853999999</v>
      </c>
      <c r="D374">
        <v>1508.2283935999999</v>
      </c>
      <c r="E374">
        <v>1576.0457764</v>
      </c>
      <c r="F374">
        <v>1527.1400146000001</v>
      </c>
      <c r="G374">
        <v>1553.9799805</v>
      </c>
      <c r="H374">
        <v>1574.3599853999999</v>
      </c>
      <c r="I374">
        <v>1544.9100341999999</v>
      </c>
      <c r="J374">
        <v>1551.8745117000001</v>
      </c>
      <c r="L374" t="str">
        <f t="shared" si="45"/>
        <v>16SEP2022:13:00:00</v>
      </c>
      <c r="M374">
        <v>13</v>
      </c>
      <c r="N374">
        <f t="shared" si="46"/>
        <v>70.598144599999841</v>
      </c>
      <c r="O374" t="str">
        <f t="shared" si="41"/>
        <v/>
      </c>
      <c r="P374">
        <f t="shared" si="42"/>
        <v>70.598144599999841</v>
      </c>
      <c r="Q374" t="str">
        <f t="shared" si="43"/>
        <v/>
      </c>
      <c r="R374">
        <f t="shared" si="44"/>
        <v>1</v>
      </c>
      <c r="S374">
        <f t="shared" si="47"/>
        <v>4.6947689909754384</v>
      </c>
    </row>
    <row r="375" spans="1:19" x14ac:dyDescent="0.25">
      <c r="A375" t="s">
        <v>424</v>
      </c>
      <c r="B375">
        <v>1610.6789550999999</v>
      </c>
      <c r="C375">
        <v>1673.6800536999999</v>
      </c>
      <c r="D375">
        <v>1631.1085204999999</v>
      </c>
      <c r="E375">
        <v>1712.8648682</v>
      </c>
      <c r="F375">
        <v>1620.8399658000001</v>
      </c>
      <c r="G375">
        <v>1653.2700195</v>
      </c>
      <c r="H375">
        <v>1673.6800536999999</v>
      </c>
      <c r="I375">
        <v>1643.3499756000001</v>
      </c>
      <c r="J375">
        <v>1650.0360106999999</v>
      </c>
      <c r="L375" t="str">
        <f t="shared" si="45"/>
        <v>16SEP2022:14:00:00</v>
      </c>
      <c r="M375">
        <v>14</v>
      </c>
      <c r="N375">
        <f t="shared" si="46"/>
        <v>63.001098599999978</v>
      </c>
      <c r="O375" t="str">
        <f t="shared" si="41"/>
        <v/>
      </c>
      <c r="P375">
        <f t="shared" si="42"/>
        <v>63.001098599999978</v>
      </c>
      <c r="Q375" t="str">
        <f t="shared" si="43"/>
        <v/>
      </c>
      <c r="R375">
        <f t="shared" si="44"/>
        <v>1</v>
      </c>
      <c r="S375">
        <f t="shared" si="47"/>
        <v>3.9114622066995666</v>
      </c>
    </row>
    <row r="376" spans="1:19" x14ac:dyDescent="0.25">
      <c r="A376" t="s">
        <v>425</v>
      </c>
      <c r="B376">
        <v>1702.3199463000001</v>
      </c>
      <c r="C376">
        <v>1753.7700195</v>
      </c>
      <c r="D376">
        <v>1713.4398193</v>
      </c>
      <c r="E376">
        <v>1783.3511963000001</v>
      </c>
      <c r="F376">
        <v>1700.8199463000001</v>
      </c>
      <c r="G376">
        <v>1733.6800536999999</v>
      </c>
      <c r="H376">
        <v>1753.7700195</v>
      </c>
      <c r="I376">
        <v>1721.8299560999999</v>
      </c>
      <c r="J376">
        <v>1729.6260986</v>
      </c>
      <c r="L376" t="str">
        <f t="shared" si="45"/>
        <v>16SEP2022:15:00:00</v>
      </c>
      <c r="M376">
        <v>15</v>
      </c>
      <c r="N376">
        <f t="shared" si="46"/>
        <v>51.450073199999906</v>
      </c>
      <c r="O376" t="str">
        <f t="shared" si="41"/>
        <v/>
      </c>
      <c r="P376">
        <f t="shared" si="42"/>
        <v>51.450073199999906</v>
      </c>
      <c r="Q376" t="str">
        <f t="shared" si="43"/>
        <v/>
      </c>
      <c r="R376">
        <f t="shared" si="44"/>
        <v>1</v>
      </c>
      <c r="S376">
        <f t="shared" si="47"/>
        <v>3.0223503702595313</v>
      </c>
    </row>
    <row r="377" spans="1:19" x14ac:dyDescent="0.25">
      <c r="A377" t="s">
        <v>426</v>
      </c>
      <c r="B377">
        <v>1736.0255127</v>
      </c>
      <c r="C377">
        <v>1814.8499756000001</v>
      </c>
      <c r="D377">
        <v>1807.3411865</v>
      </c>
      <c r="E377">
        <v>1850.8406981999999</v>
      </c>
      <c r="F377">
        <v>1762.3299560999999</v>
      </c>
      <c r="G377">
        <v>1794.9200439000001</v>
      </c>
      <c r="H377">
        <v>1814.8499756000001</v>
      </c>
      <c r="I377">
        <v>1784</v>
      </c>
      <c r="J377">
        <v>1791.1918945</v>
      </c>
      <c r="L377" t="str">
        <f t="shared" si="45"/>
        <v>16SEP2022:16:00:00</v>
      </c>
      <c r="M377">
        <v>16</v>
      </c>
      <c r="N377">
        <f t="shared" si="46"/>
        <v>78.824462900000071</v>
      </c>
      <c r="O377" t="str">
        <f t="shared" si="41"/>
        <v/>
      </c>
      <c r="P377">
        <f t="shared" si="42"/>
        <v>78.824462900000071</v>
      </c>
      <c r="Q377" t="str">
        <f t="shared" si="43"/>
        <v/>
      </c>
      <c r="R377">
        <f t="shared" si="44"/>
        <v>1</v>
      </c>
      <c r="S377">
        <f t="shared" si="47"/>
        <v>4.5405129315989265</v>
      </c>
    </row>
    <row r="378" spans="1:19" x14ac:dyDescent="0.25">
      <c r="A378" t="s">
        <v>427</v>
      </c>
      <c r="B378">
        <v>1767.1343993999999</v>
      </c>
      <c r="C378">
        <v>1852.8199463000001</v>
      </c>
      <c r="D378">
        <v>1846.9056396000001</v>
      </c>
      <c r="E378">
        <v>1884.9958495999999</v>
      </c>
      <c r="F378">
        <v>1801.9599608999999</v>
      </c>
      <c r="G378">
        <v>1830.5</v>
      </c>
      <c r="H378">
        <v>1852.8199463000001</v>
      </c>
      <c r="I378">
        <v>1820.9100341999999</v>
      </c>
      <c r="J378">
        <v>1828.4425048999999</v>
      </c>
      <c r="L378" t="str">
        <f t="shared" si="45"/>
        <v>16SEP2022:17:00:00</v>
      </c>
      <c r="M378">
        <v>17</v>
      </c>
      <c r="N378">
        <f t="shared" si="46"/>
        <v>85.68554690000019</v>
      </c>
      <c r="O378" t="str">
        <f t="shared" si="41"/>
        <v/>
      </c>
      <c r="P378">
        <f t="shared" si="42"/>
        <v>85.68554690000019</v>
      </c>
      <c r="Q378" t="str">
        <f t="shared" si="43"/>
        <v/>
      </c>
      <c r="R378">
        <f t="shared" si="44"/>
        <v>1</v>
      </c>
      <c r="S378">
        <f t="shared" si="47"/>
        <v>4.8488415442024806</v>
      </c>
    </row>
    <row r="379" spans="1:19" x14ac:dyDescent="0.25">
      <c r="A379" t="s">
        <v>428</v>
      </c>
      <c r="B379">
        <v>1773.8059082</v>
      </c>
      <c r="C379">
        <v>1833.0899658000001</v>
      </c>
      <c r="D379">
        <v>1839.9022216999999</v>
      </c>
      <c r="E379">
        <v>1865.9715576000001</v>
      </c>
      <c r="F379">
        <v>1783.6899414</v>
      </c>
      <c r="G379">
        <v>1808.0899658000001</v>
      </c>
      <c r="H379">
        <v>1833.0899658000001</v>
      </c>
      <c r="I379">
        <v>1803.2099608999999</v>
      </c>
      <c r="J379">
        <v>1808.9719238</v>
      </c>
      <c r="L379" t="str">
        <f t="shared" si="45"/>
        <v>16SEP2022:18:00:00</v>
      </c>
      <c r="M379">
        <v>18</v>
      </c>
      <c r="N379">
        <f t="shared" si="46"/>
        <v>59.284057600000096</v>
      </c>
      <c r="O379" t="str">
        <f t="shared" si="41"/>
        <v/>
      </c>
      <c r="P379">
        <f t="shared" si="42"/>
        <v>59.284057600000096</v>
      </c>
      <c r="Q379" t="str">
        <f t="shared" si="43"/>
        <v/>
      </c>
      <c r="R379">
        <f t="shared" si="44"/>
        <v>1</v>
      </c>
      <c r="S379">
        <f t="shared" si="47"/>
        <v>3.3421952946452644</v>
      </c>
    </row>
    <row r="380" spans="1:19" x14ac:dyDescent="0.25">
      <c r="A380" t="s">
        <v>429</v>
      </c>
      <c r="B380">
        <v>1781.6779785000001</v>
      </c>
      <c r="C380">
        <v>1767.0699463000001</v>
      </c>
      <c r="D380">
        <v>1772.3712158000001</v>
      </c>
      <c r="E380">
        <v>1791.5941161999999</v>
      </c>
      <c r="F380">
        <v>1717.9100341999999</v>
      </c>
      <c r="G380">
        <v>1735.4200439000001</v>
      </c>
      <c r="H380">
        <v>1767.0699463000001</v>
      </c>
      <c r="I380">
        <v>1735.6400146000001</v>
      </c>
      <c r="J380">
        <v>1740.7829589999999</v>
      </c>
      <c r="L380" t="str">
        <f t="shared" si="45"/>
        <v>16SEP2022:19:00:00</v>
      </c>
      <c r="M380">
        <v>19</v>
      </c>
      <c r="N380">
        <f t="shared" si="46"/>
        <v>-14.608032200000025</v>
      </c>
      <c r="O380">
        <f t="shared" si="41"/>
        <v>-14.608032200000025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0.81990305634795857</v>
      </c>
    </row>
    <row r="381" spans="1:19" x14ac:dyDescent="0.25">
      <c r="A381" t="s">
        <v>430</v>
      </c>
      <c r="B381">
        <v>1707.1665039</v>
      </c>
      <c r="C381">
        <v>1692.25</v>
      </c>
      <c r="D381">
        <v>1688.1092529</v>
      </c>
      <c r="E381">
        <v>1720.0209961</v>
      </c>
      <c r="F381">
        <v>1643.4399414</v>
      </c>
      <c r="G381">
        <v>1657.1300048999999</v>
      </c>
      <c r="H381">
        <v>1692.25</v>
      </c>
      <c r="I381">
        <v>1662.1800536999999</v>
      </c>
      <c r="J381">
        <v>1665.6240233999999</v>
      </c>
      <c r="L381" t="str">
        <f t="shared" si="45"/>
        <v>16SEP2022:20:00:00</v>
      </c>
      <c r="M381">
        <v>20</v>
      </c>
      <c r="N381">
        <f t="shared" si="46"/>
        <v>-14.916503899999952</v>
      </c>
      <c r="O381">
        <f t="shared" si="41"/>
        <v>-14.916503899999952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0.87375799993283554</v>
      </c>
    </row>
    <row r="382" spans="1:19" x14ac:dyDescent="0.25">
      <c r="A382" t="s">
        <v>431</v>
      </c>
      <c r="B382">
        <v>1653.1765137</v>
      </c>
      <c r="C382">
        <v>1628.0100098</v>
      </c>
      <c r="D382">
        <v>1637.4711914</v>
      </c>
      <c r="E382">
        <v>1688.1982422000001</v>
      </c>
      <c r="F382">
        <v>1582.4200439000001</v>
      </c>
      <c r="G382">
        <v>1594</v>
      </c>
      <c r="H382">
        <v>1628.0100098</v>
      </c>
      <c r="I382">
        <v>1598.2299805</v>
      </c>
      <c r="J382">
        <v>1602.2459716999999</v>
      </c>
      <c r="L382" t="str">
        <f t="shared" si="45"/>
        <v>16SEP2022:21:00:00</v>
      </c>
      <c r="M382">
        <v>21</v>
      </c>
      <c r="N382">
        <f t="shared" si="46"/>
        <v>-25.166503899999952</v>
      </c>
      <c r="O382">
        <f t="shared" si="41"/>
        <v>-25.166503899999952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1.5223119667768816</v>
      </c>
    </row>
    <row r="383" spans="1:19" x14ac:dyDescent="0.25">
      <c r="A383" t="s">
        <v>432</v>
      </c>
      <c r="B383">
        <v>1572.6027832</v>
      </c>
      <c r="C383">
        <v>1545.4100341999999</v>
      </c>
      <c r="D383">
        <v>1568.4853516000001</v>
      </c>
      <c r="E383">
        <v>1616.9432373</v>
      </c>
      <c r="F383">
        <v>1504.0899658000001</v>
      </c>
      <c r="G383">
        <v>1512.6500243999999</v>
      </c>
      <c r="H383">
        <v>1545.4100341999999</v>
      </c>
      <c r="I383">
        <v>1515.3199463000001</v>
      </c>
      <c r="J383">
        <v>1520.4904785000001</v>
      </c>
      <c r="L383" t="str">
        <f t="shared" si="45"/>
        <v>16SEP2022:22:00:00</v>
      </c>
      <c r="M383">
        <v>22</v>
      </c>
      <c r="N383">
        <f t="shared" si="46"/>
        <v>-27.192749000000049</v>
      </c>
      <c r="O383">
        <f t="shared" si="41"/>
        <v>-27.192749000000049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1.7291555941842525</v>
      </c>
    </row>
    <row r="384" spans="1:19" x14ac:dyDescent="0.25">
      <c r="A384" t="s">
        <v>433</v>
      </c>
      <c r="B384">
        <v>1491.5714111</v>
      </c>
      <c r="C384">
        <v>1456.3800048999999</v>
      </c>
      <c r="D384">
        <v>1471.4797363</v>
      </c>
      <c r="E384">
        <v>1520.3421631000001</v>
      </c>
      <c r="F384">
        <v>1418.1199951000001</v>
      </c>
      <c r="G384">
        <v>1429.0699463000001</v>
      </c>
      <c r="H384">
        <v>1456.3800048999999</v>
      </c>
      <c r="I384">
        <v>1437.1500243999999</v>
      </c>
      <c r="J384">
        <v>1437.0830077999999</v>
      </c>
      <c r="L384" t="str">
        <f t="shared" si="45"/>
        <v>16SEP2022:23:00:00</v>
      </c>
      <c r="M384">
        <v>23</v>
      </c>
      <c r="N384">
        <f t="shared" si="46"/>
        <v>-35.191406200000074</v>
      </c>
      <c r="O384">
        <f t="shared" si="41"/>
        <v>-35.191406200000074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2.3593510802172863</v>
      </c>
    </row>
    <row r="385" spans="1:19" x14ac:dyDescent="0.25">
      <c r="A385" t="s">
        <v>434</v>
      </c>
      <c r="B385">
        <v>1408.1522216999999</v>
      </c>
      <c r="C385">
        <v>1359.0899658000001</v>
      </c>
      <c r="D385">
        <v>1373.2209473</v>
      </c>
      <c r="E385">
        <v>1414.6285399999999</v>
      </c>
      <c r="F385">
        <v>1322.3900146000001</v>
      </c>
      <c r="G385">
        <v>1337.0799560999999</v>
      </c>
      <c r="H385">
        <v>1359.0899658000001</v>
      </c>
      <c r="I385">
        <v>1351.0500488</v>
      </c>
      <c r="J385">
        <v>1345.2685547000001</v>
      </c>
      <c r="L385" t="str">
        <f t="shared" si="45"/>
        <v>17SEP2022:00:00:00</v>
      </c>
      <c r="M385">
        <v>24</v>
      </c>
      <c r="N385">
        <f t="shared" si="46"/>
        <v>-49.062255899999855</v>
      </c>
      <c r="O385">
        <f t="shared" si="41"/>
        <v>-49.062255899999855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3.4841585408123823</v>
      </c>
    </row>
    <row r="386" spans="1:19" x14ac:dyDescent="0.25">
      <c r="A386" t="s">
        <v>435</v>
      </c>
      <c r="B386">
        <v>1329.4193115</v>
      </c>
      <c r="C386">
        <v>1261.8100586</v>
      </c>
      <c r="D386">
        <v>1299.6773682</v>
      </c>
      <c r="E386">
        <v>1319.8852539</v>
      </c>
      <c r="F386">
        <v>1238.0300293</v>
      </c>
      <c r="G386">
        <v>1244.9100341999999</v>
      </c>
      <c r="H386">
        <v>1261.8100586</v>
      </c>
      <c r="I386">
        <v>1249.9300536999999</v>
      </c>
      <c r="J386">
        <v>1249.8601074000001</v>
      </c>
      <c r="L386" t="str">
        <f t="shared" si="45"/>
        <v>17SEP2022:01:00:00</v>
      </c>
      <c r="M386">
        <v>1</v>
      </c>
      <c r="N386">
        <f t="shared" si="46"/>
        <v>-67.609252900000001</v>
      </c>
      <c r="O386">
        <f t="shared" si="41"/>
        <v>-67.609252900000001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5.0856228967906034</v>
      </c>
    </row>
    <row r="387" spans="1:19" x14ac:dyDescent="0.25">
      <c r="A387" t="s">
        <v>436</v>
      </c>
      <c r="B387">
        <v>1270.0634766000001</v>
      </c>
      <c r="C387">
        <v>1191.8699951000001</v>
      </c>
      <c r="D387">
        <v>1240.4964600000001</v>
      </c>
      <c r="E387">
        <v>1251.2854004000001</v>
      </c>
      <c r="F387">
        <v>1166.9699707</v>
      </c>
      <c r="G387">
        <v>1172.9799805</v>
      </c>
      <c r="H387">
        <v>1191.8699951000001</v>
      </c>
      <c r="I387">
        <v>1186.6999512</v>
      </c>
      <c r="J387">
        <v>1181.6030272999999</v>
      </c>
      <c r="L387" t="str">
        <f t="shared" si="45"/>
        <v>17SEP2022:02:00:00</v>
      </c>
      <c r="M387">
        <v>2</v>
      </c>
      <c r="N387">
        <f t="shared" si="46"/>
        <v>-78.193481499999962</v>
      </c>
      <c r="O387">
        <f t="shared" ref="O387:O450" si="48">IF(N387&lt;0,N387,"")</f>
        <v>-78.193481499999962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6.1566593277153654</v>
      </c>
    </row>
    <row r="388" spans="1:19" x14ac:dyDescent="0.25">
      <c r="A388" t="s">
        <v>437</v>
      </c>
      <c r="B388">
        <v>1226.1187743999999</v>
      </c>
      <c r="C388">
        <v>1142.5600586</v>
      </c>
      <c r="D388">
        <v>1182.1608887</v>
      </c>
      <c r="E388">
        <v>1199.2800293</v>
      </c>
      <c r="F388">
        <v>1119.5200195</v>
      </c>
      <c r="G388">
        <v>1125.3100586</v>
      </c>
      <c r="H388">
        <v>1142.5600586</v>
      </c>
      <c r="I388">
        <v>1144.2099608999999</v>
      </c>
      <c r="J388">
        <v>1135.3690185999999</v>
      </c>
      <c r="L388" t="str">
        <f t="shared" ref="L388:L451" si="52">A388</f>
        <v>17SEP2022:03:00:00</v>
      </c>
      <c r="M388">
        <v>3</v>
      </c>
      <c r="N388">
        <f t="shared" ref="N388:N451" si="53">C388-B388</f>
        <v>-83.558715799999845</v>
      </c>
      <c r="O388">
        <f t="shared" si="48"/>
        <v>-83.558715799999845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6.8148957135811923</v>
      </c>
    </row>
    <row r="389" spans="1:19" x14ac:dyDescent="0.25">
      <c r="A389" t="s">
        <v>438</v>
      </c>
      <c r="B389">
        <v>1189.7097168</v>
      </c>
      <c r="C389">
        <v>1104.8599853999999</v>
      </c>
      <c r="D389">
        <v>1149.7486572</v>
      </c>
      <c r="E389">
        <v>1163.3730469</v>
      </c>
      <c r="F389">
        <v>1083.6099853999999</v>
      </c>
      <c r="G389">
        <v>1086.3100586</v>
      </c>
      <c r="H389">
        <v>1104.8599853999999</v>
      </c>
      <c r="I389">
        <v>1106.5200195</v>
      </c>
      <c r="J389">
        <v>1097.6159668</v>
      </c>
      <c r="L389" t="str">
        <f t="shared" si="52"/>
        <v>17SEP2022:04:00:00</v>
      </c>
      <c r="M389">
        <v>4</v>
      </c>
      <c r="N389">
        <f t="shared" si="53"/>
        <v>-84.84973140000011</v>
      </c>
      <c r="O389">
        <f t="shared" si="48"/>
        <v>-84.84973140000011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7.1319692696318491</v>
      </c>
    </row>
    <row r="390" spans="1:19" x14ac:dyDescent="0.25">
      <c r="A390" t="s">
        <v>439</v>
      </c>
      <c r="B390">
        <v>1171.9395752</v>
      </c>
      <c r="C390">
        <v>1076.4200439000001</v>
      </c>
      <c r="D390">
        <v>1132.1535644999999</v>
      </c>
      <c r="E390">
        <v>1144.9005127</v>
      </c>
      <c r="F390">
        <v>1061.0699463000001</v>
      </c>
      <c r="G390">
        <v>1064.5</v>
      </c>
      <c r="H390">
        <v>1076.4200439000001</v>
      </c>
      <c r="I390">
        <v>1079.0600586</v>
      </c>
      <c r="J390">
        <v>1072.0615233999999</v>
      </c>
      <c r="L390" t="str">
        <f t="shared" si="52"/>
        <v>17SEP2022:05:00:00</v>
      </c>
      <c r="M390">
        <v>5</v>
      </c>
      <c r="N390">
        <f t="shared" si="53"/>
        <v>-95.519531299999926</v>
      </c>
      <c r="O390">
        <f t="shared" si="48"/>
        <v>-95.519531299999926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8.1505508749202207</v>
      </c>
    </row>
    <row r="391" spans="1:19" x14ac:dyDescent="0.25">
      <c r="A391" t="s">
        <v>440</v>
      </c>
      <c r="B391">
        <v>1166.6290283000001</v>
      </c>
      <c r="C391">
        <v>1060.7299805</v>
      </c>
      <c r="D391">
        <v>1126.7807617000001</v>
      </c>
      <c r="E391">
        <v>1139.8515625</v>
      </c>
      <c r="F391">
        <v>1049.8299560999999</v>
      </c>
      <c r="G391">
        <v>1052.6400146000001</v>
      </c>
      <c r="H391">
        <v>1060.7299805</v>
      </c>
      <c r="I391">
        <v>1062.1300048999999</v>
      </c>
      <c r="J391">
        <v>1057.5625</v>
      </c>
      <c r="L391" t="str">
        <f t="shared" si="52"/>
        <v>17SEP2022:06:00:00</v>
      </c>
      <c r="M391">
        <v>6</v>
      </c>
      <c r="N391">
        <f t="shared" si="53"/>
        <v>-105.89904780000006</v>
      </c>
      <c r="O391">
        <f t="shared" si="48"/>
        <v>-105.89904780000006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9.0773540886699067</v>
      </c>
    </row>
    <row r="392" spans="1:19" x14ac:dyDescent="0.25">
      <c r="A392" t="s">
        <v>441</v>
      </c>
      <c r="B392">
        <v>1179.6634521000001</v>
      </c>
      <c r="C392">
        <v>1072.9300536999999</v>
      </c>
      <c r="D392">
        <v>1147.8345947</v>
      </c>
      <c r="E392">
        <v>1177.6456298999999</v>
      </c>
      <c r="F392">
        <v>1066.3699951000001</v>
      </c>
      <c r="G392">
        <v>1069.0999756000001</v>
      </c>
      <c r="H392">
        <v>1072.9300536999999</v>
      </c>
      <c r="I392">
        <v>1074.2299805</v>
      </c>
      <c r="J392">
        <v>1071.4434814000001</v>
      </c>
      <c r="L392" t="str">
        <f t="shared" si="52"/>
        <v>17SEP2022:07:00:00</v>
      </c>
      <c r="M392">
        <v>7</v>
      </c>
      <c r="N392">
        <f t="shared" si="53"/>
        <v>-106.73339840000017</v>
      </c>
      <c r="O392">
        <f t="shared" si="48"/>
        <v>-106.73339840000017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9.0477837734140785</v>
      </c>
    </row>
    <row r="393" spans="1:19" x14ac:dyDescent="0.25">
      <c r="A393" t="s">
        <v>442</v>
      </c>
      <c r="B393">
        <v>1193.809082</v>
      </c>
      <c r="C393">
        <v>1080.4000243999999</v>
      </c>
      <c r="D393">
        <v>1159.5345459</v>
      </c>
      <c r="E393">
        <v>1198.9173584</v>
      </c>
      <c r="F393">
        <v>1072.8699951000001</v>
      </c>
      <c r="G393">
        <v>1075.25</v>
      </c>
      <c r="H393">
        <v>1080.4000243999999</v>
      </c>
      <c r="I393">
        <v>1082.2199707</v>
      </c>
      <c r="J393">
        <v>1078.6199951000001</v>
      </c>
      <c r="L393" t="str">
        <f t="shared" si="52"/>
        <v>17SEP2022:08:00:00</v>
      </c>
      <c r="M393">
        <v>8</v>
      </c>
      <c r="N393">
        <f t="shared" si="53"/>
        <v>-113.4090576000001</v>
      </c>
      <c r="O393">
        <f t="shared" si="48"/>
        <v>-113.4090576000001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9.4997650218915073</v>
      </c>
    </row>
    <row r="394" spans="1:19" x14ac:dyDescent="0.25">
      <c r="A394" t="s">
        <v>443</v>
      </c>
      <c r="B394">
        <v>1217.9190673999999</v>
      </c>
      <c r="C394">
        <v>1132.0300293</v>
      </c>
      <c r="D394">
        <v>1200.9792480000001</v>
      </c>
      <c r="E394">
        <v>1237.9775391000001</v>
      </c>
      <c r="F394">
        <v>1115.6199951000001</v>
      </c>
      <c r="G394">
        <v>1118.0100098</v>
      </c>
      <c r="H394">
        <v>1132.0300293</v>
      </c>
      <c r="I394">
        <v>1132.9699707</v>
      </c>
      <c r="J394">
        <v>1126.3925781</v>
      </c>
      <c r="L394" t="str">
        <f t="shared" si="52"/>
        <v>17SEP2022:09:00:00</v>
      </c>
      <c r="M394">
        <v>9</v>
      </c>
      <c r="N394">
        <f t="shared" si="53"/>
        <v>-85.88903809999988</v>
      </c>
      <c r="O394">
        <f t="shared" si="48"/>
        <v>-85.88903809999988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7.0521137568980539</v>
      </c>
    </row>
    <row r="395" spans="1:19" x14ac:dyDescent="0.25">
      <c r="A395" t="s">
        <v>444</v>
      </c>
      <c r="B395">
        <v>1296.5175781</v>
      </c>
      <c r="C395">
        <v>1253.9899902</v>
      </c>
      <c r="D395">
        <v>1271.6385498</v>
      </c>
      <c r="E395">
        <v>1314.4781493999999</v>
      </c>
      <c r="F395">
        <v>1222.4899902</v>
      </c>
      <c r="G395">
        <v>1240.8100586</v>
      </c>
      <c r="H395">
        <v>1253.9899902</v>
      </c>
      <c r="I395">
        <v>1251.4200439000001</v>
      </c>
      <c r="J395">
        <v>1245.0705565999999</v>
      </c>
      <c r="L395" t="str">
        <f t="shared" si="52"/>
        <v>17SEP2022:10:00:00</v>
      </c>
      <c r="M395">
        <v>10</v>
      </c>
      <c r="N395">
        <f t="shared" si="53"/>
        <v>-42.527587900000071</v>
      </c>
      <c r="O395">
        <f t="shared" si="48"/>
        <v>-42.527587900000071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3.280139707964679</v>
      </c>
    </row>
    <row r="396" spans="1:19" x14ac:dyDescent="0.25">
      <c r="A396" t="s">
        <v>445</v>
      </c>
      <c r="B396">
        <v>1399.4034423999999</v>
      </c>
      <c r="C396">
        <v>1365.6199951000001</v>
      </c>
      <c r="D396">
        <v>1359.2052002</v>
      </c>
      <c r="E396">
        <v>1406.6281738</v>
      </c>
      <c r="F396">
        <v>1332.8299560999999</v>
      </c>
      <c r="G396">
        <v>1354.6999512</v>
      </c>
      <c r="H396">
        <v>1365.6199951000001</v>
      </c>
      <c r="I396">
        <v>1356.2399902</v>
      </c>
      <c r="J396">
        <v>1354.6884766000001</v>
      </c>
      <c r="L396" t="str">
        <f t="shared" si="52"/>
        <v>17SEP2022:11:00:00</v>
      </c>
      <c r="M396">
        <v>11</v>
      </c>
      <c r="N396">
        <f t="shared" si="53"/>
        <v>-33.783447299999807</v>
      </c>
      <c r="O396">
        <f t="shared" si="48"/>
        <v>-33.783447299999807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2.4141320705957847</v>
      </c>
    </row>
    <row r="397" spans="1:19" x14ac:dyDescent="0.25">
      <c r="A397" t="s">
        <v>446</v>
      </c>
      <c r="B397">
        <v>1493.6994629000001</v>
      </c>
      <c r="C397">
        <v>1469.5799560999999</v>
      </c>
      <c r="D397">
        <v>1435.1708983999999</v>
      </c>
      <c r="E397">
        <v>1490.1430664</v>
      </c>
      <c r="F397">
        <v>1437.3100586</v>
      </c>
      <c r="G397">
        <v>1460.1899414</v>
      </c>
      <c r="H397">
        <v>1469.5799560999999</v>
      </c>
      <c r="I397">
        <v>1456.6600341999999</v>
      </c>
      <c r="J397">
        <v>1457.8698730000001</v>
      </c>
      <c r="L397" t="str">
        <f t="shared" si="52"/>
        <v>17SEP2022:12:00:00</v>
      </c>
      <c r="M397">
        <v>12</v>
      </c>
      <c r="N397">
        <f t="shared" si="53"/>
        <v>-24.119506800000181</v>
      </c>
      <c r="O397">
        <f t="shared" si="48"/>
        <v>-24.119506800000181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1.6147496467041931</v>
      </c>
    </row>
    <row r="398" spans="1:19" x14ac:dyDescent="0.25">
      <c r="A398" t="s">
        <v>447</v>
      </c>
      <c r="B398">
        <v>1584.2593993999999</v>
      </c>
      <c r="C398">
        <v>1564.4300536999999</v>
      </c>
      <c r="D398">
        <v>1538.4121094</v>
      </c>
      <c r="E398">
        <v>1607.1763916</v>
      </c>
      <c r="F398">
        <v>1535.1899414</v>
      </c>
      <c r="G398">
        <v>1559.0600586</v>
      </c>
      <c r="H398">
        <v>1564.4300536999999</v>
      </c>
      <c r="I398">
        <v>1546.7600098</v>
      </c>
      <c r="J398">
        <v>1552.5169678</v>
      </c>
      <c r="L398" t="str">
        <f t="shared" si="52"/>
        <v>17SEP2022:13:00:00</v>
      </c>
      <c r="M398">
        <v>13</v>
      </c>
      <c r="N398">
        <f t="shared" si="53"/>
        <v>-19.829345699999976</v>
      </c>
      <c r="O398">
        <f t="shared" si="48"/>
        <v>-19.829345699999976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1.2516476599419175</v>
      </c>
    </row>
    <row r="399" spans="1:19" x14ac:dyDescent="0.25">
      <c r="A399" t="s">
        <v>448</v>
      </c>
      <c r="B399">
        <v>1673.5272216999999</v>
      </c>
      <c r="C399">
        <v>1663.1500243999999</v>
      </c>
      <c r="D399">
        <v>1651.3468018000001</v>
      </c>
      <c r="E399">
        <v>1756.2862548999999</v>
      </c>
      <c r="F399">
        <v>1637.6899414</v>
      </c>
      <c r="G399">
        <v>1661.2700195</v>
      </c>
      <c r="H399">
        <v>1663.1500243999999</v>
      </c>
      <c r="I399">
        <v>1641.4200439000001</v>
      </c>
      <c r="J399">
        <v>1651.2556152</v>
      </c>
      <c r="L399" t="str">
        <f t="shared" si="52"/>
        <v>17SEP2022:14:00:00</v>
      </c>
      <c r="M399">
        <v>14</v>
      </c>
      <c r="N399">
        <f t="shared" si="53"/>
        <v>-10.377197300000034</v>
      </c>
      <c r="O399">
        <f t="shared" si="48"/>
        <v>-10.377197300000034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0.62007938475351987</v>
      </c>
    </row>
    <row r="400" spans="1:19" x14ac:dyDescent="0.25">
      <c r="A400" t="s">
        <v>449</v>
      </c>
      <c r="B400">
        <v>1745.2647704999999</v>
      </c>
      <c r="C400">
        <v>1731.6099853999999</v>
      </c>
      <c r="D400">
        <v>1711.651001</v>
      </c>
      <c r="E400">
        <v>1794.7664795000001</v>
      </c>
      <c r="F400">
        <v>1710.0799560999999</v>
      </c>
      <c r="G400">
        <v>1733.4100341999999</v>
      </c>
      <c r="H400">
        <v>1731.6099853999999</v>
      </c>
      <c r="I400">
        <v>1705.6899414</v>
      </c>
      <c r="J400">
        <v>1719.7584228999999</v>
      </c>
      <c r="L400" t="str">
        <f t="shared" si="52"/>
        <v>17SEP2022:15:00:00</v>
      </c>
      <c r="M400">
        <v>15</v>
      </c>
      <c r="N400">
        <f t="shared" si="53"/>
        <v>-13.654785100000026</v>
      </c>
      <c r="O400">
        <f t="shared" si="48"/>
        <v>-13.654785100000026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0.78239046194051554</v>
      </c>
    </row>
    <row r="401" spans="1:19" x14ac:dyDescent="0.25">
      <c r="A401" t="s">
        <v>450</v>
      </c>
      <c r="B401">
        <v>1805.5485839999999</v>
      </c>
      <c r="C401">
        <v>1792.7399902</v>
      </c>
      <c r="D401">
        <v>1768.4805908000001</v>
      </c>
      <c r="E401">
        <v>1846.7272949000001</v>
      </c>
      <c r="F401">
        <v>1775.5899658000001</v>
      </c>
      <c r="G401">
        <v>1797.5100098</v>
      </c>
      <c r="H401">
        <v>1792.7399902</v>
      </c>
      <c r="I401">
        <v>1766.3599853999999</v>
      </c>
      <c r="J401">
        <v>1782.1269531</v>
      </c>
      <c r="L401" t="str">
        <f t="shared" si="52"/>
        <v>17SEP2022:16:00:00</v>
      </c>
      <c r="M401">
        <v>16</v>
      </c>
      <c r="N401">
        <f t="shared" si="53"/>
        <v>-12.808593799999926</v>
      </c>
      <c r="O401">
        <f t="shared" si="48"/>
        <v>-12.808593799999926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0.70940178035109169</v>
      </c>
    </row>
    <row r="402" spans="1:19" x14ac:dyDescent="0.25">
      <c r="A402" t="s">
        <v>451</v>
      </c>
      <c r="B402">
        <v>1849.9333495999999</v>
      </c>
      <c r="C402">
        <v>1832.6300048999999</v>
      </c>
      <c r="D402">
        <v>1800.2971190999999</v>
      </c>
      <c r="E402">
        <v>1881.9891356999999</v>
      </c>
      <c r="F402">
        <v>1815.7299805</v>
      </c>
      <c r="G402">
        <v>1838.6500243999999</v>
      </c>
      <c r="H402">
        <v>1832.6300048999999</v>
      </c>
      <c r="I402">
        <v>1805.4899902</v>
      </c>
      <c r="J402">
        <v>1822.1009521000001</v>
      </c>
      <c r="L402" t="str">
        <f t="shared" si="52"/>
        <v>17SEP2022:17:00:00</v>
      </c>
      <c r="M402">
        <v>17</v>
      </c>
      <c r="N402">
        <f t="shared" si="53"/>
        <v>-17.303344700000025</v>
      </c>
      <c r="O402">
        <f t="shared" si="48"/>
        <v>-17.303344700000025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0.93534962779828934</v>
      </c>
    </row>
    <row r="403" spans="1:19" x14ac:dyDescent="0.25">
      <c r="A403" t="s">
        <v>452</v>
      </c>
      <c r="B403">
        <v>1869.4490966999999</v>
      </c>
      <c r="C403">
        <v>1835.0999756000001</v>
      </c>
      <c r="D403">
        <v>1802.6473389</v>
      </c>
      <c r="E403">
        <v>1878.0512695</v>
      </c>
      <c r="F403">
        <v>1814.4200439000001</v>
      </c>
      <c r="G403">
        <v>1836.25</v>
      </c>
      <c r="H403">
        <v>1835.0999756000001</v>
      </c>
      <c r="I403">
        <v>1809.3000488</v>
      </c>
      <c r="J403">
        <v>1823.2554932</v>
      </c>
      <c r="L403" t="str">
        <f t="shared" si="52"/>
        <v>17SEP2022:18:00:00</v>
      </c>
      <c r="M403">
        <v>18</v>
      </c>
      <c r="N403">
        <f t="shared" si="53"/>
        <v>-34.34912109999982</v>
      </c>
      <c r="O403">
        <f t="shared" si="48"/>
        <v>-34.34912109999982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1.837392692886572</v>
      </c>
    </row>
    <row r="404" spans="1:19" x14ac:dyDescent="0.25">
      <c r="A404" t="s">
        <v>453</v>
      </c>
      <c r="B404">
        <v>1849.0764160000001</v>
      </c>
      <c r="C404">
        <v>1778.2600098</v>
      </c>
      <c r="D404">
        <v>1762.7978516000001</v>
      </c>
      <c r="E404">
        <v>1820.7863769999999</v>
      </c>
      <c r="F404">
        <v>1753.4599608999999</v>
      </c>
      <c r="G404">
        <v>1774.1099853999999</v>
      </c>
      <c r="H404">
        <v>1778.2600098</v>
      </c>
      <c r="I404">
        <v>1753.2700195</v>
      </c>
      <c r="J404">
        <v>1764.7561035000001</v>
      </c>
      <c r="L404" t="str">
        <f t="shared" si="52"/>
        <v>17SEP2022:19:00:00</v>
      </c>
      <c r="M404">
        <v>19</v>
      </c>
      <c r="N404">
        <f t="shared" si="53"/>
        <v>-70.816406200000074</v>
      </c>
      <c r="O404">
        <f t="shared" si="48"/>
        <v>-70.816406200000074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3.8298258301943577</v>
      </c>
    </row>
    <row r="405" spans="1:19" x14ac:dyDescent="0.25">
      <c r="A405" t="s">
        <v>454</v>
      </c>
      <c r="B405">
        <v>1775.4042969</v>
      </c>
      <c r="C405">
        <v>1709.5300293</v>
      </c>
      <c r="D405">
        <v>1688.9431152</v>
      </c>
      <c r="E405">
        <v>1760.0383300999999</v>
      </c>
      <c r="F405">
        <v>1688.7600098</v>
      </c>
      <c r="G405">
        <v>1713.4899902</v>
      </c>
      <c r="H405">
        <v>1709.5300293</v>
      </c>
      <c r="I405">
        <v>1687.4399414</v>
      </c>
      <c r="J405">
        <v>1699.6730957</v>
      </c>
      <c r="L405" t="str">
        <f t="shared" si="52"/>
        <v>17SEP2022:20:00:00</v>
      </c>
      <c r="M405">
        <v>20</v>
      </c>
      <c r="N405">
        <f t="shared" si="53"/>
        <v>-65.874267599999939</v>
      </c>
      <c r="O405">
        <f t="shared" si="48"/>
        <v>-65.874267599999939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3.7103812193663024</v>
      </c>
    </row>
    <row r="406" spans="1:19" x14ac:dyDescent="0.25">
      <c r="A406" t="s">
        <v>455</v>
      </c>
      <c r="B406">
        <v>1708.385376</v>
      </c>
      <c r="C406">
        <v>1652.0799560999999</v>
      </c>
      <c r="D406">
        <v>1656.4360352000001</v>
      </c>
      <c r="E406">
        <v>1741.2316894999999</v>
      </c>
      <c r="F406">
        <v>1633.7900391000001</v>
      </c>
      <c r="G406">
        <v>1651.6099853999999</v>
      </c>
      <c r="H406">
        <v>1652.0799560999999</v>
      </c>
      <c r="I406">
        <v>1634.2900391000001</v>
      </c>
      <c r="J406">
        <v>1642.9924315999999</v>
      </c>
      <c r="L406" t="str">
        <f t="shared" si="52"/>
        <v>17SEP2022:21:00:00</v>
      </c>
      <c r="M406">
        <v>21</v>
      </c>
      <c r="N406">
        <f t="shared" si="53"/>
        <v>-56.305419900000061</v>
      </c>
      <c r="O406">
        <f t="shared" si="48"/>
        <v>-56.305419900000061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3.2958266144746053</v>
      </c>
    </row>
    <row r="407" spans="1:19" x14ac:dyDescent="0.25">
      <c r="A407" t="s">
        <v>456</v>
      </c>
      <c r="B407">
        <v>1623.4946289</v>
      </c>
      <c r="C407">
        <v>1559.1300048999999</v>
      </c>
      <c r="D407">
        <v>1585.5875243999999</v>
      </c>
      <c r="E407">
        <v>1665.6744385</v>
      </c>
      <c r="F407">
        <v>1542.0400391000001</v>
      </c>
      <c r="G407">
        <v>1556.7600098</v>
      </c>
      <c r="H407">
        <v>1559.1300048999999</v>
      </c>
      <c r="I407">
        <v>1543.1700439000001</v>
      </c>
      <c r="J407">
        <v>1550.3880615</v>
      </c>
      <c r="L407" t="str">
        <f t="shared" si="52"/>
        <v>17SEP2022:22:00:00</v>
      </c>
      <c r="M407">
        <v>22</v>
      </c>
      <c r="N407">
        <f t="shared" si="53"/>
        <v>-64.364624000000049</v>
      </c>
      <c r="O407">
        <f t="shared" si="48"/>
        <v>-64.364624000000049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3.9645726480542995</v>
      </c>
    </row>
    <row r="408" spans="1:19" x14ac:dyDescent="0.25">
      <c r="A408" t="s">
        <v>457</v>
      </c>
      <c r="B408">
        <v>1532.6940918</v>
      </c>
      <c r="C408">
        <v>1467.4699707</v>
      </c>
      <c r="D408">
        <v>1490.1508789</v>
      </c>
      <c r="E408">
        <v>1570.9758300999999</v>
      </c>
      <c r="F408">
        <v>1449.2800293</v>
      </c>
      <c r="G408">
        <v>1463.8699951000001</v>
      </c>
      <c r="H408">
        <v>1467.4699707</v>
      </c>
      <c r="I408">
        <v>1457.75</v>
      </c>
      <c r="J408">
        <v>1460.4394531</v>
      </c>
      <c r="L408" t="str">
        <f t="shared" si="52"/>
        <v>17SEP2022:23:00:00</v>
      </c>
      <c r="M408">
        <v>23</v>
      </c>
      <c r="N408">
        <f t="shared" si="53"/>
        <v>-65.224121100000048</v>
      </c>
      <c r="O408">
        <f t="shared" si="48"/>
        <v>-65.224121100000048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4.2555211407777183</v>
      </c>
    </row>
    <row r="409" spans="1:19" x14ac:dyDescent="0.25">
      <c r="A409" t="s">
        <v>458</v>
      </c>
      <c r="B409">
        <v>1455.1795654</v>
      </c>
      <c r="C409">
        <v>1371.1199951000001</v>
      </c>
      <c r="D409">
        <v>1397.7811279</v>
      </c>
      <c r="E409">
        <v>1476.6198730000001</v>
      </c>
      <c r="F409">
        <v>1349.0200195</v>
      </c>
      <c r="G409">
        <v>1363.8900146000001</v>
      </c>
      <c r="H409">
        <v>1371.1199951000001</v>
      </c>
      <c r="I409">
        <v>1367.5699463000001</v>
      </c>
      <c r="J409">
        <v>1364.7548827999999</v>
      </c>
      <c r="L409" t="str">
        <f t="shared" si="52"/>
        <v>18SEP2022:00:00:00</v>
      </c>
      <c r="M409">
        <v>24</v>
      </c>
      <c r="N409">
        <f t="shared" si="53"/>
        <v>-84.059570299999905</v>
      </c>
      <c r="O409">
        <f t="shared" si="48"/>
        <v>-84.059570299999905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5.7765771523113436</v>
      </c>
    </row>
    <row r="410" spans="1:19" x14ac:dyDescent="0.25">
      <c r="A410" t="s">
        <v>459</v>
      </c>
      <c r="B410">
        <v>1381.8391113</v>
      </c>
      <c r="C410">
        <v>1301.25</v>
      </c>
      <c r="D410">
        <v>1311.223999</v>
      </c>
      <c r="E410">
        <v>1370.4575195</v>
      </c>
      <c r="F410">
        <v>1285.7299805</v>
      </c>
      <c r="G410">
        <v>1291.7700195</v>
      </c>
      <c r="H410">
        <v>1301.25</v>
      </c>
      <c r="I410">
        <v>1301.9100341999999</v>
      </c>
      <c r="J410">
        <v>1296.7829589999999</v>
      </c>
      <c r="L410" t="str">
        <f t="shared" si="52"/>
        <v>18SEP2022:01:00:00</v>
      </c>
      <c r="M410">
        <v>1</v>
      </c>
      <c r="N410">
        <f t="shared" si="53"/>
        <v>-80.589111300000013</v>
      </c>
      <c r="O410">
        <f t="shared" si="48"/>
        <v>-80.589111300000013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5.8320184051082311</v>
      </c>
    </row>
    <row r="411" spans="1:19" x14ac:dyDescent="0.25">
      <c r="A411" t="s">
        <v>460</v>
      </c>
      <c r="B411">
        <v>1323.8753661999999</v>
      </c>
      <c r="C411">
        <v>1228.2399902</v>
      </c>
      <c r="D411">
        <v>1253.9399414</v>
      </c>
      <c r="E411">
        <v>1306.0495605000001</v>
      </c>
      <c r="F411">
        <v>1212.4300536999999</v>
      </c>
      <c r="G411">
        <v>1217.6300048999999</v>
      </c>
      <c r="H411">
        <v>1228.2399902</v>
      </c>
      <c r="I411">
        <v>1228.5799560999999</v>
      </c>
      <c r="J411">
        <v>1223.3349608999999</v>
      </c>
      <c r="L411" t="str">
        <f t="shared" si="52"/>
        <v>18SEP2022:02:00:00</v>
      </c>
      <c r="M411">
        <v>2</v>
      </c>
      <c r="N411">
        <f t="shared" si="53"/>
        <v>-95.635375999999951</v>
      </c>
      <c r="O411">
        <f t="shared" si="48"/>
        <v>-95.635375999999951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7.2238957262652299</v>
      </c>
    </row>
    <row r="412" spans="1:19" x14ac:dyDescent="0.25">
      <c r="A412" t="s">
        <v>461</v>
      </c>
      <c r="B412">
        <v>1265.9487305</v>
      </c>
      <c r="C412">
        <v>1171.5</v>
      </c>
      <c r="D412">
        <v>1201.4654541</v>
      </c>
      <c r="E412">
        <v>1247.6605225000001</v>
      </c>
      <c r="F412">
        <v>1156.0899658000001</v>
      </c>
      <c r="G412">
        <v>1162.0699463000001</v>
      </c>
      <c r="H412">
        <v>1171.5</v>
      </c>
      <c r="I412">
        <v>1171.7900391000001</v>
      </c>
      <c r="J412">
        <v>1166.9324951000001</v>
      </c>
      <c r="L412" t="str">
        <f t="shared" si="52"/>
        <v>18SEP2022:03:00:00</v>
      </c>
      <c r="M412">
        <v>3</v>
      </c>
      <c r="N412">
        <f t="shared" si="53"/>
        <v>-94.448730500000011</v>
      </c>
      <c r="O412">
        <f t="shared" si="48"/>
        <v>-94.448730500000011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7.4607073907879728</v>
      </c>
    </row>
    <row r="413" spans="1:19" x14ac:dyDescent="0.25">
      <c r="A413" t="s">
        <v>462</v>
      </c>
      <c r="B413">
        <v>1220.3175048999999</v>
      </c>
      <c r="C413">
        <v>1132.1600341999999</v>
      </c>
      <c r="D413">
        <v>1165.75</v>
      </c>
      <c r="E413">
        <v>1201.2873535000001</v>
      </c>
      <c r="F413">
        <v>1115.5999756000001</v>
      </c>
      <c r="G413">
        <v>1119.7600098</v>
      </c>
      <c r="H413">
        <v>1132.1600341999999</v>
      </c>
      <c r="I413">
        <v>1133.2199707</v>
      </c>
      <c r="J413">
        <v>1126.9470214999999</v>
      </c>
      <c r="L413" t="str">
        <f t="shared" si="52"/>
        <v>18SEP2022:04:00:00</v>
      </c>
      <c r="M413">
        <v>4</v>
      </c>
      <c r="N413">
        <f t="shared" si="53"/>
        <v>-88.157470699999976</v>
      </c>
      <c r="O413">
        <f t="shared" si="48"/>
        <v>-88.157470699999976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7.22414210613361</v>
      </c>
    </row>
    <row r="414" spans="1:19" x14ac:dyDescent="0.25">
      <c r="A414" t="s">
        <v>463</v>
      </c>
      <c r="B414">
        <v>1200.1376952999999</v>
      </c>
      <c r="C414">
        <v>1102.5799560999999</v>
      </c>
      <c r="D414">
        <v>1145.1367187999999</v>
      </c>
      <c r="E414">
        <v>1171.0704346</v>
      </c>
      <c r="F414">
        <v>1090.3100586</v>
      </c>
      <c r="G414">
        <v>1092.5600586</v>
      </c>
      <c r="H414">
        <v>1102.5799560999999</v>
      </c>
      <c r="I414">
        <v>1105.4300536999999</v>
      </c>
      <c r="J414">
        <v>1099.2320557</v>
      </c>
      <c r="L414" t="str">
        <f t="shared" si="52"/>
        <v>18SEP2022:05:00:00</v>
      </c>
      <c r="M414">
        <v>5</v>
      </c>
      <c r="N414">
        <f t="shared" si="53"/>
        <v>-97.557739200000015</v>
      </c>
      <c r="O414">
        <f t="shared" si="48"/>
        <v>-97.557739200000015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8.1288788429908774</v>
      </c>
    </row>
    <row r="415" spans="1:19" x14ac:dyDescent="0.25">
      <c r="A415" t="s">
        <v>464</v>
      </c>
      <c r="B415">
        <v>1189.0050048999999</v>
      </c>
      <c r="C415">
        <v>1083.7399902</v>
      </c>
      <c r="D415">
        <v>1138.5882568</v>
      </c>
      <c r="E415">
        <v>1167.0991211</v>
      </c>
      <c r="F415">
        <v>1074.4200439000001</v>
      </c>
      <c r="G415">
        <v>1073.1400146000001</v>
      </c>
      <c r="H415">
        <v>1083.7399902</v>
      </c>
      <c r="I415">
        <v>1085.7399902</v>
      </c>
      <c r="J415">
        <v>1080.3919678</v>
      </c>
      <c r="L415" t="str">
        <f t="shared" si="52"/>
        <v>18SEP2022:06:00:00</v>
      </c>
      <c r="M415">
        <v>6</v>
      </c>
      <c r="N415">
        <f t="shared" si="53"/>
        <v>-105.26501469999994</v>
      </c>
      <c r="O415">
        <f t="shared" si="48"/>
        <v>-105.26501469999994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8.8532019853737403</v>
      </c>
    </row>
    <row r="416" spans="1:19" x14ac:dyDescent="0.25">
      <c r="A416" t="s">
        <v>465</v>
      </c>
      <c r="B416">
        <v>1179.3540039</v>
      </c>
      <c r="C416">
        <v>1088.7900391000001</v>
      </c>
      <c r="D416">
        <v>1156.3540039</v>
      </c>
      <c r="E416">
        <v>1185.8188477000001</v>
      </c>
      <c r="F416">
        <v>1083.0300293</v>
      </c>
      <c r="G416">
        <v>1083.0100098</v>
      </c>
      <c r="H416">
        <v>1088.7900391000001</v>
      </c>
      <c r="I416">
        <v>1091.1700439000001</v>
      </c>
      <c r="J416">
        <v>1087.3140868999999</v>
      </c>
      <c r="L416" t="str">
        <f t="shared" si="52"/>
        <v>18SEP2022:07:00:00</v>
      </c>
      <c r="M416">
        <v>7</v>
      </c>
      <c r="N416">
        <f t="shared" si="53"/>
        <v>-90.563964799999894</v>
      </c>
      <c r="O416">
        <f t="shared" si="48"/>
        <v>-90.563964799999894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7.6791162365595369</v>
      </c>
    </row>
    <row r="417" spans="1:19" x14ac:dyDescent="0.25">
      <c r="A417" t="s">
        <v>466</v>
      </c>
      <c r="B417">
        <v>1161.9517822</v>
      </c>
      <c r="C417">
        <v>1093.7600098</v>
      </c>
      <c r="D417">
        <v>1155.2857666</v>
      </c>
      <c r="E417">
        <v>1196.3762207</v>
      </c>
      <c r="F417">
        <v>1084.4499512</v>
      </c>
      <c r="G417">
        <v>1088.7700195</v>
      </c>
      <c r="H417">
        <v>1093.7600098</v>
      </c>
      <c r="I417">
        <v>1096.5400391000001</v>
      </c>
      <c r="J417">
        <v>1092.0889893000001</v>
      </c>
      <c r="L417" t="str">
        <f t="shared" si="52"/>
        <v>18SEP2022:08:00:00</v>
      </c>
      <c r="M417">
        <v>8</v>
      </c>
      <c r="N417">
        <f t="shared" si="53"/>
        <v>-68.191772399999991</v>
      </c>
      <c r="O417">
        <f t="shared" si="48"/>
        <v>-68.191772399999991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5.8687265207242945</v>
      </c>
    </row>
    <row r="418" spans="1:19" x14ac:dyDescent="0.25">
      <c r="A418" t="s">
        <v>467</v>
      </c>
      <c r="B418">
        <v>1201.3914795000001</v>
      </c>
      <c r="C418">
        <v>1150.9799805</v>
      </c>
      <c r="D418">
        <v>1186.9002685999999</v>
      </c>
      <c r="E418">
        <v>1213.5209961</v>
      </c>
      <c r="F418">
        <v>1130.3000488</v>
      </c>
      <c r="G418">
        <v>1140.4300536999999</v>
      </c>
      <c r="H418">
        <v>1150.9799805</v>
      </c>
      <c r="I418">
        <v>1153.2399902</v>
      </c>
      <c r="J418">
        <v>1146.0314940999999</v>
      </c>
      <c r="L418" t="str">
        <f t="shared" si="52"/>
        <v>18SEP2022:09:00:00</v>
      </c>
      <c r="M418">
        <v>9</v>
      </c>
      <c r="N418">
        <f t="shared" si="53"/>
        <v>-50.411499000000049</v>
      </c>
      <c r="O418">
        <f t="shared" si="48"/>
        <v>-50.411499000000049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4.1960926026361127</v>
      </c>
    </row>
    <row r="419" spans="1:19" x14ac:dyDescent="0.25">
      <c r="A419" t="s">
        <v>468</v>
      </c>
      <c r="B419">
        <v>1278.793457</v>
      </c>
      <c r="C419">
        <v>1275.6600341999999</v>
      </c>
      <c r="D419">
        <v>1239.9422606999999</v>
      </c>
      <c r="E419">
        <v>1260.9763184000001</v>
      </c>
      <c r="F419">
        <v>1249.5300293</v>
      </c>
      <c r="G419">
        <v>1269.4100341999999</v>
      </c>
      <c r="H419">
        <v>1275.6600341999999</v>
      </c>
      <c r="I419">
        <v>1275.0799560999999</v>
      </c>
      <c r="J419">
        <v>1269.9749756000001</v>
      </c>
      <c r="L419" t="str">
        <f t="shared" si="52"/>
        <v>18SEP2022:10:00:00</v>
      </c>
      <c r="M419">
        <v>10</v>
      </c>
      <c r="N419">
        <f t="shared" si="53"/>
        <v>-3.1334228000000621</v>
      </c>
      <c r="O419">
        <f t="shared" si="48"/>
        <v>-3.1334228000000621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0.24502962404507064</v>
      </c>
    </row>
    <row r="420" spans="1:19" x14ac:dyDescent="0.25">
      <c r="A420" t="s">
        <v>469</v>
      </c>
      <c r="B420">
        <v>1398.9548339999999</v>
      </c>
      <c r="C420">
        <v>1383.0999756000001</v>
      </c>
      <c r="D420">
        <v>1316.9368896000001</v>
      </c>
      <c r="E420">
        <v>1360.2714844</v>
      </c>
      <c r="F420">
        <v>1356.6199951000001</v>
      </c>
      <c r="G420">
        <v>1383.9499512</v>
      </c>
      <c r="H420">
        <v>1383.0999756000001</v>
      </c>
      <c r="I420">
        <v>1379.0200195</v>
      </c>
      <c r="J420">
        <v>1377.9124756000001</v>
      </c>
      <c r="L420" t="str">
        <f t="shared" si="52"/>
        <v>18SEP2022:11:00:00</v>
      </c>
      <c r="M420">
        <v>11</v>
      </c>
      <c r="N420">
        <f t="shared" si="53"/>
        <v>-15.854858399999785</v>
      </c>
      <c r="O420">
        <f t="shared" si="48"/>
        <v>-15.854858399999785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1.1333359744478917</v>
      </c>
    </row>
    <row r="421" spans="1:19" x14ac:dyDescent="0.25">
      <c r="A421" t="s">
        <v>470</v>
      </c>
      <c r="B421">
        <v>1491.6599120999999</v>
      </c>
      <c r="C421">
        <v>1490.9499512</v>
      </c>
      <c r="D421">
        <v>1396.2589111</v>
      </c>
      <c r="E421">
        <v>1446.4549560999999</v>
      </c>
      <c r="F421">
        <v>1464.6199951000001</v>
      </c>
      <c r="G421">
        <v>1501.0699463000001</v>
      </c>
      <c r="H421">
        <v>1490.9499512</v>
      </c>
      <c r="I421">
        <v>1485.2299805</v>
      </c>
      <c r="J421">
        <v>1487.5285644999999</v>
      </c>
      <c r="L421" t="str">
        <f t="shared" si="52"/>
        <v>18SEP2022:12:00:00</v>
      </c>
      <c r="M421">
        <v>12</v>
      </c>
      <c r="N421">
        <f t="shared" si="53"/>
        <v>-0.70996089999994183</v>
      </c>
      <c r="O421">
        <f t="shared" si="48"/>
        <v>-0.70996089999994183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4.7595359655435085E-2</v>
      </c>
    </row>
    <row r="422" spans="1:19" x14ac:dyDescent="0.25">
      <c r="A422" t="s">
        <v>471</v>
      </c>
      <c r="B422">
        <v>1583.3400879000001</v>
      </c>
      <c r="C422">
        <v>1591.1500243999999</v>
      </c>
      <c r="D422">
        <v>1506.0838623</v>
      </c>
      <c r="E422">
        <v>1547.4197998</v>
      </c>
      <c r="F422">
        <v>1569.0500488</v>
      </c>
      <c r="G422">
        <v>1609.8100586</v>
      </c>
      <c r="H422">
        <v>1591.1500243999999</v>
      </c>
      <c r="I422">
        <v>1581.7800293</v>
      </c>
      <c r="J422">
        <v>1589.2204589999999</v>
      </c>
      <c r="L422" t="str">
        <f t="shared" si="52"/>
        <v>18SEP2022:13:00:00</v>
      </c>
      <c r="M422">
        <v>13</v>
      </c>
      <c r="N422">
        <f t="shared" si="53"/>
        <v>7.8099364999998215</v>
      </c>
      <c r="O422" t="str">
        <f t="shared" si="48"/>
        <v/>
      </c>
      <c r="P422">
        <f t="shared" si="49"/>
        <v>7.8099364999998215</v>
      </c>
      <c r="Q422" t="str">
        <f t="shared" si="50"/>
        <v/>
      </c>
      <c r="R422">
        <f t="shared" si="51"/>
        <v>1</v>
      </c>
      <c r="S422">
        <f t="shared" si="54"/>
        <v>0.49325704311309509</v>
      </c>
    </row>
    <row r="423" spans="1:19" x14ac:dyDescent="0.25">
      <c r="A423" t="s">
        <v>472</v>
      </c>
      <c r="B423">
        <v>1676.2918701000001</v>
      </c>
      <c r="C423">
        <v>1688.9300536999999</v>
      </c>
      <c r="D423">
        <v>1621.5177002</v>
      </c>
      <c r="E423">
        <v>1657.8251952999999</v>
      </c>
      <c r="F423">
        <v>1673.8199463000001</v>
      </c>
      <c r="G423">
        <v>1711.6199951000001</v>
      </c>
      <c r="H423">
        <v>1688.9300536999999</v>
      </c>
      <c r="I423">
        <v>1676.0400391000001</v>
      </c>
      <c r="J423">
        <v>1687.8245850000001</v>
      </c>
      <c r="L423" t="str">
        <f t="shared" si="52"/>
        <v>18SEP2022:14:00:00</v>
      </c>
      <c r="M423">
        <v>14</v>
      </c>
      <c r="N423">
        <f t="shared" si="53"/>
        <v>12.63818359999982</v>
      </c>
      <c r="O423" t="str">
        <f t="shared" si="48"/>
        <v/>
      </c>
      <c r="P423">
        <f t="shared" si="49"/>
        <v>12.63818359999982</v>
      </c>
      <c r="Q423" t="str">
        <f t="shared" si="50"/>
        <v/>
      </c>
      <c r="R423">
        <f t="shared" si="51"/>
        <v>1</v>
      </c>
      <c r="S423">
        <f t="shared" si="54"/>
        <v>0.75393693815659213</v>
      </c>
    </row>
    <row r="424" spans="1:19" x14ac:dyDescent="0.25">
      <c r="A424" t="s">
        <v>473</v>
      </c>
      <c r="B424">
        <v>1741.5045166</v>
      </c>
      <c r="C424">
        <v>1757.7900391000001</v>
      </c>
      <c r="D424">
        <v>1691.958374</v>
      </c>
      <c r="E424">
        <v>1721.7061768000001</v>
      </c>
      <c r="F424">
        <v>1750.5999756000001</v>
      </c>
      <c r="G424">
        <v>1782.7900391000001</v>
      </c>
      <c r="H424">
        <v>1757.7900391000001</v>
      </c>
      <c r="I424">
        <v>1741.2700195</v>
      </c>
      <c r="J424">
        <v>1757.1794434000001</v>
      </c>
      <c r="L424" t="str">
        <f t="shared" si="52"/>
        <v>18SEP2022:15:00:00</v>
      </c>
      <c r="M424">
        <v>15</v>
      </c>
      <c r="N424">
        <f t="shared" si="53"/>
        <v>16.28552250000007</v>
      </c>
      <c r="O424" t="str">
        <f t="shared" si="48"/>
        <v/>
      </c>
      <c r="P424">
        <f t="shared" si="49"/>
        <v>16.28552250000007</v>
      </c>
      <c r="Q424" t="str">
        <f t="shared" si="50"/>
        <v/>
      </c>
      <c r="R424">
        <f t="shared" si="51"/>
        <v>1</v>
      </c>
      <c r="S424">
        <f t="shared" si="54"/>
        <v>0.93514098555396596</v>
      </c>
    </row>
    <row r="425" spans="1:19" x14ac:dyDescent="0.25">
      <c r="A425" t="s">
        <v>474</v>
      </c>
      <c r="B425">
        <v>1804.9240723</v>
      </c>
      <c r="C425">
        <v>1815.3000488</v>
      </c>
      <c r="D425">
        <v>1747.890625</v>
      </c>
      <c r="E425">
        <v>1763.4752197</v>
      </c>
      <c r="F425">
        <v>1814.3599853999999</v>
      </c>
      <c r="G425">
        <v>1842.3000488</v>
      </c>
      <c r="H425">
        <v>1815.3000488</v>
      </c>
      <c r="I425">
        <v>1798.8800048999999</v>
      </c>
      <c r="J425">
        <v>1816.1618652</v>
      </c>
      <c r="L425" t="str">
        <f t="shared" si="52"/>
        <v>18SEP2022:16:00:00</v>
      </c>
      <c r="M425">
        <v>16</v>
      </c>
      <c r="N425">
        <f t="shared" si="53"/>
        <v>10.375976499999979</v>
      </c>
      <c r="O425" t="str">
        <f t="shared" si="48"/>
        <v/>
      </c>
      <c r="P425">
        <f t="shared" si="49"/>
        <v>10.375976499999979</v>
      </c>
      <c r="Q425" t="str">
        <f t="shared" si="50"/>
        <v/>
      </c>
      <c r="R425">
        <f t="shared" si="51"/>
        <v>1</v>
      </c>
      <c r="S425">
        <f t="shared" si="54"/>
        <v>0.57487052553839324</v>
      </c>
    </row>
    <row r="426" spans="1:19" x14ac:dyDescent="0.25">
      <c r="A426" t="s">
        <v>475</v>
      </c>
      <c r="B426">
        <v>1842.3121338000001</v>
      </c>
      <c r="C426">
        <v>1854.25</v>
      </c>
      <c r="D426">
        <v>1787.3670654</v>
      </c>
      <c r="E426">
        <v>1802.3969727000001</v>
      </c>
      <c r="F426">
        <v>1859.9599608999999</v>
      </c>
      <c r="G426">
        <v>1882.9100341999999</v>
      </c>
      <c r="H426">
        <v>1854.25</v>
      </c>
      <c r="I426">
        <v>1836.3000488</v>
      </c>
      <c r="J426">
        <v>1855.9890137</v>
      </c>
      <c r="L426" t="str">
        <f t="shared" si="52"/>
        <v>18SEP2022:17:00:00</v>
      </c>
      <c r="M426">
        <v>17</v>
      </c>
      <c r="N426">
        <f t="shared" si="53"/>
        <v>11.937866199999917</v>
      </c>
      <c r="O426" t="str">
        <f t="shared" si="48"/>
        <v/>
      </c>
      <c r="P426">
        <f t="shared" si="49"/>
        <v>11.937866199999917</v>
      </c>
      <c r="Q426" t="str">
        <f t="shared" si="50"/>
        <v/>
      </c>
      <c r="R426">
        <f t="shared" si="51"/>
        <v>1</v>
      </c>
      <c r="S426">
        <f t="shared" si="54"/>
        <v>0.64798282446181188</v>
      </c>
    </row>
    <row r="427" spans="1:19" x14ac:dyDescent="0.25">
      <c r="A427" t="s">
        <v>476</v>
      </c>
      <c r="B427">
        <v>1860.0772704999999</v>
      </c>
      <c r="C427">
        <v>1859.2700195</v>
      </c>
      <c r="D427">
        <v>1796.7113036999999</v>
      </c>
      <c r="E427">
        <v>1809.4265137</v>
      </c>
      <c r="F427">
        <v>1864.6400146000001</v>
      </c>
      <c r="G427">
        <v>1883.5</v>
      </c>
      <c r="H427">
        <v>1859.2700195</v>
      </c>
      <c r="I427">
        <v>1842.9300536999999</v>
      </c>
      <c r="J427">
        <v>1860.4140625</v>
      </c>
      <c r="L427" t="str">
        <f t="shared" si="52"/>
        <v>18SEP2022:18:00:00</v>
      </c>
      <c r="M427">
        <v>18</v>
      </c>
      <c r="N427">
        <f t="shared" si="53"/>
        <v>-0.80725099999995109</v>
      </c>
      <c r="O427">
        <f t="shared" si="48"/>
        <v>-0.80725099999995109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4.3398788469844435E-2</v>
      </c>
    </row>
    <row r="428" spans="1:19" x14ac:dyDescent="0.25">
      <c r="A428" t="s">
        <v>477</v>
      </c>
      <c r="B428">
        <v>1827.5073242000001</v>
      </c>
      <c r="C428">
        <v>1800.6300048999999</v>
      </c>
      <c r="D428">
        <v>1754.0462646000001</v>
      </c>
      <c r="E428">
        <v>1796.8537598</v>
      </c>
      <c r="F428">
        <v>1811.7299805</v>
      </c>
      <c r="G428">
        <v>1821.0699463000001</v>
      </c>
      <c r="H428">
        <v>1800.6300048999999</v>
      </c>
      <c r="I428">
        <v>1785.5</v>
      </c>
      <c r="J428">
        <v>1802.109375</v>
      </c>
      <c r="L428" t="str">
        <f t="shared" si="52"/>
        <v>18SEP2022:19:00:00</v>
      </c>
      <c r="M428">
        <v>19</v>
      </c>
      <c r="N428">
        <f t="shared" si="53"/>
        <v>-26.877319300000181</v>
      </c>
      <c r="O428">
        <f t="shared" si="48"/>
        <v>-26.877319300000181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1.4707092521101579</v>
      </c>
    </row>
    <row r="429" spans="1:19" x14ac:dyDescent="0.25">
      <c r="A429" t="s">
        <v>478</v>
      </c>
      <c r="B429">
        <v>1766.9454346</v>
      </c>
      <c r="C429">
        <v>1729.3499756000001</v>
      </c>
      <c r="D429">
        <v>1699.7102050999999</v>
      </c>
      <c r="E429">
        <v>1750.5101318</v>
      </c>
      <c r="F429">
        <v>1755.4699707</v>
      </c>
      <c r="G429">
        <v>1749.9399414</v>
      </c>
      <c r="H429">
        <v>1729.3499756000001</v>
      </c>
      <c r="I429">
        <v>1715.6800536999999</v>
      </c>
      <c r="J429">
        <v>1733.6309814000001</v>
      </c>
      <c r="L429" t="str">
        <f t="shared" si="52"/>
        <v>18SEP2022:20:00:00</v>
      </c>
      <c r="M429">
        <v>20</v>
      </c>
      <c r="N429">
        <f t="shared" si="53"/>
        <v>-37.595458999999892</v>
      </c>
      <c r="O429">
        <f t="shared" si="48"/>
        <v>-37.595458999999892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2.1277091110915221</v>
      </c>
    </row>
    <row r="430" spans="1:19" x14ac:dyDescent="0.25">
      <c r="A430" t="s">
        <v>479</v>
      </c>
      <c r="B430">
        <v>1708.0200195</v>
      </c>
      <c r="C430">
        <v>1674.8199463000001</v>
      </c>
      <c r="D430">
        <v>1682.4099120999999</v>
      </c>
      <c r="E430">
        <v>1733.6395264</v>
      </c>
      <c r="F430">
        <v>1702.6099853999999</v>
      </c>
      <c r="G430">
        <v>1695.5400391000001</v>
      </c>
      <c r="H430">
        <v>1674.8199463000001</v>
      </c>
      <c r="I430">
        <v>1663.3800048999999</v>
      </c>
      <c r="J430">
        <v>1680.1644286999999</v>
      </c>
      <c r="L430" t="str">
        <f t="shared" si="52"/>
        <v>18SEP2022:21:00:00</v>
      </c>
      <c r="M430">
        <v>21</v>
      </c>
      <c r="N430">
        <f t="shared" si="53"/>
        <v>-33.200073199999906</v>
      </c>
      <c r="O430">
        <f t="shared" si="48"/>
        <v>-33.200073199999906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1.9437754136932648</v>
      </c>
    </row>
    <row r="431" spans="1:19" x14ac:dyDescent="0.25">
      <c r="A431" t="s">
        <v>480</v>
      </c>
      <c r="B431">
        <v>1619.1495361</v>
      </c>
      <c r="C431">
        <v>1582.0200195</v>
      </c>
      <c r="D431">
        <v>1617.2685547000001</v>
      </c>
      <c r="E431">
        <v>1663.0223389</v>
      </c>
      <c r="F431">
        <v>1606.2900391000001</v>
      </c>
      <c r="G431">
        <v>1598.1099853999999</v>
      </c>
      <c r="H431">
        <v>1582.0200195</v>
      </c>
      <c r="I431">
        <v>1572.6500243999999</v>
      </c>
      <c r="J431">
        <v>1586.4035644999999</v>
      </c>
      <c r="L431" t="str">
        <f t="shared" si="52"/>
        <v>18SEP2022:22:00:00</v>
      </c>
      <c r="M431">
        <v>22</v>
      </c>
      <c r="N431">
        <f t="shared" si="53"/>
        <v>-37.129516599999988</v>
      </c>
      <c r="O431">
        <f t="shared" si="48"/>
        <v>-37.129516599999988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2.2931493214291261</v>
      </c>
    </row>
    <row r="432" spans="1:19" x14ac:dyDescent="0.25">
      <c r="A432" t="s">
        <v>481</v>
      </c>
      <c r="B432">
        <v>1517.8779297000001</v>
      </c>
      <c r="C432">
        <v>1475.1999512</v>
      </c>
      <c r="D432">
        <v>1500.9631348</v>
      </c>
      <c r="E432">
        <v>1560.8305664</v>
      </c>
      <c r="F432">
        <v>1492.1800536999999</v>
      </c>
      <c r="G432">
        <v>1486.2800293</v>
      </c>
      <c r="H432">
        <v>1475.1999512</v>
      </c>
      <c r="I432">
        <v>1473.7199707</v>
      </c>
      <c r="J432">
        <v>1479.9990233999999</v>
      </c>
      <c r="L432" t="str">
        <f t="shared" si="52"/>
        <v>18SEP2022:23:00:00</v>
      </c>
      <c r="M432">
        <v>23</v>
      </c>
      <c r="N432">
        <f t="shared" si="53"/>
        <v>-42.677978500000108</v>
      </c>
      <c r="O432">
        <f t="shared" si="48"/>
        <v>-42.677978500000108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2.8116871366879397</v>
      </c>
    </row>
    <row r="433" spans="1:19" x14ac:dyDescent="0.25">
      <c r="A433" t="s">
        <v>482</v>
      </c>
      <c r="B433">
        <v>1397.7961425999999</v>
      </c>
      <c r="C433">
        <v>1365.8199463000001</v>
      </c>
      <c r="D433">
        <v>1382.2897949000001</v>
      </c>
      <c r="E433">
        <v>1451.4549560999999</v>
      </c>
      <c r="F433">
        <v>1378.0400391000001</v>
      </c>
      <c r="G433">
        <v>1372.8299560999999</v>
      </c>
      <c r="H433">
        <v>1365.8199463000001</v>
      </c>
      <c r="I433">
        <v>1373.1099853999999</v>
      </c>
      <c r="J433">
        <v>1371.9570312999999</v>
      </c>
      <c r="L433" t="str">
        <f t="shared" si="52"/>
        <v>19SEP2022:00:00:00</v>
      </c>
      <c r="M433">
        <v>24</v>
      </c>
      <c r="N433">
        <f t="shared" si="53"/>
        <v>-31.976196299999856</v>
      </c>
      <c r="O433">
        <f t="shared" si="48"/>
        <v>-31.976196299999856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2.2876151482663176</v>
      </c>
    </row>
    <row r="434" spans="1:19" x14ac:dyDescent="0.25">
      <c r="A434" t="s">
        <v>483</v>
      </c>
      <c r="B434">
        <v>1307.0142822</v>
      </c>
      <c r="C434">
        <v>1331.4300536999999</v>
      </c>
      <c r="D434">
        <v>1306.7520752</v>
      </c>
      <c r="E434">
        <v>1379.4935303</v>
      </c>
      <c r="F434">
        <v>1331.4300536999999</v>
      </c>
      <c r="G434">
        <v>1329.5300293</v>
      </c>
      <c r="H434">
        <v>1341.0999756000001</v>
      </c>
      <c r="I434">
        <v>1311.1099853999999</v>
      </c>
      <c r="J434">
        <v>1326.2604980000001</v>
      </c>
      <c r="L434" t="str">
        <f t="shared" si="52"/>
        <v>19SEP2022:01:00:00</v>
      </c>
      <c r="M434">
        <v>1</v>
      </c>
      <c r="N434">
        <f t="shared" si="53"/>
        <v>24.415771499999892</v>
      </c>
      <c r="O434" t="str">
        <f t="shared" si="48"/>
        <v/>
      </c>
      <c r="P434">
        <f t="shared" si="49"/>
        <v>24.415771499999892</v>
      </c>
      <c r="Q434" t="str">
        <f t="shared" si="50"/>
        <v/>
      </c>
      <c r="R434">
        <f t="shared" si="51"/>
        <v>1</v>
      </c>
      <c r="S434">
        <f t="shared" si="54"/>
        <v>1.8680569778398013</v>
      </c>
    </row>
    <row r="435" spans="1:19" x14ac:dyDescent="0.25">
      <c r="A435" t="s">
        <v>484</v>
      </c>
      <c r="B435">
        <v>1250.4388428</v>
      </c>
      <c r="C435">
        <v>1251.2600098</v>
      </c>
      <c r="D435">
        <v>1250.7980957</v>
      </c>
      <c r="E435">
        <v>1314.9602050999999</v>
      </c>
      <c r="F435">
        <v>1251.2600098</v>
      </c>
      <c r="G435">
        <v>1246.1099853999999</v>
      </c>
      <c r="H435">
        <v>1261.0899658000001</v>
      </c>
      <c r="I435">
        <v>1237.3699951000001</v>
      </c>
      <c r="J435">
        <v>1247.5684814000001</v>
      </c>
      <c r="L435" t="str">
        <f t="shared" si="52"/>
        <v>19SEP2022:02:00:00</v>
      </c>
      <c r="M435">
        <v>2</v>
      </c>
      <c r="N435">
        <f t="shared" si="53"/>
        <v>0.82116700000005949</v>
      </c>
      <c r="O435" t="str">
        <f t="shared" si="48"/>
        <v/>
      </c>
      <c r="P435">
        <f t="shared" si="49"/>
        <v>0.82116700000005949</v>
      </c>
      <c r="Q435" t="str">
        <f t="shared" si="50"/>
        <v/>
      </c>
      <c r="R435">
        <f t="shared" si="51"/>
        <v>1</v>
      </c>
      <c r="S435">
        <f t="shared" si="54"/>
        <v>6.5670304847639804E-2</v>
      </c>
    </row>
    <row r="436" spans="1:19" x14ac:dyDescent="0.25">
      <c r="A436" t="s">
        <v>485</v>
      </c>
      <c r="B436">
        <v>1210.5714111</v>
      </c>
      <c r="C436">
        <v>1192.9899902</v>
      </c>
      <c r="D436">
        <v>1202.984375</v>
      </c>
      <c r="E436">
        <v>1264.3625488</v>
      </c>
      <c r="F436">
        <v>1192.9899902</v>
      </c>
      <c r="G436">
        <v>1189.5600586</v>
      </c>
      <c r="H436">
        <v>1206.2800293</v>
      </c>
      <c r="I436">
        <v>1188.2900391000001</v>
      </c>
      <c r="J436">
        <v>1193.8100586</v>
      </c>
      <c r="L436" t="str">
        <f t="shared" si="52"/>
        <v>19SEP2022:03:00:00</v>
      </c>
      <c r="M436">
        <v>3</v>
      </c>
      <c r="N436">
        <f t="shared" si="53"/>
        <v>-17.581420900000012</v>
      </c>
      <c r="O436">
        <f t="shared" si="48"/>
        <v>-17.581420900000012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1.4523241453409548</v>
      </c>
    </row>
    <row r="437" spans="1:19" x14ac:dyDescent="0.25">
      <c r="A437" t="s">
        <v>486</v>
      </c>
      <c r="B437">
        <v>1179.3273925999999</v>
      </c>
      <c r="C437">
        <v>1160.7399902</v>
      </c>
      <c r="D437">
        <v>1179.175293</v>
      </c>
      <c r="E437">
        <v>1228.6082764</v>
      </c>
      <c r="F437">
        <v>1160.7399902</v>
      </c>
      <c r="G437">
        <v>1155.6899414</v>
      </c>
      <c r="H437">
        <v>1168.8100586</v>
      </c>
      <c r="I437">
        <v>1158.5200195</v>
      </c>
      <c r="J437">
        <v>1160.7180175999999</v>
      </c>
      <c r="L437" t="str">
        <f t="shared" si="52"/>
        <v>19SEP2022:04:00:00</v>
      </c>
      <c r="M437">
        <v>4</v>
      </c>
      <c r="N437">
        <f t="shared" si="53"/>
        <v>-18.587402399999974</v>
      </c>
      <c r="O437">
        <f t="shared" si="48"/>
        <v>-18.587402399999974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1.5761019812336696</v>
      </c>
    </row>
    <row r="438" spans="1:19" x14ac:dyDescent="0.25">
      <c r="A438" t="s">
        <v>487</v>
      </c>
      <c r="B438">
        <v>1158.4044189000001</v>
      </c>
      <c r="C438">
        <v>1149.4599608999999</v>
      </c>
      <c r="D438">
        <v>1169.6094971</v>
      </c>
      <c r="E438">
        <v>1210.1518555</v>
      </c>
      <c r="F438">
        <v>1149.4599608999999</v>
      </c>
      <c r="G438">
        <v>1142.9599608999999</v>
      </c>
      <c r="H438">
        <v>1149.9499512</v>
      </c>
      <c r="I438">
        <v>1147</v>
      </c>
      <c r="J438">
        <v>1147.0964355000001</v>
      </c>
      <c r="L438" t="str">
        <f t="shared" si="52"/>
        <v>19SEP2022:05:00:00</v>
      </c>
      <c r="M438">
        <v>5</v>
      </c>
      <c r="N438">
        <f t="shared" si="53"/>
        <v>-8.9444580000001679</v>
      </c>
      <c r="O438">
        <f t="shared" si="48"/>
        <v>-8.9444580000001679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0.77213603937160935</v>
      </c>
    </row>
    <row r="439" spans="1:19" x14ac:dyDescent="0.25">
      <c r="A439" t="s">
        <v>488</v>
      </c>
      <c r="B439">
        <v>1163.5704346</v>
      </c>
      <c r="C439">
        <v>1162.1899414</v>
      </c>
      <c r="D439">
        <v>1183.1062012</v>
      </c>
      <c r="E439">
        <v>1218.5485839999999</v>
      </c>
      <c r="F439">
        <v>1162.1899414</v>
      </c>
      <c r="G439">
        <v>1151.2800293</v>
      </c>
      <c r="H439">
        <v>1153.8100586</v>
      </c>
      <c r="I439">
        <v>1156.3399658000001</v>
      </c>
      <c r="J439">
        <v>1155.3200684000001</v>
      </c>
      <c r="L439" t="str">
        <f t="shared" si="52"/>
        <v>19SEP2022:06:00:00</v>
      </c>
      <c r="M439">
        <v>6</v>
      </c>
      <c r="N439">
        <f t="shared" si="53"/>
        <v>-1.3804932000000463</v>
      </c>
      <c r="O439">
        <f t="shared" si="48"/>
        <v>-1.3804932000000463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0.11864285641415577</v>
      </c>
    </row>
    <row r="440" spans="1:19" x14ac:dyDescent="0.25">
      <c r="A440" t="s">
        <v>489</v>
      </c>
      <c r="B440">
        <v>1216.5003661999999</v>
      </c>
      <c r="C440">
        <v>1220.4599608999999</v>
      </c>
      <c r="D440">
        <v>1237.7058105000001</v>
      </c>
      <c r="E440">
        <v>1298.6567382999999</v>
      </c>
      <c r="F440">
        <v>1220.4599608999999</v>
      </c>
      <c r="G440">
        <v>1211.8000488</v>
      </c>
      <c r="H440">
        <v>1206.7299805</v>
      </c>
      <c r="I440">
        <v>1216.3000488</v>
      </c>
      <c r="J440">
        <v>1213.4064940999999</v>
      </c>
      <c r="L440" t="str">
        <f t="shared" si="52"/>
        <v>19SEP2022:07:00:00</v>
      </c>
      <c r="M440">
        <v>7</v>
      </c>
      <c r="N440">
        <f t="shared" si="53"/>
        <v>3.9595947000000251</v>
      </c>
      <c r="O440" t="str">
        <f t="shared" si="48"/>
        <v/>
      </c>
      <c r="P440">
        <f t="shared" si="49"/>
        <v>3.9595947000000251</v>
      </c>
      <c r="Q440" t="str">
        <f t="shared" si="50"/>
        <v/>
      </c>
      <c r="R440">
        <f t="shared" si="51"/>
        <v>1</v>
      </c>
      <c r="S440">
        <f t="shared" si="54"/>
        <v>0.32549062951527663</v>
      </c>
    </row>
    <row r="441" spans="1:19" x14ac:dyDescent="0.25">
      <c r="A441" t="s">
        <v>490</v>
      </c>
      <c r="B441">
        <v>1246.0462646000001</v>
      </c>
      <c r="C441">
        <v>1247.5600586</v>
      </c>
      <c r="D441">
        <v>1263.3442382999999</v>
      </c>
      <c r="E441">
        <v>1330.1636963000001</v>
      </c>
      <c r="F441">
        <v>1247.5600586</v>
      </c>
      <c r="G441">
        <v>1243.1400146000001</v>
      </c>
      <c r="H441">
        <v>1232.9200439000001</v>
      </c>
      <c r="I441">
        <v>1248.4499512</v>
      </c>
      <c r="J441">
        <v>1243.1065673999999</v>
      </c>
      <c r="L441" t="str">
        <f t="shared" si="52"/>
        <v>19SEP2022:08:00:00</v>
      </c>
      <c r="M441">
        <v>8</v>
      </c>
      <c r="N441">
        <f t="shared" si="53"/>
        <v>1.5137939999999617</v>
      </c>
      <c r="O441" t="str">
        <f t="shared" si="48"/>
        <v/>
      </c>
      <c r="P441">
        <f t="shared" si="49"/>
        <v>1.5137939999999617</v>
      </c>
      <c r="Q441" t="str">
        <f t="shared" si="50"/>
        <v/>
      </c>
      <c r="R441">
        <f t="shared" si="51"/>
        <v>1</v>
      </c>
      <c r="S441">
        <f t="shared" si="54"/>
        <v>0.1214877844432135</v>
      </c>
    </row>
    <row r="442" spans="1:19" x14ac:dyDescent="0.25">
      <c r="A442" t="s">
        <v>491</v>
      </c>
      <c r="B442">
        <v>1273.9428711</v>
      </c>
      <c r="C442">
        <v>1288.5200195</v>
      </c>
      <c r="D442">
        <v>1310.2298584</v>
      </c>
      <c r="E442">
        <v>1337.3924560999999</v>
      </c>
      <c r="F442">
        <v>1288.5200195</v>
      </c>
      <c r="G442">
        <v>1286.5500488</v>
      </c>
      <c r="H442">
        <v>1273.4899902</v>
      </c>
      <c r="I442">
        <v>1296.25</v>
      </c>
      <c r="J442">
        <v>1286.9755858999999</v>
      </c>
      <c r="L442" t="str">
        <f t="shared" si="52"/>
        <v>19SEP2022:09:00:00</v>
      </c>
      <c r="M442">
        <v>9</v>
      </c>
      <c r="N442">
        <f t="shared" si="53"/>
        <v>14.577148399999942</v>
      </c>
      <c r="O442" t="str">
        <f t="shared" si="48"/>
        <v/>
      </c>
      <c r="P442">
        <f t="shared" si="49"/>
        <v>14.577148399999942</v>
      </c>
      <c r="Q442" t="str">
        <f t="shared" si="50"/>
        <v/>
      </c>
      <c r="R442">
        <f t="shared" si="51"/>
        <v>1</v>
      </c>
      <c r="S442">
        <f t="shared" si="54"/>
        <v>1.144254481946521</v>
      </c>
    </row>
    <row r="443" spans="1:19" x14ac:dyDescent="0.25">
      <c r="A443" t="s">
        <v>492</v>
      </c>
      <c r="B443">
        <v>1353.0748291</v>
      </c>
      <c r="C443">
        <v>1404.1700439000001</v>
      </c>
      <c r="D443">
        <v>1366.8134766000001</v>
      </c>
      <c r="E443">
        <v>1403.0881348</v>
      </c>
      <c r="F443">
        <v>1404.1700439000001</v>
      </c>
      <c r="G443">
        <v>1411.1099853999999</v>
      </c>
      <c r="H443">
        <v>1393.1199951000001</v>
      </c>
      <c r="I443">
        <v>1416.2199707</v>
      </c>
      <c r="J443">
        <v>1407.3599853999999</v>
      </c>
      <c r="L443" t="str">
        <f t="shared" si="52"/>
        <v>19SEP2022:10:00:00</v>
      </c>
      <c r="M443">
        <v>10</v>
      </c>
      <c r="N443">
        <f t="shared" si="53"/>
        <v>51.095214800000122</v>
      </c>
      <c r="O443" t="str">
        <f t="shared" si="48"/>
        <v/>
      </c>
      <c r="P443">
        <f t="shared" si="49"/>
        <v>51.095214800000122</v>
      </c>
      <c r="Q443" t="str">
        <f t="shared" si="50"/>
        <v/>
      </c>
      <c r="R443">
        <f t="shared" si="51"/>
        <v>1</v>
      </c>
      <c r="S443">
        <f t="shared" si="54"/>
        <v>3.7762297916654171</v>
      </c>
    </row>
    <row r="444" spans="1:19" x14ac:dyDescent="0.25">
      <c r="A444" t="s">
        <v>493</v>
      </c>
      <c r="B444">
        <v>1465.7421875</v>
      </c>
      <c r="C444">
        <v>1509.7600098</v>
      </c>
      <c r="D444">
        <v>1460.5406493999999</v>
      </c>
      <c r="E444">
        <v>1524.9870605000001</v>
      </c>
      <c r="F444">
        <v>1509.7600098</v>
      </c>
      <c r="G444">
        <v>1527.6300048999999</v>
      </c>
      <c r="H444">
        <v>1510.3599853999999</v>
      </c>
      <c r="I444">
        <v>1523.5899658000001</v>
      </c>
      <c r="J444">
        <v>1519.2180175999999</v>
      </c>
      <c r="L444" t="str">
        <f t="shared" si="52"/>
        <v>19SEP2022:11:00:00</v>
      </c>
      <c r="M444">
        <v>11</v>
      </c>
      <c r="N444">
        <f t="shared" si="53"/>
        <v>44.017822300000034</v>
      </c>
      <c r="O444" t="str">
        <f t="shared" si="48"/>
        <v/>
      </c>
      <c r="P444">
        <f t="shared" si="49"/>
        <v>44.017822300000034</v>
      </c>
      <c r="Q444" t="str">
        <f t="shared" si="50"/>
        <v/>
      </c>
      <c r="R444">
        <f t="shared" si="51"/>
        <v>1</v>
      </c>
      <c r="S444">
        <f t="shared" si="54"/>
        <v>3.0031080960477596</v>
      </c>
    </row>
    <row r="445" spans="1:19" x14ac:dyDescent="0.25">
      <c r="A445" t="s">
        <v>494</v>
      </c>
      <c r="B445">
        <v>1574.6723632999999</v>
      </c>
      <c r="C445">
        <v>1607.6099853999999</v>
      </c>
      <c r="D445">
        <v>1542.9970702999999</v>
      </c>
      <c r="E445">
        <v>1604.6147461</v>
      </c>
      <c r="F445">
        <v>1607.6099853999999</v>
      </c>
      <c r="G445">
        <v>1642.8699951000001</v>
      </c>
      <c r="H445">
        <v>1624.7399902</v>
      </c>
      <c r="I445">
        <v>1630.3000488</v>
      </c>
      <c r="J445">
        <v>1628.6489257999999</v>
      </c>
      <c r="L445" t="str">
        <f t="shared" si="52"/>
        <v>19SEP2022:12:00:00</v>
      </c>
      <c r="M445">
        <v>12</v>
      </c>
      <c r="N445">
        <f t="shared" si="53"/>
        <v>32.937622099999999</v>
      </c>
      <c r="O445" t="str">
        <f t="shared" si="48"/>
        <v/>
      </c>
      <c r="P445">
        <f t="shared" si="49"/>
        <v>32.937622099999999</v>
      </c>
      <c r="Q445" t="str">
        <f t="shared" si="50"/>
        <v/>
      </c>
      <c r="R445">
        <f t="shared" si="51"/>
        <v>1</v>
      </c>
      <c r="S445">
        <f t="shared" si="54"/>
        <v>2.0917127186364968</v>
      </c>
    </row>
    <row r="446" spans="1:19" x14ac:dyDescent="0.25">
      <c r="A446" t="s">
        <v>495</v>
      </c>
      <c r="B446">
        <v>1688.9844971</v>
      </c>
      <c r="C446">
        <v>1700.5100098</v>
      </c>
      <c r="D446">
        <v>1653.9277344</v>
      </c>
      <c r="E446">
        <v>1709.2260742000001</v>
      </c>
      <c r="F446">
        <v>1700.5100098</v>
      </c>
      <c r="G446">
        <v>1743.1199951000001</v>
      </c>
      <c r="H446">
        <v>1725.2900391000001</v>
      </c>
      <c r="I446">
        <v>1723.3800048999999</v>
      </c>
      <c r="J446">
        <v>1725.3619385</v>
      </c>
      <c r="L446" t="str">
        <f t="shared" si="52"/>
        <v>19SEP2022:13:00:00</v>
      </c>
      <c r="M446">
        <v>13</v>
      </c>
      <c r="N446">
        <f t="shared" si="53"/>
        <v>11.525512700000036</v>
      </c>
      <c r="O446" t="str">
        <f t="shared" si="48"/>
        <v/>
      </c>
      <c r="P446">
        <f t="shared" si="49"/>
        <v>11.525512700000036</v>
      </c>
      <c r="Q446" t="str">
        <f t="shared" si="50"/>
        <v/>
      </c>
      <c r="R446">
        <f t="shared" si="51"/>
        <v>1</v>
      </c>
      <c r="S446">
        <f t="shared" si="54"/>
        <v>0.6823930426708732</v>
      </c>
    </row>
    <row r="447" spans="1:19" x14ac:dyDescent="0.25">
      <c r="A447" t="s">
        <v>496</v>
      </c>
      <c r="B447">
        <v>1797.1702881000001</v>
      </c>
      <c r="C447">
        <v>1806.0400391000001</v>
      </c>
      <c r="D447">
        <v>1778.9685059000001</v>
      </c>
      <c r="E447">
        <v>1818.8426514</v>
      </c>
      <c r="F447">
        <v>1806.0400391000001</v>
      </c>
      <c r="G447">
        <v>1852.0899658000001</v>
      </c>
      <c r="H447">
        <v>1831.6999512</v>
      </c>
      <c r="I447">
        <v>1826.3000488</v>
      </c>
      <c r="J447">
        <v>1831.0585937999999</v>
      </c>
      <c r="L447" t="str">
        <f t="shared" si="52"/>
        <v>19SEP2022:14:00:00</v>
      </c>
      <c r="M447">
        <v>14</v>
      </c>
      <c r="N447">
        <f t="shared" si="53"/>
        <v>8.8697509999999511</v>
      </c>
      <c r="O447" t="str">
        <f t="shared" si="48"/>
        <v/>
      </c>
      <c r="P447">
        <f t="shared" si="49"/>
        <v>8.8697509999999511</v>
      </c>
      <c r="Q447" t="str">
        <f t="shared" si="50"/>
        <v/>
      </c>
      <c r="R447">
        <f t="shared" si="51"/>
        <v>1</v>
      </c>
      <c r="S447">
        <f t="shared" si="54"/>
        <v>0.49353981972277139</v>
      </c>
    </row>
    <row r="448" spans="1:19" x14ac:dyDescent="0.25">
      <c r="A448" t="s">
        <v>497</v>
      </c>
      <c r="B448">
        <v>1842.2517089999999</v>
      </c>
      <c r="C448">
        <v>1882.2299805</v>
      </c>
      <c r="D448">
        <v>1849.3494873</v>
      </c>
      <c r="E448">
        <v>1881.5861815999999</v>
      </c>
      <c r="F448">
        <v>1882.2299805</v>
      </c>
      <c r="G448">
        <v>1927.0300293</v>
      </c>
      <c r="H448">
        <v>1913.2299805</v>
      </c>
      <c r="I448">
        <v>1894.6099853999999</v>
      </c>
      <c r="J448">
        <v>1905.5129394999999</v>
      </c>
      <c r="L448" t="str">
        <f t="shared" si="52"/>
        <v>19SEP2022:15:00:00</v>
      </c>
      <c r="M448">
        <v>15</v>
      </c>
      <c r="N448">
        <f t="shared" si="53"/>
        <v>39.978271500000119</v>
      </c>
      <c r="O448" t="str">
        <f t="shared" si="48"/>
        <v/>
      </c>
      <c r="P448">
        <f t="shared" si="49"/>
        <v>39.978271500000119</v>
      </c>
      <c r="Q448" t="str">
        <f t="shared" si="50"/>
        <v/>
      </c>
      <c r="R448">
        <f t="shared" si="51"/>
        <v>1</v>
      </c>
      <c r="S448">
        <f t="shared" si="54"/>
        <v>2.1700765050016368</v>
      </c>
    </row>
    <row r="449" spans="1:19" x14ac:dyDescent="0.25">
      <c r="A449" t="s">
        <v>498</v>
      </c>
      <c r="B449">
        <v>1856.2125243999999</v>
      </c>
      <c r="C449">
        <v>1932.7900391000001</v>
      </c>
      <c r="D449">
        <v>1908.8778076000001</v>
      </c>
      <c r="E449">
        <v>1935.5112305</v>
      </c>
      <c r="F449">
        <v>1932.7900391000001</v>
      </c>
      <c r="G449">
        <v>1977.0899658000001</v>
      </c>
      <c r="H449">
        <v>1970.4000243999999</v>
      </c>
      <c r="I449">
        <v>1941.4399414</v>
      </c>
      <c r="J449">
        <v>1956.2949219</v>
      </c>
      <c r="L449" t="str">
        <f t="shared" si="52"/>
        <v>19SEP2022:16:00:00</v>
      </c>
      <c r="M449">
        <v>16</v>
      </c>
      <c r="N449">
        <f t="shared" si="53"/>
        <v>76.577514700000165</v>
      </c>
      <c r="O449" t="str">
        <f t="shared" si="48"/>
        <v/>
      </c>
      <c r="P449">
        <f t="shared" si="49"/>
        <v>76.577514700000165</v>
      </c>
      <c r="Q449" t="str">
        <f t="shared" si="50"/>
        <v/>
      </c>
      <c r="R449">
        <f t="shared" si="51"/>
        <v>1</v>
      </c>
      <c r="S449">
        <f t="shared" si="54"/>
        <v>4.1254712859322504</v>
      </c>
    </row>
    <row r="450" spans="1:19" x14ac:dyDescent="0.25">
      <c r="A450" t="s">
        <v>499</v>
      </c>
      <c r="B450">
        <v>1874.7178954999999</v>
      </c>
      <c r="C450">
        <v>1968.6800536999999</v>
      </c>
      <c r="D450">
        <v>1935.6263428</v>
      </c>
      <c r="E450">
        <v>1959.1864014</v>
      </c>
      <c r="F450">
        <v>1968.6800536999999</v>
      </c>
      <c r="G450">
        <v>2008.7299805</v>
      </c>
      <c r="H450">
        <v>2000</v>
      </c>
      <c r="I450">
        <v>1969.9000243999999</v>
      </c>
      <c r="J450">
        <v>1986.9494629000001</v>
      </c>
      <c r="L450" t="str">
        <f t="shared" si="52"/>
        <v>19SEP2022:17:00:00</v>
      </c>
      <c r="M450">
        <v>17</v>
      </c>
      <c r="N450">
        <f t="shared" si="53"/>
        <v>93.962158199999976</v>
      </c>
      <c r="O450" t="str">
        <f t="shared" si="48"/>
        <v/>
      </c>
      <c r="P450">
        <f t="shared" si="49"/>
        <v>93.962158199999976</v>
      </c>
      <c r="Q450" t="str">
        <f t="shared" si="50"/>
        <v/>
      </c>
      <c r="R450">
        <f t="shared" si="51"/>
        <v>1</v>
      </c>
      <c r="S450">
        <f t="shared" si="54"/>
        <v>5.0120691985467838</v>
      </c>
    </row>
    <row r="451" spans="1:19" x14ac:dyDescent="0.25">
      <c r="A451" t="s">
        <v>500</v>
      </c>
      <c r="B451">
        <v>1853.6871338000001</v>
      </c>
      <c r="C451">
        <v>1955.5100098</v>
      </c>
      <c r="D451">
        <v>1915.6706543</v>
      </c>
      <c r="E451">
        <v>1954.3431396000001</v>
      </c>
      <c r="F451">
        <v>1955.5100098</v>
      </c>
      <c r="G451">
        <v>1986.6600341999999</v>
      </c>
      <c r="H451">
        <v>1971.8800048999999</v>
      </c>
      <c r="I451">
        <v>1954.1199951000001</v>
      </c>
      <c r="J451">
        <v>1966.9035644999999</v>
      </c>
      <c r="L451" t="str">
        <f t="shared" si="52"/>
        <v>19SEP2022:18:00:00</v>
      </c>
      <c r="M451">
        <v>18</v>
      </c>
      <c r="N451">
        <f t="shared" si="53"/>
        <v>101.82287599999995</v>
      </c>
      <c r="O451" t="str">
        <f t="shared" ref="O451:O514" si="55">IF(N451&lt;0,N451,"")</f>
        <v/>
      </c>
      <c r="P451">
        <f t="shared" ref="P451:P514" si="56">IF(N451&gt;0,N451,"")</f>
        <v>101.82287599999995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5.4929914624409282</v>
      </c>
    </row>
    <row r="452" spans="1:19" x14ac:dyDescent="0.25">
      <c r="A452" t="s">
        <v>501</v>
      </c>
      <c r="B452">
        <v>1876.7053223</v>
      </c>
      <c r="C452">
        <v>1904.8900146000001</v>
      </c>
      <c r="D452">
        <v>1875.0102539</v>
      </c>
      <c r="E452">
        <v>1933.8884277</v>
      </c>
      <c r="F452">
        <v>1904.8900146000001</v>
      </c>
      <c r="G452">
        <v>1922.1800536999999</v>
      </c>
      <c r="H452">
        <v>1903.1700439000001</v>
      </c>
      <c r="I452">
        <v>1893.6600341999999</v>
      </c>
      <c r="J452">
        <v>1904.8520507999999</v>
      </c>
      <c r="L452" t="str">
        <f t="shared" ref="L452:L515" si="59">A452</f>
        <v>19SEP2022:19:00:00</v>
      </c>
      <c r="M452">
        <v>19</v>
      </c>
      <c r="N452">
        <f t="shared" ref="N452:N515" si="60">C452-B452</f>
        <v>28.184692300000052</v>
      </c>
      <c r="O452" t="str">
        <f t="shared" si="55"/>
        <v/>
      </c>
      <c r="P452">
        <f t="shared" si="56"/>
        <v>28.184692300000052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1.5018176783054169</v>
      </c>
    </row>
    <row r="453" spans="1:19" x14ac:dyDescent="0.25">
      <c r="A453" t="s">
        <v>502</v>
      </c>
      <c r="B453">
        <v>1764.2459716999999</v>
      </c>
      <c r="C453">
        <v>1845.1800536999999</v>
      </c>
      <c r="D453">
        <v>1801.8498535000001</v>
      </c>
      <c r="E453">
        <v>1863.9416504000001</v>
      </c>
      <c r="F453">
        <v>1845.1800536999999</v>
      </c>
      <c r="G453">
        <v>1852.4000243999999</v>
      </c>
      <c r="H453">
        <v>1824.6999512</v>
      </c>
      <c r="I453">
        <v>1820.5400391000001</v>
      </c>
      <c r="J453">
        <v>1833.2409668</v>
      </c>
      <c r="L453" t="str">
        <f t="shared" si="59"/>
        <v>19SEP2022:20:00:00</v>
      </c>
      <c r="M453">
        <v>20</v>
      </c>
      <c r="N453">
        <f t="shared" si="60"/>
        <v>80.934081999999989</v>
      </c>
      <c r="O453" t="str">
        <f t="shared" si="55"/>
        <v/>
      </c>
      <c r="P453">
        <f t="shared" si="56"/>
        <v>80.934081999999989</v>
      </c>
      <c r="Q453" t="str">
        <f t="shared" si="57"/>
        <v/>
      </c>
      <c r="R453">
        <f t="shared" si="58"/>
        <v>1</v>
      </c>
      <c r="S453">
        <f t="shared" si="61"/>
        <v>4.5874602123655785</v>
      </c>
    </row>
    <row r="454" spans="1:19" x14ac:dyDescent="0.25">
      <c r="A454" t="s">
        <v>503</v>
      </c>
      <c r="B454">
        <v>1698.9196777</v>
      </c>
      <c r="C454">
        <v>1787.6999512</v>
      </c>
      <c r="D454">
        <v>1779.3376464999999</v>
      </c>
      <c r="E454">
        <v>1830.2176514</v>
      </c>
      <c r="F454">
        <v>1787.6999512</v>
      </c>
      <c r="G454">
        <v>1793.7399902</v>
      </c>
      <c r="H454">
        <v>1760.7700195</v>
      </c>
      <c r="I454">
        <v>1761.6099853999999</v>
      </c>
      <c r="J454">
        <v>1773.3459473</v>
      </c>
      <c r="L454" t="str">
        <f t="shared" si="59"/>
        <v>19SEP2022:21:00:00</v>
      </c>
      <c r="M454">
        <v>21</v>
      </c>
      <c r="N454">
        <f t="shared" si="60"/>
        <v>88.780273500000021</v>
      </c>
      <c r="O454" t="str">
        <f t="shared" si="55"/>
        <v/>
      </c>
      <c r="P454">
        <f t="shared" si="56"/>
        <v>88.780273500000021</v>
      </c>
      <c r="Q454" t="str">
        <f t="shared" si="57"/>
        <v/>
      </c>
      <c r="R454">
        <f t="shared" si="58"/>
        <v>1</v>
      </c>
      <c r="S454">
        <f t="shared" si="61"/>
        <v>5.2256898701762573</v>
      </c>
    </row>
    <row r="455" spans="1:19" x14ac:dyDescent="0.25">
      <c r="A455" t="s">
        <v>504</v>
      </c>
      <c r="B455">
        <v>1639.5515137</v>
      </c>
      <c r="C455">
        <v>1688.3900146000001</v>
      </c>
      <c r="D455">
        <v>1700.4064940999999</v>
      </c>
      <c r="E455">
        <v>1746.6652832</v>
      </c>
      <c r="F455">
        <v>1688.3900146000001</v>
      </c>
      <c r="G455">
        <v>1691.4499512</v>
      </c>
      <c r="H455">
        <v>1663.8100586</v>
      </c>
      <c r="I455">
        <v>1664.0799560999999</v>
      </c>
      <c r="J455">
        <v>1674.5014647999999</v>
      </c>
      <c r="L455" t="str">
        <f t="shared" si="59"/>
        <v>19SEP2022:22:00:00</v>
      </c>
      <c r="M455">
        <v>22</v>
      </c>
      <c r="N455">
        <f t="shared" si="60"/>
        <v>48.838500900000099</v>
      </c>
      <c r="O455" t="str">
        <f t="shared" si="55"/>
        <v/>
      </c>
      <c r="P455">
        <f t="shared" si="56"/>
        <v>48.838500900000099</v>
      </c>
      <c r="Q455" t="str">
        <f t="shared" si="57"/>
        <v/>
      </c>
      <c r="R455">
        <f t="shared" si="58"/>
        <v>1</v>
      </c>
      <c r="S455">
        <f t="shared" si="61"/>
        <v>2.978771968548005</v>
      </c>
    </row>
    <row r="456" spans="1:19" x14ac:dyDescent="0.25">
      <c r="A456" t="s">
        <v>505</v>
      </c>
      <c r="B456">
        <v>1520.9725341999999</v>
      </c>
      <c r="C456">
        <v>1568.4699707</v>
      </c>
      <c r="D456">
        <v>1581.8533935999999</v>
      </c>
      <c r="E456">
        <v>1633.1428223</v>
      </c>
      <c r="F456">
        <v>1568.4699707</v>
      </c>
      <c r="G456">
        <v>1573.3800048999999</v>
      </c>
      <c r="H456">
        <v>1551.8100586</v>
      </c>
      <c r="I456">
        <v>1551.6899414</v>
      </c>
      <c r="J456">
        <v>1559.6594238</v>
      </c>
      <c r="L456" t="str">
        <f t="shared" si="59"/>
        <v>19SEP2022:23:00:00</v>
      </c>
      <c r="M456">
        <v>23</v>
      </c>
      <c r="N456">
        <f t="shared" si="60"/>
        <v>47.497436500000049</v>
      </c>
      <c r="O456" t="str">
        <f t="shared" si="55"/>
        <v/>
      </c>
      <c r="P456">
        <f t="shared" si="56"/>
        <v>47.497436500000049</v>
      </c>
      <c r="Q456" t="str">
        <f t="shared" si="57"/>
        <v/>
      </c>
      <c r="R456">
        <f t="shared" si="58"/>
        <v>1</v>
      </c>
      <c r="S456">
        <f t="shared" si="61"/>
        <v>3.1228332814689992</v>
      </c>
    </row>
    <row r="457" spans="1:19" x14ac:dyDescent="0.25">
      <c r="A457" t="s">
        <v>506</v>
      </c>
      <c r="B457">
        <v>1405.2593993999999</v>
      </c>
      <c r="C457">
        <v>1453.4799805</v>
      </c>
      <c r="D457">
        <v>1455.0512695</v>
      </c>
      <c r="E457">
        <v>1516.1394043</v>
      </c>
      <c r="F457">
        <v>1453.4799805</v>
      </c>
      <c r="G457">
        <v>1459.5799560999999</v>
      </c>
      <c r="H457">
        <v>1439.6800536999999</v>
      </c>
      <c r="I457">
        <v>1441.9699707</v>
      </c>
      <c r="J457">
        <v>1447.5264893000001</v>
      </c>
      <c r="L457" t="str">
        <f t="shared" si="59"/>
        <v>20SEP2022:00:00:00</v>
      </c>
      <c r="M457">
        <v>24</v>
      </c>
      <c r="N457">
        <f t="shared" si="60"/>
        <v>48.220581100000118</v>
      </c>
      <c r="O457" t="str">
        <f t="shared" si="55"/>
        <v/>
      </c>
      <c r="P457">
        <f t="shared" si="56"/>
        <v>48.220581100000118</v>
      </c>
      <c r="Q457" t="str">
        <f t="shared" si="57"/>
        <v/>
      </c>
      <c r="R457">
        <f t="shared" si="58"/>
        <v>1</v>
      </c>
      <c r="S457">
        <f t="shared" si="61"/>
        <v>3.4314362971412069</v>
      </c>
    </row>
    <row r="458" spans="1:19" x14ac:dyDescent="0.25">
      <c r="A458" t="s">
        <v>507</v>
      </c>
      <c r="B458">
        <v>1314.3670654</v>
      </c>
      <c r="C458">
        <v>1339.7199707</v>
      </c>
      <c r="D458">
        <v>1386.7824707</v>
      </c>
      <c r="E458">
        <v>1455.0872803</v>
      </c>
      <c r="F458">
        <v>1349.4100341999999</v>
      </c>
      <c r="G458">
        <v>1368.4100341999999</v>
      </c>
      <c r="H458">
        <v>1339.7199707</v>
      </c>
      <c r="I458">
        <v>1353.1600341999999</v>
      </c>
      <c r="J458">
        <v>1353.0500488</v>
      </c>
      <c r="L458" t="str">
        <f t="shared" si="59"/>
        <v>20SEP2022:01:00:00</v>
      </c>
      <c r="M458">
        <v>1</v>
      </c>
      <c r="N458">
        <f t="shared" si="60"/>
        <v>25.352905299999975</v>
      </c>
      <c r="O458" t="str">
        <f t="shared" si="55"/>
        <v/>
      </c>
      <c r="P458">
        <f t="shared" si="56"/>
        <v>25.352905299999975</v>
      </c>
      <c r="Q458" t="str">
        <f t="shared" si="57"/>
        <v/>
      </c>
      <c r="R458">
        <f t="shared" si="58"/>
        <v>1</v>
      </c>
      <c r="S458">
        <f t="shared" si="61"/>
        <v>1.9289060086334673</v>
      </c>
    </row>
    <row r="459" spans="1:19" x14ac:dyDescent="0.25">
      <c r="A459" t="s">
        <v>508</v>
      </c>
      <c r="B459">
        <v>1252.3751221</v>
      </c>
      <c r="C459">
        <v>1258.0999756000001</v>
      </c>
      <c r="D459">
        <v>1311.1491699000001</v>
      </c>
      <c r="E459">
        <v>1382.2779541</v>
      </c>
      <c r="F459">
        <v>1267.8599853999999</v>
      </c>
      <c r="G459">
        <v>1288.8599853999999</v>
      </c>
      <c r="H459">
        <v>1258.0999756000001</v>
      </c>
      <c r="I459">
        <v>1272.4200439000001</v>
      </c>
      <c r="J459">
        <v>1272.2659911999999</v>
      </c>
      <c r="L459" t="str">
        <f t="shared" si="59"/>
        <v>20SEP2022:02:00:00</v>
      </c>
      <c r="M459">
        <v>2</v>
      </c>
      <c r="N459">
        <f t="shared" si="60"/>
        <v>5.7248535000001084</v>
      </c>
      <c r="O459" t="str">
        <f t="shared" si="55"/>
        <v/>
      </c>
      <c r="P459">
        <f t="shared" si="56"/>
        <v>5.7248535000001084</v>
      </c>
      <c r="Q459" t="str">
        <f t="shared" si="57"/>
        <v/>
      </c>
      <c r="R459">
        <f t="shared" si="58"/>
        <v>1</v>
      </c>
      <c r="S459">
        <f t="shared" si="61"/>
        <v>0.45711970790353884</v>
      </c>
    </row>
    <row r="460" spans="1:19" x14ac:dyDescent="0.25">
      <c r="A460" t="s">
        <v>509</v>
      </c>
      <c r="B460">
        <v>1202.3212891000001</v>
      </c>
      <c r="C460">
        <v>1200.1300048999999</v>
      </c>
      <c r="D460">
        <v>1263.2335204999999</v>
      </c>
      <c r="E460">
        <v>1335.6853027</v>
      </c>
      <c r="F460">
        <v>1205.8299560999999</v>
      </c>
      <c r="G460">
        <v>1229.2399902</v>
      </c>
      <c r="H460">
        <v>1200.1300048999999</v>
      </c>
      <c r="I460">
        <v>1215.4300536999999</v>
      </c>
      <c r="J460">
        <v>1213.6175536999999</v>
      </c>
      <c r="L460" t="str">
        <f t="shared" si="59"/>
        <v>20SEP2022:03:00:00</v>
      </c>
      <c r="M460">
        <v>3</v>
      </c>
      <c r="N460">
        <f t="shared" si="60"/>
        <v>-2.1912842000001547</v>
      </c>
      <c r="O460">
        <f t="shared" si="55"/>
        <v>-2.1912842000001547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0.1822544622528014</v>
      </c>
    </row>
    <row r="461" spans="1:19" x14ac:dyDescent="0.25">
      <c r="A461" t="s">
        <v>510</v>
      </c>
      <c r="B461">
        <v>1177.2600098</v>
      </c>
      <c r="C461">
        <v>1169.8800048999999</v>
      </c>
      <c r="D461">
        <v>1225.5778809000001</v>
      </c>
      <c r="E461">
        <v>1296.2370605000001</v>
      </c>
      <c r="F461">
        <v>1170.4100341999999</v>
      </c>
      <c r="G461">
        <v>1189.0899658000001</v>
      </c>
      <c r="H461">
        <v>1169.8800048999999</v>
      </c>
      <c r="I461">
        <v>1185.5300293</v>
      </c>
      <c r="J461">
        <v>1180.2395019999999</v>
      </c>
      <c r="L461" t="str">
        <f t="shared" si="59"/>
        <v>20SEP2022:04:00:00</v>
      </c>
      <c r="M461">
        <v>4</v>
      </c>
      <c r="N461">
        <f t="shared" si="60"/>
        <v>-7.3800049000001309</v>
      </c>
      <c r="O461">
        <f t="shared" si="55"/>
        <v>-7.3800049000001309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0.62687977494911173</v>
      </c>
    </row>
    <row r="462" spans="1:19" x14ac:dyDescent="0.25">
      <c r="A462" t="s">
        <v>511</v>
      </c>
      <c r="B462">
        <v>1152.0295410000001</v>
      </c>
      <c r="C462">
        <v>1157.6199951000001</v>
      </c>
      <c r="D462">
        <v>1209.4152832</v>
      </c>
      <c r="E462">
        <v>1274.9431152</v>
      </c>
      <c r="F462">
        <v>1155.2199707</v>
      </c>
      <c r="G462">
        <v>1170.3299560999999</v>
      </c>
      <c r="H462">
        <v>1157.6199951000001</v>
      </c>
      <c r="I462">
        <v>1173.9000243999999</v>
      </c>
      <c r="J462">
        <v>1166.1354980000001</v>
      </c>
      <c r="L462" t="str">
        <f t="shared" si="59"/>
        <v>20SEP2022:05:00:00</v>
      </c>
      <c r="M462">
        <v>5</v>
      </c>
      <c r="N462">
        <f t="shared" si="60"/>
        <v>5.5904540999999881</v>
      </c>
      <c r="O462" t="str">
        <f t="shared" si="55"/>
        <v/>
      </c>
      <c r="P462">
        <f t="shared" si="56"/>
        <v>5.5904540999999881</v>
      </c>
      <c r="Q462" t="str">
        <f t="shared" si="57"/>
        <v/>
      </c>
      <c r="R462">
        <f t="shared" si="58"/>
        <v>1</v>
      </c>
      <c r="S462">
        <f t="shared" si="61"/>
        <v>0.4852700300677435</v>
      </c>
    </row>
    <row r="463" spans="1:19" x14ac:dyDescent="0.25">
      <c r="A463" t="s">
        <v>512</v>
      </c>
      <c r="B463">
        <v>1164.5954589999999</v>
      </c>
      <c r="C463">
        <v>1170.0400391000001</v>
      </c>
      <c r="D463">
        <v>1229.8785399999999</v>
      </c>
      <c r="E463">
        <v>1282.1289062999999</v>
      </c>
      <c r="F463">
        <v>1168.4100341999999</v>
      </c>
      <c r="G463">
        <v>1172.5699463000001</v>
      </c>
      <c r="H463">
        <v>1170.0400391000001</v>
      </c>
      <c r="I463">
        <v>1183.5699463000001</v>
      </c>
      <c r="J463">
        <v>1175.1634521000001</v>
      </c>
      <c r="L463" t="str">
        <f t="shared" si="59"/>
        <v>20SEP2022:06:00:00</v>
      </c>
      <c r="M463">
        <v>6</v>
      </c>
      <c r="N463">
        <f t="shared" si="60"/>
        <v>5.4445801000001666</v>
      </c>
      <c r="O463" t="str">
        <f t="shared" si="55"/>
        <v/>
      </c>
      <c r="P463">
        <f t="shared" si="56"/>
        <v>5.4445801000001666</v>
      </c>
      <c r="Q463" t="str">
        <f t="shared" si="57"/>
        <v/>
      </c>
      <c r="R463">
        <f t="shared" si="58"/>
        <v>1</v>
      </c>
      <c r="S463">
        <f t="shared" si="61"/>
        <v>0.46750827147095775</v>
      </c>
    </row>
    <row r="464" spans="1:19" x14ac:dyDescent="0.25">
      <c r="A464" t="s">
        <v>513</v>
      </c>
      <c r="B464">
        <v>1228.166626</v>
      </c>
      <c r="C464">
        <v>1226</v>
      </c>
      <c r="D464">
        <v>1288.1563721</v>
      </c>
      <c r="E464">
        <v>1307.1348877</v>
      </c>
      <c r="F464">
        <v>1226.3100586</v>
      </c>
      <c r="G464">
        <v>1219.7600098</v>
      </c>
      <c r="H464">
        <v>1226</v>
      </c>
      <c r="I464">
        <v>1239.8000488</v>
      </c>
      <c r="J464">
        <v>1229.3165283000001</v>
      </c>
      <c r="L464" t="str">
        <f t="shared" si="59"/>
        <v>20SEP2022:07:00:00</v>
      </c>
      <c r="M464">
        <v>7</v>
      </c>
      <c r="N464">
        <f t="shared" si="60"/>
        <v>-2.1666259999999511</v>
      </c>
      <c r="O464">
        <f t="shared" si="55"/>
        <v>-2.1666259999999511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0.17641140494563082</v>
      </c>
    </row>
    <row r="465" spans="1:19" x14ac:dyDescent="0.25">
      <c r="A465" t="s">
        <v>514</v>
      </c>
      <c r="B465">
        <v>1242.6373291</v>
      </c>
      <c r="C465">
        <v>1252.8900146000001</v>
      </c>
      <c r="D465">
        <v>1319.1663818</v>
      </c>
      <c r="E465">
        <v>1326.7429199000001</v>
      </c>
      <c r="F465">
        <v>1250.0899658000001</v>
      </c>
      <c r="G465">
        <v>1238.1999512</v>
      </c>
      <c r="H465">
        <v>1252.8900146000001</v>
      </c>
      <c r="I465">
        <v>1264.0699463000001</v>
      </c>
      <c r="J465">
        <v>1252.7104492000001</v>
      </c>
      <c r="L465" t="str">
        <f t="shared" si="59"/>
        <v>20SEP2022:08:00:00</v>
      </c>
      <c r="M465">
        <v>8</v>
      </c>
      <c r="N465">
        <f t="shared" si="60"/>
        <v>10.252685500000098</v>
      </c>
      <c r="O465" t="str">
        <f t="shared" si="55"/>
        <v/>
      </c>
      <c r="P465">
        <f t="shared" si="56"/>
        <v>10.252685500000098</v>
      </c>
      <c r="Q465" t="str">
        <f t="shared" si="57"/>
        <v/>
      </c>
      <c r="R465">
        <f t="shared" si="58"/>
        <v>1</v>
      </c>
      <c r="S465">
        <f t="shared" si="61"/>
        <v>0.82507464244823314</v>
      </c>
    </row>
    <row r="466" spans="1:19" x14ac:dyDescent="0.25">
      <c r="A466" t="s">
        <v>515</v>
      </c>
      <c r="B466">
        <v>1257.1398925999999</v>
      </c>
      <c r="C466">
        <v>1296.6600341999999</v>
      </c>
      <c r="D466">
        <v>1328.5894774999999</v>
      </c>
      <c r="E466">
        <v>1345.4132079999999</v>
      </c>
      <c r="F466">
        <v>1287.0699463000001</v>
      </c>
      <c r="G466">
        <v>1273.3800048999999</v>
      </c>
      <c r="H466">
        <v>1296.6600341999999</v>
      </c>
      <c r="I466">
        <v>1304.7700195</v>
      </c>
      <c r="J466">
        <v>1292.2399902</v>
      </c>
      <c r="L466" t="str">
        <f t="shared" si="59"/>
        <v>20SEP2022:09:00:00</v>
      </c>
      <c r="M466">
        <v>9</v>
      </c>
      <c r="N466">
        <f t="shared" si="60"/>
        <v>39.520141599999988</v>
      </c>
      <c r="O466" t="str">
        <f t="shared" si="55"/>
        <v/>
      </c>
      <c r="P466">
        <f t="shared" si="56"/>
        <v>39.520141599999988</v>
      </c>
      <c r="Q466" t="str">
        <f t="shared" si="57"/>
        <v/>
      </c>
      <c r="R466">
        <f t="shared" si="58"/>
        <v>1</v>
      </c>
      <c r="S466">
        <f t="shared" si="61"/>
        <v>3.1436550405114385</v>
      </c>
    </row>
    <row r="467" spans="1:19" x14ac:dyDescent="0.25">
      <c r="A467" t="s">
        <v>516</v>
      </c>
      <c r="B467">
        <v>1361.0820312999999</v>
      </c>
      <c r="C467">
        <v>1415.1700439000001</v>
      </c>
      <c r="D467">
        <v>1387.5731201000001</v>
      </c>
      <c r="E467">
        <v>1423.8908690999999</v>
      </c>
      <c r="F467">
        <v>1396.7199707</v>
      </c>
      <c r="G467">
        <v>1393.0799560999999</v>
      </c>
      <c r="H467">
        <v>1415.1700439000001</v>
      </c>
      <c r="I467">
        <v>1420.4699707</v>
      </c>
      <c r="J467">
        <v>1408.7351074000001</v>
      </c>
      <c r="L467" t="str">
        <f t="shared" si="59"/>
        <v>20SEP2022:10:00:00</v>
      </c>
      <c r="M467">
        <v>10</v>
      </c>
      <c r="N467">
        <f t="shared" si="60"/>
        <v>54.088012600000184</v>
      </c>
      <c r="O467" t="str">
        <f t="shared" si="55"/>
        <v/>
      </c>
      <c r="P467">
        <f t="shared" si="56"/>
        <v>54.088012600000184</v>
      </c>
      <c r="Q467" t="str">
        <f t="shared" si="57"/>
        <v/>
      </c>
      <c r="R467">
        <f t="shared" si="58"/>
        <v>1</v>
      </c>
      <c r="S467">
        <f t="shared" si="61"/>
        <v>3.9738980719875876</v>
      </c>
    </row>
    <row r="468" spans="1:19" x14ac:dyDescent="0.25">
      <c r="A468" t="s">
        <v>517</v>
      </c>
      <c r="B468">
        <v>1503.0943603999999</v>
      </c>
      <c r="C468">
        <v>1531.1899414</v>
      </c>
      <c r="D468">
        <v>1502.9765625</v>
      </c>
      <c r="E468">
        <v>1562.6940918</v>
      </c>
      <c r="F468">
        <v>1498.1899414</v>
      </c>
      <c r="G468">
        <v>1511.7600098</v>
      </c>
      <c r="H468">
        <v>1531.1899414</v>
      </c>
      <c r="I468">
        <v>1531.2299805</v>
      </c>
      <c r="J468">
        <v>1521.3964844</v>
      </c>
      <c r="L468" t="str">
        <f t="shared" si="59"/>
        <v>20SEP2022:11:00:00</v>
      </c>
      <c r="M468">
        <v>11</v>
      </c>
      <c r="N468">
        <f t="shared" si="60"/>
        <v>28.095581000000038</v>
      </c>
      <c r="O468" t="str">
        <f t="shared" si="55"/>
        <v/>
      </c>
      <c r="P468">
        <f t="shared" si="56"/>
        <v>28.095581000000038</v>
      </c>
      <c r="Q468" t="str">
        <f t="shared" si="57"/>
        <v/>
      </c>
      <c r="R468">
        <f t="shared" si="58"/>
        <v>1</v>
      </c>
      <c r="S468">
        <f t="shared" si="61"/>
        <v>1.8691827832101844</v>
      </c>
    </row>
    <row r="469" spans="1:19" x14ac:dyDescent="0.25">
      <c r="A469" t="s">
        <v>518</v>
      </c>
      <c r="B469">
        <v>1578.9444579999999</v>
      </c>
      <c r="C469">
        <v>1639.2600098</v>
      </c>
      <c r="D469">
        <v>1598.0496826000001</v>
      </c>
      <c r="E469">
        <v>1659.6506348</v>
      </c>
      <c r="F469">
        <v>1589.0600586</v>
      </c>
      <c r="G469">
        <v>1620.3699951000001</v>
      </c>
      <c r="H469">
        <v>1639.2600098</v>
      </c>
      <c r="I469">
        <v>1637.2900391000001</v>
      </c>
      <c r="J469">
        <v>1626.3181152</v>
      </c>
      <c r="L469" t="str">
        <f t="shared" si="59"/>
        <v>20SEP2022:12:00:00</v>
      </c>
      <c r="M469">
        <v>12</v>
      </c>
      <c r="N469">
        <f t="shared" si="60"/>
        <v>60.315551800000094</v>
      </c>
      <c r="O469" t="str">
        <f t="shared" si="55"/>
        <v/>
      </c>
      <c r="P469">
        <f t="shared" si="56"/>
        <v>60.315551800000094</v>
      </c>
      <c r="Q469" t="str">
        <f t="shared" si="57"/>
        <v/>
      </c>
      <c r="R469">
        <f t="shared" si="58"/>
        <v>1</v>
      </c>
      <c r="S469">
        <f t="shared" si="61"/>
        <v>3.8199919885972391</v>
      </c>
    </row>
    <row r="470" spans="1:19" x14ac:dyDescent="0.25">
      <c r="A470" t="s">
        <v>519</v>
      </c>
      <c r="B470">
        <v>1635.9995117000001</v>
      </c>
      <c r="C470">
        <v>1733.9899902</v>
      </c>
      <c r="D470">
        <v>1707.4869385</v>
      </c>
      <c r="E470">
        <v>1761.2612305</v>
      </c>
      <c r="F470">
        <v>1672.7199707</v>
      </c>
      <c r="G470">
        <v>1719.4799805</v>
      </c>
      <c r="H470">
        <v>1733.9899902</v>
      </c>
      <c r="I470">
        <v>1729.6800536999999</v>
      </c>
      <c r="J470">
        <v>1719.6635742000001</v>
      </c>
      <c r="L470" t="str">
        <f t="shared" si="59"/>
        <v>20SEP2022:13:00:00</v>
      </c>
      <c r="M470">
        <v>13</v>
      </c>
      <c r="N470">
        <f t="shared" si="60"/>
        <v>97.990478499999881</v>
      </c>
      <c r="O470" t="str">
        <f t="shared" si="55"/>
        <v/>
      </c>
      <c r="P470">
        <f t="shared" si="56"/>
        <v>97.990478499999881</v>
      </c>
      <c r="Q470" t="str">
        <f t="shared" si="57"/>
        <v/>
      </c>
      <c r="R470">
        <f t="shared" si="58"/>
        <v>1</v>
      </c>
      <c r="S470">
        <f t="shared" si="61"/>
        <v>5.9896398378613203</v>
      </c>
    </row>
    <row r="471" spans="1:19" x14ac:dyDescent="0.25">
      <c r="A471" t="s">
        <v>520</v>
      </c>
      <c r="B471">
        <v>1746.5621338000001</v>
      </c>
      <c r="C471">
        <v>1838.8499756000001</v>
      </c>
      <c r="D471">
        <v>1829.5446777</v>
      </c>
      <c r="E471">
        <v>1874.0537108999999</v>
      </c>
      <c r="F471">
        <v>1771.5200195</v>
      </c>
      <c r="G471">
        <v>1826.4899902</v>
      </c>
      <c r="H471">
        <v>1838.8499756000001</v>
      </c>
      <c r="I471">
        <v>1832.6199951000001</v>
      </c>
      <c r="J471">
        <v>1823.4799805</v>
      </c>
      <c r="L471" t="str">
        <f t="shared" si="59"/>
        <v>20SEP2022:14:00:00</v>
      </c>
      <c r="M471">
        <v>14</v>
      </c>
      <c r="N471">
        <f t="shared" si="60"/>
        <v>92.287841800000024</v>
      </c>
      <c r="O471" t="str">
        <f t="shared" si="55"/>
        <v/>
      </c>
      <c r="P471">
        <f t="shared" si="56"/>
        <v>92.287841800000024</v>
      </c>
      <c r="Q471" t="str">
        <f t="shared" si="57"/>
        <v/>
      </c>
      <c r="R471">
        <f t="shared" si="58"/>
        <v>1</v>
      </c>
      <c r="S471">
        <f t="shared" si="61"/>
        <v>5.2839712950382767</v>
      </c>
    </row>
    <row r="472" spans="1:19" x14ac:dyDescent="0.25">
      <c r="A472" t="s">
        <v>521</v>
      </c>
      <c r="B472">
        <v>1838.9661865</v>
      </c>
      <c r="C472">
        <v>1913.7700195</v>
      </c>
      <c r="D472">
        <v>1896.7646483999999</v>
      </c>
      <c r="E472">
        <v>1935.6274414</v>
      </c>
      <c r="F472">
        <v>1846.6400146000001</v>
      </c>
      <c r="G472">
        <v>1911.8000488</v>
      </c>
      <c r="H472">
        <v>1913.7700195</v>
      </c>
      <c r="I472">
        <v>1904.0799560999999</v>
      </c>
      <c r="J472">
        <v>1899.8165283000001</v>
      </c>
      <c r="L472" t="str">
        <f t="shared" si="59"/>
        <v>20SEP2022:15:00:00</v>
      </c>
      <c r="M472">
        <v>15</v>
      </c>
      <c r="N472">
        <f t="shared" si="60"/>
        <v>74.803832999999941</v>
      </c>
      <c r="O472" t="str">
        <f t="shared" si="55"/>
        <v/>
      </c>
      <c r="P472">
        <f t="shared" si="56"/>
        <v>74.803832999999941</v>
      </c>
      <c r="Q472" t="str">
        <f t="shared" si="57"/>
        <v/>
      </c>
      <c r="R472">
        <f t="shared" si="58"/>
        <v>1</v>
      </c>
      <c r="S472">
        <f t="shared" si="61"/>
        <v>4.0677111710449569</v>
      </c>
    </row>
    <row r="473" spans="1:19" x14ac:dyDescent="0.25">
      <c r="A473" t="s">
        <v>522</v>
      </c>
      <c r="B473">
        <v>1851.9475098</v>
      </c>
      <c r="C473">
        <v>1964.0600586</v>
      </c>
      <c r="D473">
        <v>1955.3674315999999</v>
      </c>
      <c r="E473">
        <v>2000.4827881000001</v>
      </c>
      <c r="F473">
        <v>1896.3599853999999</v>
      </c>
      <c r="G473">
        <v>1971.1300048999999</v>
      </c>
      <c r="H473">
        <v>1964.0600586</v>
      </c>
      <c r="I473">
        <v>1953.5899658000001</v>
      </c>
      <c r="J473">
        <v>1952.0079346</v>
      </c>
      <c r="L473" t="str">
        <f t="shared" si="59"/>
        <v>20SEP2022:16:00:00</v>
      </c>
      <c r="M473">
        <v>16</v>
      </c>
      <c r="N473">
        <f t="shared" si="60"/>
        <v>112.11254880000001</v>
      </c>
      <c r="O473" t="str">
        <f t="shared" si="55"/>
        <v/>
      </c>
      <c r="P473">
        <f t="shared" si="56"/>
        <v>112.11254880000001</v>
      </c>
      <c r="Q473" t="str">
        <f t="shared" si="57"/>
        <v/>
      </c>
      <c r="R473">
        <f t="shared" si="58"/>
        <v>1</v>
      </c>
      <c r="S473">
        <f t="shared" si="61"/>
        <v>6.0537649262050381</v>
      </c>
    </row>
    <row r="474" spans="1:19" x14ac:dyDescent="0.25">
      <c r="A474" t="s">
        <v>523</v>
      </c>
      <c r="B474">
        <v>1866.8898925999999</v>
      </c>
      <c r="C474">
        <v>1990.0699463000001</v>
      </c>
      <c r="D474">
        <v>1987.2231445</v>
      </c>
      <c r="E474">
        <v>2023.6855469</v>
      </c>
      <c r="F474">
        <v>1927.9100341999999</v>
      </c>
      <c r="G474">
        <v>2006.3000488</v>
      </c>
      <c r="H474">
        <v>1990.0699463000001</v>
      </c>
      <c r="I474">
        <v>1979.3199463000001</v>
      </c>
      <c r="J474">
        <v>1981.0410156</v>
      </c>
      <c r="L474" t="str">
        <f t="shared" si="59"/>
        <v>20SEP2022:17:00:00</v>
      </c>
      <c r="M474">
        <v>17</v>
      </c>
      <c r="N474">
        <f t="shared" si="60"/>
        <v>123.18005370000014</v>
      </c>
      <c r="O474" t="str">
        <f t="shared" si="55"/>
        <v/>
      </c>
      <c r="P474">
        <f t="shared" si="56"/>
        <v>123.18005370000014</v>
      </c>
      <c r="Q474" t="str">
        <f t="shared" si="57"/>
        <v/>
      </c>
      <c r="R474">
        <f t="shared" si="58"/>
        <v>1</v>
      </c>
      <c r="S474">
        <f t="shared" si="61"/>
        <v>6.5981424072336923</v>
      </c>
    </row>
    <row r="475" spans="1:19" x14ac:dyDescent="0.25">
      <c r="A475" t="s">
        <v>524</v>
      </c>
      <c r="B475">
        <v>1859.4593506000001</v>
      </c>
      <c r="C475">
        <v>1968.1099853999999</v>
      </c>
      <c r="D475">
        <v>1966.8311768000001</v>
      </c>
      <c r="E475">
        <v>2001.8581543</v>
      </c>
      <c r="F475">
        <v>1915.1300048999999</v>
      </c>
      <c r="G475">
        <v>1984.0500488</v>
      </c>
      <c r="H475">
        <v>1968.1099853999999</v>
      </c>
      <c r="I475">
        <v>1960.2600098</v>
      </c>
      <c r="J475">
        <v>1961.4003906</v>
      </c>
      <c r="L475" t="str">
        <f t="shared" si="59"/>
        <v>20SEP2022:18:00:00</v>
      </c>
      <c r="M475">
        <v>18</v>
      </c>
      <c r="N475">
        <f t="shared" si="60"/>
        <v>108.65063479999981</v>
      </c>
      <c r="O475" t="str">
        <f t="shared" si="55"/>
        <v/>
      </c>
      <c r="P475">
        <f t="shared" si="56"/>
        <v>108.65063479999981</v>
      </c>
      <c r="Q475" t="str">
        <f t="shared" si="57"/>
        <v/>
      </c>
      <c r="R475">
        <f t="shared" si="58"/>
        <v>1</v>
      </c>
      <c r="S475">
        <f t="shared" si="61"/>
        <v>5.8431304112639531</v>
      </c>
    </row>
    <row r="476" spans="1:19" x14ac:dyDescent="0.25">
      <c r="A476" t="s">
        <v>525</v>
      </c>
      <c r="B476">
        <v>1867.3001709</v>
      </c>
      <c r="C476">
        <v>1906.0600586</v>
      </c>
      <c r="D476">
        <v>1930.9051514</v>
      </c>
      <c r="E476">
        <v>1985.6633300999999</v>
      </c>
      <c r="F476">
        <v>1867.9200439000001</v>
      </c>
      <c r="G476">
        <v>1935.0100098</v>
      </c>
      <c r="H476">
        <v>1906.0600586</v>
      </c>
      <c r="I476">
        <v>1900.3199463000001</v>
      </c>
      <c r="J476">
        <v>1905.5676269999999</v>
      </c>
      <c r="L476" t="str">
        <f t="shared" si="59"/>
        <v>20SEP2022:19:00:00</v>
      </c>
      <c r="M476">
        <v>19</v>
      </c>
      <c r="N476">
        <f t="shared" si="60"/>
        <v>38.759887700000036</v>
      </c>
      <c r="O476" t="str">
        <f t="shared" si="55"/>
        <v/>
      </c>
      <c r="P476">
        <f t="shared" si="56"/>
        <v>38.759887700000036</v>
      </c>
      <c r="Q476" t="str">
        <f t="shared" si="57"/>
        <v/>
      </c>
      <c r="R476">
        <f t="shared" si="58"/>
        <v>1</v>
      </c>
      <c r="S476">
        <f t="shared" si="61"/>
        <v>2.0757181038182293</v>
      </c>
    </row>
    <row r="477" spans="1:19" x14ac:dyDescent="0.25">
      <c r="A477" t="s">
        <v>526</v>
      </c>
      <c r="B477">
        <v>1785.4544678</v>
      </c>
      <c r="C477">
        <v>1830.6999512</v>
      </c>
      <c r="D477">
        <v>1859.5406493999999</v>
      </c>
      <c r="E477">
        <v>1907.5488281</v>
      </c>
      <c r="F477">
        <v>1804.6500243999999</v>
      </c>
      <c r="G477">
        <v>1866.3299560999999</v>
      </c>
      <c r="H477">
        <v>1830.6999512</v>
      </c>
      <c r="I477">
        <v>1828.0200195</v>
      </c>
      <c r="J477">
        <v>1834.7620850000001</v>
      </c>
      <c r="L477" t="str">
        <f t="shared" si="59"/>
        <v>20SEP2022:20:00:00</v>
      </c>
      <c r="M477">
        <v>20</v>
      </c>
      <c r="N477">
        <f t="shared" si="60"/>
        <v>45.245483400000012</v>
      </c>
      <c r="O477" t="str">
        <f t="shared" si="55"/>
        <v/>
      </c>
      <c r="P477">
        <f t="shared" si="56"/>
        <v>45.245483400000012</v>
      </c>
      <c r="Q477" t="str">
        <f t="shared" si="57"/>
        <v/>
      </c>
      <c r="R477">
        <f t="shared" si="58"/>
        <v>1</v>
      </c>
      <c r="S477">
        <f t="shared" si="61"/>
        <v>2.5341157792587428</v>
      </c>
    </row>
    <row r="478" spans="1:19" x14ac:dyDescent="0.25">
      <c r="A478" t="s">
        <v>527</v>
      </c>
      <c r="B478">
        <v>1704.0887451000001</v>
      </c>
      <c r="C478">
        <v>1769.9799805</v>
      </c>
      <c r="D478">
        <v>1834.7952881000001</v>
      </c>
      <c r="E478">
        <v>1864.2974853999999</v>
      </c>
      <c r="F478">
        <v>1748.4100341999999</v>
      </c>
      <c r="G478">
        <v>1804.5200195</v>
      </c>
      <c r="H478">
        <v>1769.9799805</v>
      </c>
      <c r="I478">
        <v>1766.9499512</v>
      </c>
      <c r="J478">
        <v>1774.3189697</v>
      </c>
      <c r="L478" t="str">
        <f t="shared" si="59"/>
        <v>20SEP2022:21:00:00</v>
      </c>
      <c r="M478">
        <v>21</v>
      </c>
      <c r="N478">
        <f t="shared" si="60"/>
        <v>65.891235399999914</v>
      </c>
      <c r="O478" t="str">
        <f t="shared" si="55"/>
        <v/>
      </c>
      <c r="P478">
        <f t="shared" si="56"/>
        <v>65.891235399999914</v>
      </c>
      <c r="Q478" t="str">
        <f t="shared" si="57"/>
        <v/>
      </c>
      <c r="R478">
        <f t="shared" si="58"/>
        <v>1</v>
      </c>
      <c r="S478">
        <f t="shared" si="61"/>
        <v>3.8666551603879795</v>
      </c>
    </row>
    <row r="479" spans="1:19" x14ac:dyDescent="0.25">
      <c r="A479" t="s">
        <v>528</v>
      </c>
      <c r="B479">
        <v>1612.2854004000001</v>
      </c>
      <c r="C479">
        <v>1671.1999512</v>
      </c>
      <c r="D479">
        <v>1748.9890137</v>
      </c>
      <c r="E479">
        <v>1773.2983397999999</v>
      </c>
      <c r="F479">
        <v>1651.2600098</v>
      </c>
      <c r="G479">
        <v>1704.4899902</v>
      </c>
      <c r="H479">
        <v>1671.1999512</v>
      </c>
      <c r="I479">
        <v>1669.0600586</v>
      </c>
      <c r="J479">
        <v>1675.7825928</v>
      </c>
      <c r="L479" t="str">
        <f t="shared" si="59"/>
        <v>20SEP2022:22:00:00</v>
      </c>
      <c r="M479">
        <v>22</v>
      </c>
      <c r="N479">
        <f t="shared" si="60"/>
        <v>58.914550799999915</v>
      </c>
      <c r="O479" t="str">
        <f t="shared" si="55"/>
        <v/>
      </c>
      <c r="P479">
        <f t="shared" si="56"/>
        <v>58.914550799999915</v>
      </c>
      <c r="Q479" t="str">
        <f t="shared" si="57"/>
        <v/>
      </c>
      <c r="R479">
        <f t="shared" si="58"/>
        <v>1</v>
      </c>
      <c r="S479">
        <f t="shared" si="61"/>
        <v>3.6541018597193462</v>
      </c>
    </row>
    <row r="480" spans="1:19" x14ac:dyDescent="0.25">
      <c r="A480" t="s">
        <v>529</v>
      </c>
      <c r="B480">
        <v>1510.0693358999999</v>
      </c>
      <c r="C480">
        <v>1557.6400146000001</v>
      </c>
      <c r="D480">
        <v>1616.6873779</v>
      </c>
      <c r="E480">
        <v>1649.6893310999999</v>
      </c>
      <c r="F480">
        <v>1526.8100586</v>
      </c>
      <c r="G480">
        <v>1583.8000488</v>
      </c>
      <c r="H480">
        <v>1557.6400146000001</v>
      </c>
      <c r="I480">
        <v>1563.5999756000001</v>
      </c>
      <c r="J480">
        <v>1561.6416016000001</v>
      </c>
      <c r="L480" t="str">
        <f t="shared" si="59"/>
        <v>20SEP2022:23:00:00</v>
      </c>
      <c r="M480">
        <v>23</v>
      </c>
      <c r="N480">
        <f t="shared" si="60"/>
        <v>47.570678700000144</v>
      </c>
      <c r="O480" t="str">
        <f t="shared" si="55"/>
        <v/>
      </c>
      <c r="P480">
        <f t="shared" si="56"/>
        <v>47.570678700000144</v>
      </c>
      <c r="Q480" t="str">
        <f t="shared" si="57"/>
        <v/>
      </c>
      <c r="R480">
        <f t="shared" si="58"/>
        <v>1</v>
      </c>
      <c r="S480">
        <f t="shared" si="61"/>
        <v>3.1502314211054463</v>
      </c>
    </row>
    <row r="481" spans="1:19" x14ac:dyDescent="0.25">
      <c r="A481" t="s">
        <v>530</v>
      </c>
      <c r="B481">
        <v>1398.8160399999999</v>
      </c>
      <c r="C481">
        <v>1449.5899658000001</v>
      </c>
      <c r="D481">
        <v>1473.1190185999999</v>
      </c>
      <c r="E481">
        <v>1512.0417480000001</v>
      </c>
      <c r="F481">
        <v>1415.1800536999999</v>
      </c>
      <c r="G481">
        <v>1468.0100098</v>
      </c>
      <c r="H481">
        <v>1449.5899658000001</v>
      </c>
      <c r="I481">
        <v>1464.5500488</v>
      </c>
      <c r="J481">
        <v>1454.2695312999999</v>
      </c>
      <c r="L481" t="str">
        <f t="shared" si="59"/>
        <v>21SEP2022:00:00:00</v>
      </c>
      <c r="M481">
        <v>24</v>
      </c>
      <c r="N481">
        <f t="shared" si="60"/>
        <v>50.773925800000143</v>
      </c>
      <c r="O481" t="str">
        <f t="shared" si="55"/>
        <v/>
      </c>
      <c r="P481">
        <f t="shared" si="56"/>
        <v>50.773925800000143</v>
      </c>
      <c r="Q481" t="str">
        <f t="shared" si="57"/>
        <v/>
      </c>
      <c r="R481">
        <f t="shared" si="58"/>
        <v>1</v>
      </c>
      <c r="S481">
        <f t="shared" si="61"/>
        <v>3.6297786376541796</v>
      </c>
    </row>
    <row r="482" spans="1:19" x14ac:dyDescent="0.25">
      <c r="A482" t="s">
        <v>531</v>
      </c>
      <c r="B482">
        <v>1392.1937256000001</v>
      </c>
      <c r="C482">
        <v>1340.0999756000001</v>
      </c>
      <c r="D482">
        <v>1380.0234375</v>
      </c>
      <c r="E482">
        <v>1420.4766846</v>
      </c>
      <c r="F482">
        <v>1299.9000243999999</v>
      </c>
      <c r="G482">
        <v>1340.0999756000001</v>
      </c>
      <c r="H482">
        <v>1342.2399902</v>
      </c>
      <c r="I482">
        <v>1400.2900391000001</v>
      </c>
      <c r="J482">
        <v>1355.6715088000001</v>
      </c>
      <c r="L482" t="str">
        <f t="shared" si="59"/>
        <v>21SEP2022:01:00:00</v>
      </c>
      <c r="M482">
        <v>1</v>
      </c>
      <c r="N482">
        <f t="shared" si="60"/>
        <v>-52.09375</v>
      </c>
      <c r="O482">
        <f t="shared" si="55"/>
        <v>-52.09375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3.7418463423650987</v>
      </c>
    </row>
    <row r="483" spans="1:19" x14ac:dyDescent="0.25">
      <c r="A483" t="s">
        <v>532</v>
      </c>
      <c r="B483">
        <v>1251.2152100000001</v>
      </c>
      <c r="C483">
        <v>1262.3000488</v>
      </c>
      <c r="D483">
        <v>1307.4652100000001</v>
      </c>
      <c r="E483">
        <v>1355.2010498</v>
      </c>
      <c r="F483">
        <v>1218.7900391000001</v>
      </c>
      <c r="G483">
        <v>1262.3000488</v>
      </c>
      <c r="H483">
        <v>1266.2900391000001</v>
      </c>
      <c r="I483">
        <v>1321.1800536999999</v>
      </c>
      <c r="J483">
        <v>1277.3791504000001</v>
      </c>
      <c r="L483" t="str">
        <f t="shared" si="59"/>
        <v>21SEP2022:02:00:00</v>
      </c>
      <c r="M483">
        <v>2</v>
      </c>
      <c r="N483">
        <f t="shared" si="60"/>
        <v>11.084838799999943</v>
      </c>
      <c r="O483" t="str">
        <f t="shared" si="55"/>
        <v/>
      </c>
      <c r="P483">
        <f t="shared" si="56"/>
        <v>11.084838799999943</v>
      </c>
      <c r="Q483" t="str">
        <f t="shared" si="57"/>
        <v/>
      </c>
      <c r="R483">
        <f t="shared" si="58"/>
        <v>1</v>
      </c>
      <c r="S483">
        <f t="shared" si="61"/>
        <v>0.88592583525258961</v>
      </c>
    </row>
    <row r="484" spans="1:19" x14ac:dyDescent="0.25">
      <c r="A484" t="s">
        <v>533</v>
      </c>
      <c r="B484">
        <v>1204.6516113</v>
      </c>
      <c r="C484">
        <v>1206.7099608999999</v>
      </c>
      <c r="D484">
        <v>1262.8967285000001</v>
      </c>
      <c r="E484">
        <v>1318.4333495999999</v>
      </c>
      <c r="F484">
        <v>1158.5699463000001</v>
      </c>
      <c r="G484">
        <v>1206.7099608999999</v>
      </c>
      <c r="H484">
        <v>1210.8399658000001</v>
      </c>
      <c r="I484">
        <v>1265.1300048999999</v>
      </c>
      <c r="J484">
        <v>1220.9685059000001</v>
      </c>
      <c r="L484" t="str">
        <f t="shared" si="59"/>
        <v>21SEP2022:03:00:00</v>
      </c>
      <c r="M484">
        <v>3</v>
      </c>
      <c r="N484">
        <f t="shared" si="60"/>
        <v>2.0583495999999286</v>
      </c>
      <c r="O484" t="str">
        <f t="shared" si="55"/>
        <v/>
      </c>
      <c r="P484">
        <f t="shared" si="56"/>
        <v>2.0583495999999286</v>
      </c>
      <c r="Q484" t="str">
        <f t="shared" si="57"/>
        <v/>
      </c>
      <c r="R484">
        <f t="shared" si="58"/>
        <v>1</v>
      </c>
      <c r="S484">
        <f t="shared" si="61"/>
        <v>0.17086679507103802</v>
      </c>
    </row>
    <row r="485" spans="1:19" x14ac:dyDescent="0.25">
      <c r="A485" t="s">
        <v>534</v>
      </c>
      <c r="B485">
        <v>1164.7539062999999</v>
      </c>
      <c r="C485">
        <v>1166.7600098</v>
      </c>
      <c r="D485">
        <v>1225.6791992000001</v>
      </c>
      <c r="E485">
        <v>1284.2199707</v>
      </c>
      <c r="F485">
        <v>1125.3000488</v>
      </c>
      <c r="G485">
        <v>1166.7600098</v>
      </c>
      <c r="H485">
        <v>1175.6500243999999</v>
      </c>
      <c r="I485">
        <v>1229.4000243999999</v>
      </c>
      <c r="J485">
        <v>1184.6875</v>
      </c>
      <c r="L485" t="str">
        <f t="shared" si="59"/>
        <v>21SEP2022:04:00:00</v>
      </c>
      <c r="M485">
        <v>4</v>
      </c>
      <c r="N485">
        <f t="shared" si="60"/>
        <v>2.0061035000001084</v>
      </c>
      <c r="O485" t="str">
        <f t="shared" si="55"/>
        <v/>
      </c>
      <c r="P485">
        <f t="shared" si="56"/>
        <v>2.0061035000001084</v>
      </c>
      <c r="Q485" t="str">
        <f t="shared" si="57"/>
        <v/>
      </c>
      <c r="R485">
        <f t="shared" si="58"/>
        <v>1</v>
      </c>
      <c r="S485">
        <f t="shared" si="61"/>
        <v>0.17223410792179872</v>
      </c>
    </row>
    <row r="486" spans="1:19" x14ac:dyDescent="0.25">
      <c r="A486" t="s">
        <v>535</v>
      </c>
      <c r="B486">
        <v>1177.5378418</v>
      </c>
      <c r="C486">
        <v>1148.3399658000001</v>
      </c>
      <c r="D486">
        <v>1212.8944091999999</v>
      </c>
      <c r="E486">
        <v>1268.5379639</v>
      </c>
      <c r="F486">
        <v>1114.1400146000001</v>
      </c>
      <c r="G486">
        <v>1148.3399658000001</v>
      </c>
      <c r="H486">
        <v>1158.9799805</v>
      </c>
      <c r="I486">
        <v>1213.6199951000001</v>
      </c>
      <c r="J486">
        <v>1168.7180175999999</v>
      </c>
      <c r="L486" t="str">
        <f t="shared" si="59"/>
        <v>21SEP2022:05:00:00</v>
      </c>
      <c r="M486">
        <v>5</v>
      </c>
      <c r="N486">
        <f t="shared" si="60"/>
        <v>-29.197875999999951</v>
      </c>
      <c r="O486">
        <f t="shared" si="55"/>
        <v>-29.197875999999951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2.4795700794946587</v>
      </c>
    </row>
    <row r="487" spans="1:19" x14ac:dyDescent="0.25">
      <c r="A487" t="s">
        <v>536</v>
      </c>
      <c r="B487">
        <v>1189.8065185999999</v>
      </c>
      <c r="C487">
        <v>1149.2399902</v>
      </c>
      <c r="D487">
        <v>1230.2430420000001</v>
      </c>
      <c r="E487">
        <v>1270.6676024999999</v>
      </c>
      <c r="F487">
        <v>1128.8000488</v>
      </c>
      <c r="G487">
        <v>1149.2399902</v>
      </c>
      <c r="H487">
        <v>1164.6800536999999</v>
      </c>
      <c r="I487">
        <v>1218.3299560999999</v>
      </c>
      <c r="J487">
        <v>1174.2155762</v>
      </c>
      <c r="L487" t="str">
        <f t="shared" si="59"/>
        <v>21SEP2022:06:00:00</v>
      </c>
      <c r="M487">
        <v>6</v>
      </c>
      <c r="N487">
        <f t="shared" si="60"/>
        <v>-40.566528399999925</v>
      </c>
      <c r="O487">
        <f t="shared" si="55"/>
        <v>-40.566528399999925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3.4095063160128771</v>
      </c>
    </row>
    <row r="488" spans="1:19" x14ac:dyDescent="0.25">
      <c r="A488" t="s">
        <v>537</v>
      </c>
      <c r="B488">
        <v>1238.7484131000001</v>
      </c>
      <c r="C488">
        <v>1195.1999512</v>
      </c>
      <c r="D488">
        <v>1292.5515137</v>
      </c>
      <c r="E488">
        <v>1290.5681152</v>
      </c>
      <c r="F488">
        <v>1185.6500243999999</v>
      </c>
      <c r="G488">
        <v>1195.1999512</v>
      </c>
      <c r="H488">
        <v>1208.3299560999999</v>
      </c>
      <c r="I488">
        <v>1266.6199951000001</v>
      </c>
      <c r="J488">
        <v>1222.0469971</v>
      </c>
      <c r="L488" t="str">
        <f t="shared" si="59"/>
        <v>21SEP2022:07:00:00</v>
      </c>
      <c r="M488">
        <v>7</v>
      </c>
      <c r="N488">
        <f t="shared" si="60"/>
        <v>-43.54846190000012</v>
      </c>
      <c r="O488">
        <f t="shared" si="55"/>
        <v>-43.54846190000012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3.5155211049690842</v>
      </c>
    </row>
    <row r="489" spans="1:19" x14ac:dyDescent="0.25">
      <c r="A489" t="s">
        <v>538</v>
      </c>
      <c r="B489">
        <v>1259.1680908000001</v>
      </c>
      <c r="C489">
        <v>1215.7600098</v>
      </c>
      <c r="D489">
        <v>1320.5141602000001</v>
      </c>
      <c r="E489">
        <v>1317.8001709</v>
      </c>
      <c r="F489">
        <v>1210.5300293</v>
      </c>
      <c r="G489">
        <v>1215.7600098</v>
      </c>
      <c r="H489">
        <v>1228.9499512</v>
      </c>
      <c r="I489">
        <v>1288.8499756000001</v>
      </c>
      <c r="J489">
        <v>1243.8544922000001</v>
      </c>
      <c r="L489" t="str">
        <f t="shared" si="59"/>
        <v>21SEP2022:08:00:00</v>
      </c>
      <c r="M489">
        <v>8</v>
      </c>
      <c r="N489">
        <f t="shared" si="60"/>
        <v>-43.408081000000038</v>
      </c>
      <c r="O489">
        <f t="shared" si="55"/>
        <v>-43.408081000000038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3.4473618984754562</v>
      </c>
    </row>
    <row r="490" spans="1:19" x14ac:dyDescent="0.25">
      <c r="A490" t="s">
        <v>539</v>
      </c>
      <c r="B490">
        <v>1289.6499022999999</v>
      </c>
      <c r="C490">
        <v>1251.7800293</v>
      </c>
      <c r="D490">
        <v>1330.5465088000001</v>
      </c>
      <c r="E490">
        <v>1345.4344481999999</v>
      </c>
      <c r="F490">
        <v>1245.5999756000001</v>
      </c>
      <c r="G490">
        <v>1251.7800293</v>
      </c>
      <c r="H490">
        <v>1269.2600098</v>
      </c>
      <c r="I490">
        <v>1326.2099608999999</v>
      </c>
      <c r="J490">
        <v>1281.2734375</v>
      </c>
      <c r="L490" t="str">
        <f t="shared" si="59"/>
        <v>21SEP2022:09:00:00</v>
      </c>
      <c r="M490">
        <v>9</v>
      </c>
      <c r="N490">
        <f t="shared" si="60"/>
        <v>-37.86987299999987</v>
      </c>
      <c r="O490">
        <f t="shared" si="55"/>
        <v>-37.86987299999987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2.9364460023190495</v>
      </c>
    </row>
    <row r="491" spans="1:19" x14ac:dyDescent="0.25">
      <c r="A491" t="s">
        <v>540</v>
      </c>
      <c r="B491">
        <v>1340.4128418</v>
      </c>
      <c r="C491">
        <v>1373.3000488</v>
      </c>
      <c r="D491">
        <v>1397.2198486</v>
      </c>
      <c r="E491">
        <v>1432.9772949000001</v>
      </c>
      <c r="F491">
        <v>1355.1300048999999</v>
      </c>
      <c r="G491">
        <v>1373.3000488</v>
      </c>
      <c r="H491">
        <v>1387.3100586</v>
      </c>
      <c r="I491">
        <v>1441.0100098</v>
      </c>
      <c r="J491">
        <v>1397.7755127</v>
      </c>
      <c r="L491" t="str">
        <f t="shared" si="59"/>
        <v>21SEP2022:10:00:00</v>
      </c>
      <c r="M491">
        <v>10</v>
      </c>
      <c r="N491">
        <f t="shared" si="60"/>
        <v>32.887206999999989</v>
      </c>
      <c r="O491" t="str">
        <f t="shared" si="55"/>
        <v/>
      </c>
      <c r="P491">
        <f t="shared" si="56"/>
        <v>32.887206999999989</v>
      </c>
      <c r="Q491" t="str">
        <f t="shared" si="57"/>
        <v/>
      </c>
      <c r="R491">
        <f t="shared" si="58"/>
        <v>1</v>
      </c>
      <c r="S491">
        <f t="shared" si="61"/>
        <v>2.453513274002713</v>
      </c>
    </row>
    <row r="492" spans="1:19" x14ac:dyDescent="0.25">
      <c r="A492" t="s">
        <v>541</v>
      </c>
      <c r="B492">
        <v>1479.0213623</v>
      </c>
      <c r="C492">
        <v>1491.4499512</v>
      </c>
      <c r="D492">
        <v>1508.1195068</v>
      </c>
      <c r="E492">
        <v>1542.703125</v>
      </c>
      <c r="F492">
        <v>1450.5799560999999</v>
      </c>
      <c r="G492">
        <v>1491.4499512</v>
      </c>
      <c r="H492">
        <v>1504.0600586</v>
      </c>
      <c r="I492">
        <v>1553.8599853999999</v>
      </c>
      <c r="J492">
        <v>1510.3154297000001</v>
      </c>
      <c r="L492" t="str">
        <f t="shared" si="59"/>
        <v>21SEP2022:11:00:00</v>
      </c>
      <c r="M492">
        <v>11</v>
      </c>
      <c r="N492">
        <f t="shared" si="60"/>
        <v>12.428588900000022</v>
      </c>
      <c r="O492" t="str">
        <f t="shared" si="55"/>
        <v/>
      </c>
      <c r="P492">
        <f t="shared" si="56"/>
        <v>12.428588900000022</v>
      </c>
      <c r="Q492" t="str">
        <f t="shared" si="57"/>
        <v/>
      </c>
      <c r="R492">
        <f t="shared" si="58"/>
        <v>1</v>
      </c>
      <c r="S492">
        <f t="shared" si="61"/>
        <v>0.84032517831064624</v>
      </c>
    </row>
    <row r="493" spans="1:19" x14ac:dyDescent="0.25">
      <c r="A493" t="s">
        <v>542</v>
      </c>
      <c r="B493">
        <v>1611.6282959</v>
      </c>
      <c r="C493">
        <v>1606.1300048999999</v>
      </c>
      <c r="D493">
        <v>1617.5943603999999</v>
      </c>
      <c r="E493">
        <v>1658.1159668</v>
      </c>
      <c r="F493">
        <v>1541.5999756000001</v>
      </c>
      <c r="G493">
        <v>1606.1300048999999</v>
      </c>
      <c r="H493">
        <v>1613.7399902</v>
      </c>
      <c r="I493">
        <v>1665.5600586</v>
      </c>
      <c r="J493">
        <v>1619.1535644999999</v>
      </c>
      <c r="L493" t="str">
        <f t="shared" si="59"/>
        <v>21SEP2022:12:00:00</v>
      </c>
      <c r="M493">
        <v>12</v>
      </c>
      <c r="N493">
        <f t="shared" si="60"/>
        <v>-5.4982910000001084</v>
      </c>
      <c r="O493">
        <f t="shared" si="55"/>
        <v>-5.4982910000001084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0.34116371709207516</v>
      </c>
    </row>
    <row r="494" spans="1:19" x14ac:dyDescent="0.25">
      <c r="A494" t="s">
        <v>543</v>
      </c>
      <c r="B494">
        <v>1665.25</v>
      </c>
      <c r="C494">
        <v>1705.3800048999999</v>
      </c>
      <c r="D494">
        <v>1729.7364502</v>
      </c>
      <c r="E494">
        <v>1767.0201416</v>
      </c>
      <c r="F494">
        <v>1621.2600098</v>
      </c>
      <c r="G494">
        <v>1705.3800048999999</v>
      </c>
      <c r="H494">
        <v>1710.8699951000001</v>
      </c>
      <c r="I494">
        <v>1764.2900391000001</v>
      </c>
      <c r="J494">
        <v>1714.7529297000001</v>
      </c>
      <c r="L494" t="str">
        <f t="shared" si="59"/>
        <v>21SEP2022:13:00:00</v>
      </c>
      <c r="M494">
        <v>13</v>
      </c>
      <c r="N494">
        <f t="shared" si="60"/>
        <v>40.130004899999904</v>
      </c>
      <c r="O494" t="str">
        <f t="shared" si="55"/>
        <v/>
      </c>
      <c r="P494">
        <f t="shared" si="56"/>
        <v>40.130004899999904</v>
      </c>
      <c r="Q494" t="str">
        <f t="shared" si="57"/>
        <v/>
      </c>
      <c r="R494">
        <f t="shared" si="58"/>
        <v>1</v>
      </c>
      <c r="S494">
        <f t="shared" si="61"/>
        <v>2.4098486653655549</v>
      </c>
    </row>
    <row r="495" spans="1:19" x14ac:dyDescent="0.25">
      <c r="A495" t="s">
        <v>544</v>
      </c>
      <c r="B495">
        <v>1792.5432129000001</v>
      </c>
      <c r="C495">
        <v>1812.6600341999999</v>
      </c>
      <c r="D495">
        <v>1849.2452393000001</v>
      </c>
      <c r="E495">
        <v>1878.4090576000001</v>
      </c>
      <c r="F495">
        <v>1716.6999512</v>
      </c>
      <c r="G495">
        <v>1812.6600341999999</v>
      </c>
      <c r="H495">
        <v>1816.3100586</v>
      </c>
      <c r="I495">
        <v>1871.5400391000001</v>
      </c>
      <c r="J495">
        <v>1819.7866211</v>
      </c>
      <c r="L495" t="str">
        <f t="shared" si="59"/>
        <v>21SEP2022:14:00:00</v>
      </c>
      <c r="M495">
        <v>14</v>
      </c>
      <c r="N495">
        <f t="shared" si="60"/>
        <v>20.116821299999856</v>
      </c>
      <c r="O495" t="str">
        <f t="shared" si="55"/>
        <v/>
      </c>
      <c r="P495">
        <f t="shared" si="56"/>
        <v>20.116821299999856</v>
      </c>
      <c r="Q495" t="str">
        <f t="shared" si="57"/>
        <v/>
      </c>
      <c r="R495">
        <f t="shared" si="58"/>
        <v>1</v>
      </c>
      <c r="S495">
        <f t="shared" si="61"/>
        <v>1.1222502841342719</v>
      </c>
    </row>
    <row r="496" spans="1:19" x14ac:dyDescent="0.25">
      <c r="A496" t="s">
        <v>545</v>
      </c>
      <c r="B496">
        <v>1856.3066406</v>
      </c>
      <c r="C496">
        <v>1895.4599608999999</v>
      </c>
      <c r="D496">
        <v>1906.6419678</v>
      </c>
      <c r="E496">
        <v>1926.3393555</v>
      </c>
      <c r="F496">
        <v>1784.9699707</v>
      </c>
      <c r="G496">
        <v>1895.4599608999999</v>
      </c>
      <c r="H496">
        <v>1898.2099608999999</v>
      </c>
      <c r="I496">
        <v>1955.2199707</v>
      </c>
      <c r="J496">
        <v>1900.4899902</v>
      </c>
      <c r="L496" t="str">
        <f t="shared" si="59"/>
        <v>21SEP2022:15:00:00</v>
      </c>
      <c r="M496">
        <v>15</v>
      </c>
      <c r="N496">
        <f t="shared" si="60"/>
        <v>39.153320299999905</v>
      </c>
      <c r="O496" t="str">
        <f t="shared" si="55"/>
        <v/>
      </c>
      <c r="P496">
        <f t="shared" si="56"/>
        <v>39.153320299999905</v>
      </c>
      <c r="Q496" t="str">
        <f t="shared" si="57"/>
        <v/>
      </c>
      <c r="R496">
        <f t="shared" si="58"/>
        <v>1</v>
      </c>
      <c r="S496">
        <f t="shared" si="61"/>
        <v>2.1092054213276246</v>
      </c>
    </row>
    <row r="497" spans="1:19" x14ac:dyDescent="0.25">
      <c r="A497" t="s">
        <v>546</v>
      </c>
      <c r="B497">
        <v>1841.0102539</v>
      </c>
      <c r="C497">
        <v>1955.9100341999999</v>
      </c>
      <c r="D497">
        <v>1945.1680908000001</v>
      </c>
      <c r="E497">
        <v>1955.3845214999999</v>
      </c>
      <c r="F497">
        <v>1833.0500488</v>
      </c>
      <c r="G497">
        <v>1955.9100341999999</v>
      </c>
      <c r="H497">
        <v>1958.4499512</v>
      </c>
      <c r="I497">
        <v>2017.9399414</v>
      </c>
      <c r="J497">
        <v>1959.8266602000001</v>
      </c>
      <c r="L497" t="str">
        <f t="shared" si="59"/>
        <v>21SEP2022:16:00:00</v>
      </c>
      <c r="M497">
        <v>16</v>
      </c>
      <c r="N497">
        <f t="shared" si="60"/>
        <v>114.89978029999997</v>
      </c>
      <c r="O497" t="str">
        <f t="shared" si="55"/>
        <v/>
      </c>
      <c r="P497">
        <f t="shared" si="56"/>
        <v>114.89978029999997</v>
      </c>
      <c r="Q497" t="str">
        <f t="shared" si="57"/>
        <v/>
      </c>
      <c r="R497">
        <f t="shared" si="58"/>
        <v>1</v>
      </c>
      <c r="S497">
        <f t="shared" si="61"/>
        <v>6.2411265801804223</v>
      </c>
    </row>
    <row r="498" spans="1:19" x14ac:dyDescent="0.25">
      <c r="A498" t="s">
        <v>547</v>
      </c>
      <c r="B498">
        <v>1863.7590332</v>
      </c>
      <c r="C498">
        <v>1991.3100586</v>
      </c>
      <c r="D498">
        <v>1977.8916016000001</v>
      </c>
      <c r="E498">
        <v>1981.8542480000001</v>
      </c>
      <c r="F498">
        <v>1860.1600341999999</v>
      </c>
      <c r="G498">
        <v>1991.3100586</v>
      </c>
      <c r="H498">
        <v>1989.5600586</v>
      </c>
      <c r="I498">
        <v>2051.0900879000001</v>
      </c>
      <c r="J498">
        <v>1992.1230469</v>
      </c>
      <c r="L498" t="str">
        <f t="shared" si="59"/>
        <v>21SEP2022:17:00:00</v>
      </c>
      <c r="M498">
        <v>17</v>
      </c>
      <c r="N498">
        <f t="shared" si="60"/>
        <v>127.55102540000007</v>
      </c>
      <c r="O498" t="str">
        <f t="shared" si="55"/>
        <v/>
      </c>
      <c r="P498">
        <f t="shared" si="56"/>
        <v>127.55102540000007</v>
      </c>
      <c r="Q498" t="str">
        <f t="shared" si="57"/>
        <v/>
      </c>
      <c r="R498">
        <f t="shared" si="58"/>
        <v>1</v>
      </c>
      <c r="S498">
        <f t="shared" si="61"/>
        <v>6.8437508888152792</v>
      </c>
    </row>
    <row r="499" spans="1:19" x14ac:dyDescent="0.25">
      <c r="A499" t="s">
        <v>548</v>
      </c>
      <c r="B499">
        <v>1875.9473877</v>
      </c>
      <c r="C499">
        <v>1961.4399414</v>
      </c>
      <c r="D499">
        <v>1962.3105469</v>
      </c>
      <c r="E499">
        <v>1971.4472656</v>
      </c>
      <c r="F499">
        <v>1836.9599608999999</v>
      </c>
      <c r="G499">
        <v>1961.4399414</v>
      </c>
      <c r="H499">
        <v>1959.8000488</v>
      </c>
      <c r="I499">
        <v>2025.6899414</v>
      </c>
      <c r="J499">
        <v>1964.8454589999999</v>
      </c>
      <c r="L499" t="str">
        <f t="shared" si="59"/>
        <v>21SEP2022:18:00:00</v>
      </c>
      <c r="M499">
        <v>18</v>
      </c>
      <c r="N499">
        <f t="shared" si="60"/>
        <v>85.492553699999917</v>
      </c>
      <c r="O499" t="str">
        <f t="shared" si="55"/>
        <v/>
      </c>
      <c r="P499">
        <f t="shared" si="56"/>
        <v>85.492553699999917</v>
      </c>
      <c r="Q499" t="str">
        <f t="shared" si="57"/>
        <v/>
      </c>
      <c r="R499">
        <f t="shared" si="58"/>
        <v>1</v>
      </c>
      <c r="S499">
        <f t="shared" si="61"/>
        <v>4.5573001812602971</v>
      </c>
    </row>
    <row r="500" spans="1:19" x14ac:dyDescent="0.25">
      <c r="A500" t="s">
        <v>549</v>
      </c>
      <c r="B500">
        <v>1920.8829346</v>
      </c>
      <c r="C500">
        <v>1900.0400391000001</v>
      </c>
      <c r="D500">
        <v>1935.6143798999999</v>
      </c>
      <c r="E500">
        <v>1967.9997559000001</v>
      </c>
      <c r="F500">
        <v>1774.8900146000001</v>
      </c>
      <c r="G500">
        <v>1900.0400391000001</v>
      </c>
      <c r="H500">
        <v>1895.0400391000001</v>
      </c>
      <c r="I500">
        <v>1963.4300536999999</v>
      </c>
      <c r="J500">
        <v>1902.2041016000001</v>
      </c>
      <c r="L500" t="str">
        <f t="shared" si="59"/>
        <v>21SEP2022:19:00:00</v>
      </c>
      <c r="M500">
        <v>19</v>
      </c>
      <c r="N500">
        <f t="shared" si="60"/>
        <v>-20.842895499999941</v>
      </c>
      <c r="O500">
        <f t="shared" si="55"/>
        <v>-20.842895499999941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1.0850684924399212</v>
      </c>
    </row>
    <row r="501" spans="1:19" x14ac:dyDescent="0.25">
      <c r="A501" t="s">
        <v>550</v>
      </c>
      <c r="B501">
        <v>1834.2811279</v>
      </c>
      <c r="C501">
        <v>1824.3699951000001</v>
      </c>
      <c r="D501">
        <v>1840.4699707</v>
      </c>
      <c r="E501">
        <v>1858.2238769999999</v>
      </c>
      <c r="F501">
        <v>1703.4599608999999</v>
      </c>
      <c r="G501">
        <v>1824.3699951000001</v>
      </c>
      <c r="H501">
        <v>1814.7800293</v>
      </c>
      <c r="I501">
        <v>1888.0400391000001</v>
      </c>
      <c r="J501">
        <v>1826.1206055</v>
      </c>
      <c r="L501" t="str">
        <f t="shared" si="59"/>
        <v>21SEP2022:20:00:00</v>
      </c>
      <c r="M501">
        <v>20</v>
      </c>
      <c r="N501">
        <f t="shared" si="60"/>
        <v>-9.9111327999999048</v>
      </c>
      <c r="O501">
        <f t="shared" si="55"/>
        <v>-9.9111327999999048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0.54032790553467613</v>
      </c>
    </row>
    <row r="502" spans="1:19" x14ac:dyDescent="0.25">
      <c r="A502" t="s">
        <v>551</v>
      </c>
      <c r="B502">
        <v>1732.4458007999999</v>
      </c>
      <c r="C502">
        <v>1765.4399414</v>
      </c>
      <c r="D502">
        <v>1805.4508057</v>
      </c>
      <c r="E502">
        <v>1805.2947998</v>
      </c>
      <c r="F502">
        <v>1651.9799805</v>
      </c>
      <c r="G502">
        <v>1765.4399414</v>
      </c>
      <c r="H502">
        <v>1754.1400146000001</v>
      </c>
      <c r="I502">
        <v>1823.3699951000001</v>
      </c>
      <c r="J502">
        <v>1765.871582</v>
      </c>
      <c r="L502" t="str">
        <f t="shared" si="59"/>
        <v>21SEP2022:21:00:00</v>
      </c>
      <c r="M502">
        <v>21</v>
      </c>
      <c r="N502">
        <f t="shared" si="60"/>
        <v>32.994140600000037</v>
      </c>
      <c r="O502" t="str">
        <f t="shared" si="55"/>
        <v/>
      </c>
      <c r="P502">
        <f t="shared" si="56"/>
        <v>32.994140600000037</v>
      </c>
      <c r="Q502" t="str">
        <f t="shared" si="57"/>
        <v/>
      </c>
      <c r="R502">
        <f t="shared" si="58"/>
        <v>1</v>
      </c>
      <c r="S502">
        <f t="shared" si="61"/>
        <v>1.9044832793478546</v>
      </c>
    </row>
    <row r="503" spans="1:19" x14ac:dyDescent="0.25">
      <c r="A503" t="s">
        <v>552</v>
      </c>
      <c r="B503">
        <v>1644.9581298999999</v>
      </c>
      <c r="C503">
        <v>1667.6400146000001</v>
      </c>
      <c r="D503">
        <v>1720.3807373</v>
      </c>
      <c r="E503">
        <v>1735.4029541</v>
      </c>
      <c r="F503">
        <v>1560.0100098</v>
      </c>
      <c r="G503">
        <v>1667.6400146000001</v>
      </c>
      <c r="H503">
        <v>1659.1700439000001</v>
      </c>
      <c r="I503">
        <v>1725.0999756000001</v>
      </c>
      <c r="J503">
        <v>1669.4890137</v>
      </c>
      <c r="L503" t="str">
        <f t="shared" si="59"/>
        <v>21SEP2022:22:00:00</v>
      </c>
      <c r="M503">
        <v>22</v>
      </c>
      <c r="N503">
        <f t="shared" si="60"/>
        <v>22.681884700000182</v>
      </c>
      <c r="O503" t="str">
        <f t="shared" si="55"/>
        <v/>
      </c>
      <c r="P503">
        <f t="shared" si="56"/>
        <v>22.681884700000182</v>
      </c>
      <c r="Q503" t="str">
        <f t="shared" si="57"/>
        <v/>
      </c>
      <c r="R503">
        <f t="shared" si="58"/>
        <v>1</v>
      </c>
      <c r="S503">
        <f t="shared" si="61"/>
        <v>1.3788730720689564</v>
      </c>
    </row>
    <row r="504" spans="1:19" x14ac:dyDescent="0.25">
      <c r="A504" t="s">
        <v>553</v>
      </c>
      <c r="B504">
        <v>1473.6656493999999</v>
      </c>
      <c r="C504">
        <v>1553.3599853999999</v>
      </c>
      <c r="D504">
        <v>1591.5738524999999</v>
      </c>
      <c r="E504">
        <v>1612.1674805</v>
      </c>
      <c r="F504">
        <v>1443.6800536999999</v>
      </c>
      <c r="G504">
        <v>1553.3599853999999</v>
      </c>
      <c r="H504">
        <v>1551.2900391000001</v>
      </c>
      <c r="I504">
        <v>1621.4399414</v>
      </c>
      <c r="J504">
        <v>1560.2185059000001</v>
      </c>
      <c r="L504" t="str">
        <f t="shared" si="59"/>
        <v>21SEP2022:23:00:00</v>
      </c>
      <c r="M504">
        <v>23</v>
      </c>
      <c r="N504">
        <f t="shared" si="60"/>
        <v>79.694336000000021</v>
      </c>
      <c r="O504" t="str">
        <f t="shared" si="55"/>
        <v/>
      </c>
      <c r="P504">
        <f t="shared" si="56"/>
        <v>79.694336000000021</v>
      </c>
      <c r="Q504" t="str">
        <f t="shared" si="57"/>
        <v/>
      </c>
      <c r="R504">
        <f t="shared" si="58"/>
        <v>1</v>
      </c>
      <c r="S504">
        <f t="shared" si="61"/>
        <v>5.4078980556035505</v>
      </c>
    </row>
    <row r="505" spans="1:19" x14ac:dyDescent="0.25">
      <c r="A505" t="s">
        <v>554</v>
      </c>
      <c r="B505">
        <v>1372.2966309000001</v>
      </c>
      <c r="C505">
        <v>1435.2299805</v>
      </c>
      <c r="D505">
        <v>1461.223999</v>
      </c>
      <c r="E505">
        <v>1489.7270507999999</v>
      </c>
      <c r="F505">
        <v>1328.0799560999999</v>
      </c>
      <c r="G505">
        <v>1435.2299805</v>
      </c>
      <c r="H505">
        <v>1435.5500488</v>
      </c>
      <c r="I505">
        <v>1511.9899902</v>
      </c>
      <c r="J505">
        <v>1446.1035156</v>
      </c>
      <c r="L505" t="str">
        <f t="shared" si="59"/>
        <v>22SEP2022:00:00:00</v>
      </c>
      <c r="M505">
        <v>24</v>
      </c>
      <c r="N505">
        <f t="shared" si="60"/>
        <v>62.933349599999929</v>
      </c>
      <c r="O505" t="str">
        <f t="shared" si="55"/>
        <v/>
      </c>
      <c r="P505">
        <f t="shared" si="56"/>
        <v>62.933349599999929</v>
      </c>
      <c r="Q505" t="str">
        <f t="shared" si="57"/>
        <v/>
      </c>
      <c r="R505">
        <f t="shared" si="58"/>
        <v>1</v>
      </c>
      <c r="S505">
        <f t="shared" si="61"/>
        <v>4.5859873283173505</v>
      </c>
    </row>
    <row r="506" spans="1:19" x14ac:dyDescent="0.25">
      <c r="A506" t="s">
        <v>555</v>
      </c>
      <c r="B506">
        <v>1309.0496826000001</v>
      </c>
      <c r="C506">
        <v>1320.9599608999999</v>
      </c>
      <c r="D506">
        <v>1355.0447998</v>
      </c>
      <c r="E506">
        <v>1352.0540771000001</v>
      </c>
      <c r="F506">
        <v>1240.3499756000001</v>
      </c>
      <c r="G506">
        <v>1320.9599608999999</v>
      </c>
      <c r="H506">
        <v>1336.5</v>
      </c>
      <c r="I506">
        <v>1422.8100586</v>
      </c>
      <c r="J506">
        <v>1348.401001</v>
      </c>
      <c r="L506" t="str">
        <f t="shared" si="59"/>
        <v>22SEP2022:01:00:00</v>
      </c>
      <c r="M506">
        <v>1</v>
      </c>
      <c r="N506">
        <f t="shared" si="60"/>
        <v>11.910278299999845</v>
      </c>
      <c r="O506" t="str">
        <f t="shared" si="55"/>
        <v/>
      </c>
      <c r="P506">
        <f t="shared" si="56"/>
        <v>11.910278299999845</v>
      </c>
      <c r="Q506" t="str">
        <f t="shared" si="57"/>
        <v/>
      </c>
      <c r="R506">
        <f t="shared" si="58"/>
        <v>1</v>
      </c>
      <c r="S506">
        <f t="shared" si="61"/>
        <v>0.90984157884244421</v>
      </c>
    </row>
    <row r="507" spans="1:19" x14ac:dyDescent="0.25">
      <c r="A507" t="s">
        <v>556</v>
      </c>
      <c r="B507">
        <v>1238.6104736</v>
      </c>
      <c r="C507">
        <v>1242.6800536999999</v>
      </c>
      <c r="D507">
        <v>1286.9442139</v>
      </c>
      <c r="E507">
        <v>1290.5965576000001</v>
      </c>
      <c r="F507">
        <v>1163.0699463000001</v>
      </c>
      <c r="G507">
        <v>1242.6800536999999</v>
      </c>
      <c r="H507">
        <v>1260.0200195</v>
      </c>
      <c r="I507">
        <v>1344.9200439000001</v>
      </c>
      <c r="J507">
        <v>1270.8575439000001</v>
      </c>
      <c r="L507" t="str">
        <f t="shared" si="59"/>
        <v>22SEP2022:02:00:00</v>
      </c>
      <c r="M507">
        <v>2</v>
      </c>
      <c r="N507">
        <f t="shared" si="60"/>
        <v>4.0695800999999392</v>
      </c>
      <c r="O507" t="str">
        <f t="shared" si="55"/>
        <v/>
      </c>
      <c r="P507">
        <f t="shared" si="56"/>
        <v>4.0695800999999392</v>
      </c>
      <c r="Q507" t="str">
        <f t="shared" si="57"/>
        <v/>
      </c>
      <c r="R507">
        <f t="shared" si="58"/>
        <v>1</v>
      </c>
      <c r="S507">
        <f t="shared" si="61"/>
        <v>0.3285601233591845</v>
      </c>
    </row>
    <row r="508" spans="1:19" x14ac:dyDescent="0.25">
      <c r="A508" t="s">
        <v>557</v>
      </c>
      <c r="B508">
        <v>1171.3481445</v>
      </c>
      <c r="C508">
        <v>1183.5</v>
      </c>
      <c r="D508">
        <v>1240.7312012</v>
      </c>
      <c r="E508">
        <v>1247.3132324000001</v>
      </c>
      <c r="F508">
        <v>1098.6700439000001</v>
      </c>
      <c r="G508">
        <v>1183.5</v>
      </c>
      <c r="H508">
        <v>1201.9200439000001</v>
      </c>
      <c r="I508">
        <v>1288.6999512</v>
      </c>
      <c r="J508">
        <v>1212.2004394999999</v>
      </c>
      <c r="L508" t="str">
        <f t="shared" si="59"/>
        <v>22SEP2022:03:00:00</v>
      </c>
      <c r="M508">
        <v>3</v>
      </c>
      <c r="N508">
        <f t="shared" si="60"/>
        <v>12.151855500000011</v>
      </c>
      <c r="O508" t="str">
        <f t="shared" si="55"/>
        <v/>
      </c>
      <c r="P508">
        <f t="shared" si="56"/>
        <v>12.151855500000011</v>
      </c>
      <c r="Q508" t="str">
        <f t="shared" si="57"/>
        <v/>
      </c>
      <c r="R508">
        <f t="shared" si="58"/>
        <v>1</v>
      </c>
      <c r="S508">
        <f t="shared" si="61"/>
        <v>1.0374247449025613</v>
      </c>
    </row>
    <row r="509" spans="1:19" x14ac:dyDescent="0.25">
      <c r="A509" t="s">
        <v>558</v>
      </c>
      <c r="B509">
        <v>1126.3950195</v>
      </c>
      <c r="C509">
        <v>1145.4300536999999</v>
      </c>
      <c r="D509">
        <v>1209.6616211</v>
      </c>
      <c r="E509">
        <v>1223.2993164</v>
      </c>
      <c r="F509">
        <v>1070.1899414</v>
      </c>
      <c r="G509">
        <v>1145.4300536999999</v>
      </c>
      <c r="H509">
        <v>1164.0100098</v>
      </c>
      <c r="I509">
        <v>1248.8199463000001</v>
      </c>
      <c r="J509">
        <v>1174.9755858999999</v>
      </c>
      <c r="L509" t="str">
        <f t="shared" si="59"/>
        <v>22SEP2022:04:00:00</v>
      </c>
      <c r="M509">
        <v>4</v>
      </c>
      <c r="N509">
        <f t="shared" si="60"/>
        <v>19.035034199999927</v>
      </c>
      <c r="O509" t="str">
        <f t="shared" si="55"/>
        <v/>
      </c>
      <c r="P509">
        <f t="shared" si="56"/>
        <v>19.035034199999927</v>
      </c>
      <c r="Q509" t="str">
        <f t="shared" si="57"/>
        <v/>
      </c>
      <c r="R509">
        <f t="shared" si="58"/>
        <v>1</v>
      </c>
      <c r="S509">
        <f t="shared" si="61"/>
        <v>1.6899075253767957</v>
      </c>
    </row>
    <row r="510" spans="1:19" x14ac:dyDescent="0.25">
      <c r="A510" t="s">
        <v>559</v>
      </c>
      <c r="B510">
        <v>1106.2687988</v>
      </c>
      <c r="C510">
        <v>1129.3000488</v>
      </c>
      <c r="D510">
        <v>1193.9123535000001</v>
      </c>
      <c r="E510">
        <v>1199.2585449000001</v>
      </c>
      <c r="F510">
        <v>1059.7299805</v>
      </c>
      <c r="G510">
        <v>1129.3000488</v>
      </c>
      <c r="H510">
        <v>1144.4399414</v>
      </c>
      <c r="I510">
        <v>1229.1700439000001</v>
      </c>
      <c r="J510">
        <v>1157.6040039</v>
      </c>
      <c r="L510" t="str">
        <f t="shared" si="59"/>
        <v>22SEP2022:05:00:00</v>
      </c>
      <c r="M510">
        <v>5</v>
      </c>
      <c r="N510">
        <f t="shared" si="60"/>
        <v>23.03125</v>
      </c>
      <c r="O510" t="str">
        <f t="shared" si="55"/>
        <v/>
      </c>
      <c r="P510">
        <f t="shared" si="56"/>
        <v>23.03125</v>
      </c>
      <c r="Q510" t="str">
        <f t="shared" si="57"/>
        <v/>
      </c>
      <c r="R510">
        <f t="shared" si="58"/>
        <v>1</v>
      </c>
      <c r="S510">
        <f t="shared" si="61"/>
        <v>2.0818855259212432</v>
      </c>
    </row>
    <row r="511" spans="1:19" x14ac:dyDescent="0.25">
      <c r="A511" t="s">
        <v>560</v>
      </c>
      <c r="B511">
        <v>1135.7803954999999</v>
      </c>
      <c r="C511">
        <v>1133.1800536999999</v>
      </c>
      <c r="D511">
        <v>1207.0140381000001</v>
      </c>
      <c r="E511">
        <v>1194.3933105000001</v>
      </c>
      <c r="F511">
        <v>1081.4799805</v>
      </c>
      <c r="G511">
        <v>1133.1800536999999</v>
      </c>
      <c r="H511">
        <v>1146.5500488</v>
      </c>
      <c r="I511">
        <v>1232.8800048999999</v>
      </c>
      <c r="J511">
        <v>1163.6625977000001</v>
      </c>
      <c r="L511" t="str">
        <f t="shared" si="59"/>
        <v>22SEP2022:06:00:00</v>
      </c>
      <c r="M511">
        <v>6</v>
      </c>
      <c r="N511">
        <f t="shared" si="60"/>
        <v>-2.6003418000000238</v>
      </c>
      <c r="O511">
        <f t="shared" si="55"/>
        <v>-2.6003418000000238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0.22894758619735517</v>
      </c>
    </row>
    <row r="512" spans="1:19" x14ac:dyDescent="0.25">
      <c r="A512" t="s">
        <v>561</v>
      </c>
      <c r="B512">
        <v>1173.3391113</v>
      </c>
      <c r="C512">
        <v>1179.6500243999999</v>
      </c>
      <c r="D512">
        <v>1268.1413574000001</v>
      </c>
      <c r="E512">
        <v>1240.7099608999999</v>
      </c>
      <c r="F512">
        <v>1138.1199951000001</v>
      </c>
      <c r="G512">
        <v>1179.6500243999999</v>
      </c>
      <c r="H512">
        <v>1192.9699707</v>
      </c>
      <c r="I512">
        <v>1290.9499512</v>
      </c>
      <c r="J512">
        <v>1215.7054443</v>
      </c>
      <c r="L512" t="str">
        <f t="shared" si="59"/>
        <v>22SEP2022:07:00:00</v>
      </c>
      <c r="M512">
        <v>7</v>
      </c>
      <c r="N512">
        <f t="shared" si="60"/>
        <v>6.3109130999998797</v>
      </c>
      <c r="O512" t="str">
        <f t="shared" si="55"/>
        <v/>
      </c>
      <c r="P512">
        <f t="shared" si="56"/>
        <v>6.3109130999998797</v>
      </c>
      <c r="Q512" t="str">
        <f t="shared" si="57"/>
        <v/>
      </c>
      <c r="R512">
        <f t="shared" si="58"/>
        <v>1</v>
      </c>
      <c r="S512">
        <f t="shared" si="61"/>
        <v>0.53785926329581812</v>
      </c>
    </row>
    <row r="513" spans="1:19" x14ac:dyDescent="0.25">
      <c r="A513" t="s">
        <v>562</v>
      </c>
      <c r="B513">
        <v>1199.3699951000001</v>
      </c>
      <c r="C513">
        <v>1195.9899902</v>
      </c>
      <c r="D513">
        <v>1293.9425048999999</v>
      </c>
      <c r="E513">
        <v>1262.659668</v>
      </c>
      <c r="F513">
        <v>1157.8399658000001</v>
      </c>
      <c r="G513">
        <v>1195.9899902</v>
      </c>
      <c r="H513">
        <v>1212.6400146000001</v>
      </c>
      <c r="I513">
        <v>1319.1400146000001</v>
      </c>
      <c r="J513">
        <v>1237.5324707</v>
      </c>
      <c r="L513" t="str">
        <f t="shared" si="59"/>
        <v>22SEP2022:08:00:00</v>
      </c>
      <c r="M513">
        <v>8</v>
      </c>
      <c r="N513">
        <f t="shared" si="60"/>
        <v>-3.3800049000001309</v>
      </c>
      <c r="O513">
        <f t="shared" si="55"/>
        <v>-3.3800049000001309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0.28181502904100214</v>
      </c>
    </row>
    <row r="514" spans="1:19" x14ac:dyDescent="0.25">
      <c r="A514" t="s">
        <v>563</v>
      </c>
      <c r="B514">
        <v>1205.9713135</v>
      </c>
      <c r="C514">
        <v>1227.2299805</v>
      </c>
      <c r="D514">
        <v>1303.3081055</v>
      </c>
      <c r="E514">
        <v>1285.6362305</v>
      </c>
      <c r="F514">
        <v>1183.7399902</v>
      </c>
      <c r="G514">
        <v>1227.2299805</v>
      </c>
      <c r="H514">
        <v>1250.3900146000001</v>
      </c>
      <c r="I514">
        <v>1355.9499512</v>
      </c>
      <c r="J514">
        <v>1271.5484618999999</v>
      </c>
      <c r="L514" t="str">
        <f t="shared" si="59"/>
        <v>22SEP2022:09:00:00</v>
      </c>
      <c r="M514">
        <v>9</v>
      </c>
      <c r="N514">
        <f t="shared" si="60"/>
        <v>21.258667000000059</v>
      </c>
      <c r="O514" t="str">
        <f t="shared" si="55"/>
        <v/>
      </c>
      <c r="P514">
        <f t="shared" si="56"/>
        <v>21.258667000000059</v>
      </c>
      <c r="Q514" t="str">
        <f t="shared" si="57"/>
        <v/>
      </c>
      <c r="R514">
        <f t="shared" si="58"/>
        <v>1</v>
      </c>
      <c r="S514">
        <f t="shared" si="61"/>
        <v>1.7627838043927122</v>
      </c>
    </row>
    <row r="515" spans="1:19" x14ac:dyDescent="0.25">
      <c r="A515" t="s">
        <v>564</v>
      </c>
      <c r="B515">
        <v>1257.8171387</v>
      </c>
      <c r="C515">
        <v>1337.3399658000001</v>
      </c>
      <c r="D515">
        <v>1368.3969727000001</v>
      </c>
      <c r="E515">
        <v>1363.0754394999999</v>
      </c>
      <c r="F515">
        <v>1267.5899658000001</v>
      </c>
      <c r="G515">
        <v>1337.3399658000001</v>
      </c>
      <c r="H515">
        <v>1363.75</v>
      </c>
      <c r="I515">
        <v>1467.4599608999999</v>
      </c>
      <c r="J515">
        <v>1379.0219727000001</v>
      </c>
      <c r="L515" t="str">
        <f t="shared" si="59"/>
        <v>22SEP2022:10:00:00</v>
      </c>
      <c r="M515">
        <v>10</v>
      </c>
      <c r="N515">
        <f t="shared" si="60"/>
        <v>79.522827100000086</v>
      </c>
      <c r="O515" t="str">
        <f t="shared" ref="O515:O578" si="62">IF(N515&lt;0,N515,"")</f>
        <v/>
      </c>
      <c r="P515">
        <f t="shared" ref="P515:P578" si="63">IF(N515&gt;0,N515,"")</f>
        <v>79.522827100000086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6.3222884037173976</v>
      </c>
    </row>
    <row r="516" spans="1:19" x14ac:dyDescent="0.25">
      <c r="A516" t="s">
        <v>565</v>
      </c>
      <c r="B516">
        <v>1347.6898193</v>
      </c>
      <c r="C516">
        <v>1445.0300293</v>
      </c>
      <c r="D516">
        <v>1477.2878418</v>
      </c>
      <c r="E516">
        <v>1492.2470702999999</v>
      </c>
      <c r="F516">
        <v>1344.8599853999999</v>
      </c>
      <c r="G516">
        <v>1445.0300293</v>
      </c>
      <c r="H516">
        <v>1473.0300293</v>
      </c>
      <c r="I516">
        <v>1576.5899658000001</v>
      </c>
      <c r="J516">
        <v>1483.0505370999999</v>
      </c>
      <c r="L516" t="str">
        <f t="shared" ref="L516:L579" si="66">A516</f>
        <v>22SEP2022:11:00:00</v>
      </c>
      <c r="M516">
        <v>11</v>
      </c>
      <c r="N516">
        <f t="shared" ref="N516:N579" si="67">C516-B516</f>
        <v>97.34021000000007</v>
      </c>
      <c r="O516" t="str">
        <f t="shared" si="62"/>
        <v/>
      </c>
      <c r="P516">
        <f t="shared" si="63"/>
        <v>97.34021000000007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7.2227458133177338</v>
      </c>
    </row>
    <row r="517" spans="1:19" x14ac:dyDescent="0.25">
      <c r="A517" t="s">
        <v>566</v>
      </c>
      <c r="B517">
        <v>1440.5007324000001</v>
      </c>
      <c r="C517">
        <v>1553.3499756000001</v>
      </c>
      <c r="D517">
        <v>1563.9240723</v>
      </c>
      <c r="E517">
        <v>1579.5258789</v>
      </c>
      <c r="F517">
        <v>1420.9599608999999</v>
      </c>
      <c r="G517">
        <v>1553.3499756000001</v>
      </c>
      <c r="H517">
        <v>1583.5200195</v>
      </c>
      <c r="I517">
        <v>1697.1999512</v>
      </c>
      <c r="J517">
        <v>1591.3814697</v>
      </c>
      <c r="L517" t="str">
        <f t="shared" si="66"/>
        <v>22SEP2022:12:00:00</v>
      </c>
      <c r="M517">
        <v>12</v>
      </c>
      <c r="N517">
        <f t="shared" si="67"/>
        <v>112.84924320000005</v>
      </c>
      <c r="O517" t="str">
        <f t="shared" si="62"/>
        <v/>
      </c>
      <c r="P517">
        <f t="shared" si="63"/>
        <v>112.84924320000005</v>
      </c>
      <c r="Q517" t="str">
        <f t="shared" si="64"/>
        <v/>
      </c>
      <c r="R517">
        <f t="shared" si="65"/>
        <v>1</v>
      </c>
      <c r="S517">
        <f t="shared" si="68"/>
        <v>7.834028866613858</v>
      </c>
    </row>
    <row r="518" spans="1:19" x14ac:dyDescent="0.25">
      <c r="A518" t="s">
        <v>567</v>
      </c>
      <c r="B518">
        <v>1557.8996582</v>
      </c>
      <c r="C518">
        <v>1649.0500488</v>
      </c>
      <c r="D518">
        <v>1648.8466797000001</v>
      </c>
      <c r="E518">
        <v>1649.3764647999999</v>
      </c>
      <c r="F518">
        <v>1492.2800293</v>
      </c>
      <c r="G518">
        <v>1649.0500488</v>
      </c>
      <c r="H518">
        <v>1676.5600586</v>
      </c>
      <c r="I518">
        <v>1799.1199951000001</v>
      </c>
      <c r="J518">
        <v>1684.9365233999999</v>
      </c>
      <c r="L518" t="str">
        <f t="shared" si="66"/>
        <v>22SEP2022:13:00:00</v>
      </c>
      <c r="M518">
        <v>13</v>
      </c>
      <c r="N518">
        <f t="shared" si="67"/>
        <v>91.150390600000037</v>
      </c>
      <c r="O518" t="str">
        <f t="shared" si="62"/>
        <v/>
      </c>
      <c r="P518">
        <f t="shared" si="63"/>
        <v>91.150390600000037</v>
      </c>
      <c r="Q518" t="str">
        <f t="shared" si="64"/>
        <v/>
      </c>
      <c r="R518">
        <f t="shared" si="65"/>
        <v>1</v>
      </c>
      <c r="S518">
        <f t="shared" si="68"/>
        <v>5.8508511841716011</v>
      </c>
    </row>
    <row r="519" spans="1:19" x14ac:dyDescent="0.25">
      <c r="A519" t="s">
        <v>568</v>
      </c>
      <c r="B519">
        <v>1675.7904053</v>
      </c>
      <c r="C519">
        <v>1752.0400391000001</v>
      </c>
      <c r="D519">
        <v>1766.9655762</v>
      </c>
      <c r="E519">
        <v>1767.4984131000001</v>
      </c>
      <c r="F519">
        <v>1577.9599608999999</v>
      </c>
      <c r="G519">
        <v>1752.0400391000001</v>
      </c>
      <c r="H519">
        <v>1778.8399658000001</v>
      </c>
      <c r="I519">
        <v>1908.3399658000001</v>
      </c>
      <c r="J519">
        <v>1787.3330077999999</v>
      </c>
      <c r="L519" t="str">
        <f t="shared" si="66"/>
        <v>22SEP2022:14:00:00</v>
      </c>
      <c r="M519">
        <v>14</v>
      </c>
      <c r="N519">
        <f t="shared" si="67"/>
        <v>76.249633800000083</v>
      </c>
      <c r="O519" t="str">
        <f t="shared" si="62"/>
        <v/>
      </c>
      <c r="P519">
        <f t="shared" si="63"/>
        <v>76.249633800000083</v>
      </c>
      <c r="Q519" t="str">
        <f t="shared" si="64"/>
        <v/>
      </c>
      <c r="R519">
        <f t="shared" si="65"/>
        <v>1</v>
      </c>
      <c r="S519">
        <f t="shared" si="68"/>
        <v>4.5500698392141627</v>
      </c>
    </row>
    <row r="520" spans="1:19" x14ac:dyDescent="0.25">
      <c r="A520" t="s">
        <v>569</v>
      </c>
      <c r="B520">
        <v>1742.3481445</v>
      </c>
      <c r="C520">
        <v>1832.2199707</v>
      </c>
      <c r="D520">
        <v>1842.1810303</v>
      </c>
      <c r="E520">
        <v>1853.8033447</v>
      </c>
      <c r="F520">
        <v>1652.5300293</v>
      </c>
      <c r="G520">
        <v>1832.2199707</v>
      </c>
      <c r="H520">
        <v>1857.6600341999999</v>
      </c>
      <c r="I520">
        <v>1993.4000243999999</v>
      </c>
      <c r="J520">
        <v>1868.0395507999999</v>
      </c>
      <c r="L520" t="str">
        <f t="shared" si="66"/>
        <v>22SEP2022:15:00:00</v>
      </c>
      <c r="M520">
        <v>15</v>
      </c>
      <c r="N520">
        <f t="shared" si="67"/>
        <v>89.871826199999987</v>
      </c>
      <c r="O520" t="str">
        <f t="shared" si="62"/>
        <v/>
      </c>
      <c r="P520">
        <f t="shared" si="63"/>
        <v>89.871826199999987</v>
      </c>
      <c r="Q520" t="str">
        <f t="shared" si="64"/>
        <v/>
      </c>
      <c r="R520">
        <f t="shared" si="65"/>
        <v>1</v>
      </c>
      <c r="S520">
        <f t="shared" si="68"/>
        <v>5.1580866019052936</v>
      </c>
    </row>
    <row r="521" spans="1:19" x14ac:dyDescent="0.25">
      <c r="A521" t="s">
        <v>570</v>
      </c>
      <c r="B521">
        <v>1740.9182129000001</v>
      </c>
      <c r="C521">
        <v>1891.0600586</v>
      </c>
      <c r="D521">
        <v>1877.3283690999999</v>
      </c>
      <c r="E521">
        <v>1868.5792236</v>
      </c>
      <c r="F521">
        <v>1708.0600586</v>
      </c>
      <c r="G521">
        <v>1891.0600586</v>
      </c>
      <c r="H521">
        <v>1915.9699707</v>
      </c>
      <c r="I521">
        <v>2059.5100097999998</v>
      </c>
      <c r="J521">
        <v>1928.7950439000001</v>
      </c>
      <c r="L521" t="str">
        <f t="shared" si="66"/>
        <v>22SEP2022:16:00:00</v>
      </c>
      <c r="M521">
        <v>16</v>
      </c>
      <c r="N521">
        <f t="shared" si="67"/>
        <v>150.14184569999998</v>
      </c>
      <c r="O521" t="str">
        <f t="shared" si="62"/>
        <v/>
      </c>
      <c r="P521">
        <f t="shared" si="63"/>
        <v>150.14184569999998</v>
      </c>
      <c r="Q521" t="str">
        <f t="shared" si="64"/>
        <v/>
      </c>
      <c r="R521">
        <f t="shared" si="65"/>
        <v>1</v>
      </c>
      <c r="S521">
        <f t="shared" si="68"/>
        <v>8.6242905948979391</v>
      </c>
    </row>
    <row r="522" spans="1:19" x14ac:dyDescent="0.25">
      <c r="A522" t="s">
        <v>571</v>
      </c>
      <c r="B522">
        <v>1770.3203125</v>
      </c>
      <c r="C522">
        <v>1924.1999512</v>
      </c>
      <c r="D522">
        <v>1901.996582</v>
      </c>
      <c r="E522">
        <v>1885.824707</v>
      </c>
      <c r="F522">
        <v>1738.7700195</v>
      </c>
      <c r="G522">
        <v>1924.1999512</v>
      </c>
      <c r="H522">
        <v>1948.1899414</v>
      </c>
      <c r="I522">
        <v>2098.1599120999999</v>
      </c>
      <c r="J522">
        <v>1963.2689209</v>
      </c>
      <c r="L522" t="str">
        <f t="shared" si="66"/>
        <v>22SEP2022:17:00:00</v>
      </c>
      <c r="M522">
        <v>17</v>
      </c>
      <c r="N522">
        <f t="shared" si="67"/>
        <v>153.87963869999999</v>
      </c>
      <c r="O522" t="str">
        <f t="shared" si="62"/>
        <v/>
      </c>
      <c r="P522">
        <f t="shared" si="63"/>
        <v>153.87963869999999</v>
      </c>
      <c r="Q522" t="str">
        <f t="shared" si="64"/>
        <v/>
      </c>
      <c r="R522">
        <f t="shared" si="65"/>
        <v>1</v>
      </c>
      <c r="S522">
        <f t="shared" si="68"/>
        <v>8.6921918939457452</v>
      </c>
    </row>
    <row r="523" spans="1:19" x14ac:dyDescent="0.25">
      <c r="A523" t="s">
        <v>572</v>
      </c>
      <c r="B523">
        <v>1805.3878173999999</v>
      </c>
      <c r="C523">
        <v>1893.0500488</v>
      </c>
      <c r="D523">
        <v>1881.7044678</v>
      </c>
      <c r="E523">
        <v>1869.4742432</v>
      </c>
      <c r="F523">
        <v>1718.1600341999999</v>
      </c>
      <c r="G523">
        <v>1893.0500488</v>
      </c>
      <c r="H523">
        <v>1918.3599853999999</v>
      </c>
      <c r="I523">
        <v>2073.4099120999999</v>
      </c>
      <c r="J523">
        <v>1936.2700195</v>
      </c>
      <c r="L523" t="str">
        <f t="shared" si="66"/>
        <v>22SEP2022:18:00:00</v>
      </c>
      <c r="M523">
        <v>18</v>
      </c>
      <c r="N523">
        <f t="shared" si="67"/>
        <v>87.66223140000011</v>
      </c>
      <c r="O523" t="str">
        <f t="shared" si="62"/>
        <v/>
      </c>
      <c r="P523">
        <f t="shared" si="63"/>
        <v>87.66223140000011</v>
      </c>
      <c r="Q523" t="str">
        <f t="shared" si="64"/>
        <v/>
      </c>
      <c r="R523">
        <f t="shared" si="65"/>
        <v>1</v>
      </c>
      <c r="S523">
        <f t="shared" si="68"/>
        <v>4.8555900596607247</v>
      </c>
    </row>
    <row r="524" spans="1:19" x14ac:dyDescent="0.25">
      <c r="A524" t="s">
        <v>573</v>
      </c>
      <c r="B524">
        <v>1804.7664795000001</v>
      </c>
      <c r="C524">
        <v>1828.0500488</v>
      </c>
      <c r="D524">
        <v>1871.0655518000001</v>
      </c>
      <c r="E524">
        <v>1875.8553466999999</v>
      </c>
      <c r="F524">
        <v>1658.8399658000001</v>
      </c>
      <c r="G524">
        <v>1828.0500488</v>
      </c>
      <c r="H524">
        <v>1850.7299805</v>
      </c>
      <c r="I524">
        <v>2007.2700195</v>
      </c>
      <c r="J524">
        <v>1871.0654297000001</v>
      </c>
      <c r="L524" t="str">
        <f t="shared" si="66"/>
        <v>22SEP2022:19:00:00</v>
      </c>
      <c r="M524">
        <v>19</v>
      </c>
      <c r="N524">
        <f t="shared" si="67"/>
        <v>23.283569299999954</v>
      </c>
      <c r="O524" t="str">
        <f t="shared" si="62"/>
        <v/>
      </c>
      <c r="P524">
        <f t="shared" si="63"/>
        <v>23.283569299999954</v>
      </c>
      <c r="Q524" t="str">
        <f t="shared" si="64"/>
        <v/>
      </c>
      <c r="R524">
        <f t="shared" si="65"/>
        <v>1</v>
      </c>
      <c r="S524">
        <f t="shared" si="68"/>
        <v>1.2901153453631591</v>
      </c>
    </row>
    <row r="525" spans="1:19" x14ac:dyDescent="0.25">
      <c r="A525" t="s">
        <v>574</v>
      </c>
      <c r="B525">
        <v>1737.0283202999999</v>
      </c>
      <c r="C525">
        <v>1759.1800536999999</v>
      </c>
      <c r="D525">
        <v>1779.7470702999999</v>
      </c>
      <c r="E525">
        <v>1786.0175781</v>
      </c>
      <c r="F525">
        <v>1595.2700195</v>
      </c>
      <c r="G525">
        <v>1759.1800536999999</v>
      </c>
      <c r="H525">
        <v>1777.3699951000001</v>
      </c>
      <c r="I525">
        <v>1938.2800293</v>
      </c>
      <c r="J525">
        <v>1801.8259277</v>
      </c>
      <c r="L525" t="str">
        <f t="shared" si="66"/>
        <v>22SEP2022:20:00:00</v>
      </c>
      <c r="M525">
        <v>20</v>
      </c>
      <c r="N525">
        <f t="shared" si="67"/>
        <v>22.151733400000012</v>
      </c>
      <c r="O525" t="str">
        <f t="shared" si="62"/>
        <v/>
      </c>
      <c r="P525">
        <f t="shared" si="63"/>
        <v>22.151733400000012</v>
      </c>
      <c r="Q525" t="str">
        <f t="shared" si="64"/>
        <v/>
      </c>
      <c r="R525">
        <f t="shared" si="65"/>
        <v>1</v>
      </c>
      <c r="S525">
        <f t="shared" si="68"/>
        <v>1.2752661048251772</v>
      </c>
    </row>
    <row r="526" spans="1:19" x14ac:dyDescent="0.25">
      <c r="A526" t="s">
        <v>575</v>
      </c>
      <c r="B526">
        <v>1664.9986572</v>
      </c>
      <c r="C526">
        <v>1701.8699951000001</v>
      </c>
      <c r="D526">
        <v>1739.4670410000001</v>
      </c>
      <c r="E526">
        <v>1727.5750731999999</v>
      </c>
      <c r="F526">
        <v>1545.3000488</v>
      </c>
      <c r="G526">
        <v>1701.8699951000001</v>
      </c>
      <c r="H526">
        <v>1719.8299560999999</v>
      </c>
      <c r="I526">
        <v>1872.5999756000001</v>
      </c>
      <c r="J526">
        <v>1742.6298827999999</v>
      </c>
      <c r="L526" t="str">
        <f t="shared" si="66"/>
        <v>22SEP2022:21:00:00</v>
      </c>
      <c r="M526">
        <v>21</v>
      </c>
      <c r="N526">
        <f t="shared" si="67"/>
        <v>36.871337900000071</v>
      </c>
      <c r="O526" t="str">
        <f t="shared" si="62"/>
        <v/>
      </c>
      <c r="P526">
        <f t="shared" si="63"/>
        <v>36.871337900000071</v>
      </c>
      <c r="Q526" t="str">
        <f t="shared" si="64"/>
        <v/>
      </c>
      <c r="R526">
        <f t="shared" si="65"/>
        <v>1</v>
      </c>
      <c r="S526">
        <f t="shared" si="68"/>
        <v>2.2144965547303186</v>
      </c>
    </row>
    <row r="527" spans="1:19" x14ac:dyDescent="0.25">
      <c r="A527" t="s">
        <v>576</v>
      </c>
      <c r="B527">
        <v>1562.9301757999999</v>
      </c>
      <c r="C527">
        <v>1612.4300536999999</v>
      </c>
      <c r="D527">
        <v>1648.6866454999999</v>
      </c>
      <c r="E527">
        <v>1639.4587402</v>
      </c>
      <c r="F527">
        <v>1467.5999756000001</v>
      </c>
      <c r="G527">
        <v>1612.4300536999999</v>
      </c>
      <c r="H527">
        <v>1630.7399902</v>
      </c>
      <c r="I527">
        <v>1774.2600098</v>
      </c>
      <c r="J527">
        <v>1651.9234618999999</v>
      </c>
      <c r="L527" t="str">
        <f t="shared" si="66"/>
        <v>22SEP2022:22:00:00</v>
      </c>
      <c r="M527">
        <v>22</v>
      </c>
      <c r="N527">
        <f t="shared" si="67"/>
        <v>49.499877900000001</v>
      </c>
      <c r="O527" t="str">
        <f t="shared" si="62"/>
        <v/>
      </c>
      <c r="P527">
        <f t="shared" si="63"/>
        <v>49.499877900000001</v>
      </c>
      <c r="Q527" t="str">
        <f t="shared" si="64"/>
        <v/>
      </c>
      <c r="R527">
        <f t="shared" si="65"/>
        <v>1</v>
      </c>
      <c r="S527">
        <f t="shared" si="68"/>
        <v>3.1671202377715333</v>
      </c>
    </row>
    <row r="528" spans="1:19" x14ac:dyDescent="0.25">
      <c r="A528" t="s">
        <v>577</v>
      </c>
      <c r="B528">
        <v>1449.7462158000001</v>
      </c>
      <c r="C528">
        <v>1490.6600341999999</v>
      </c>
      <c r="D528">
        <v>1528.2105713000001</v>
      </c>
      <c r="E528">
        <v>1527.036499</v>
      </c>
      <c r="F528">
        <v>1361.6500243999999</v>
      </c>
      <c r="G528">
        <v>1490.6600341999999</v>
      </c>
      <c r="H528">
        <v>1511.3399658000001</v>
      </c>
      <c r="I528">
        <v>1656.2700195</v>
      </c>
      <c r="J528">
        <v>1534.4421387</v>
      </c>
      <c r="L528" t="str">
        <f t="shared" si="66"/>
        <v>22SEP2022:23:00:00</v>
      </c>
      <c r="M528">
        <v>23</v>
      </c>
      <c r="N528">
        <f t="shared" si="67"/>
        <v>40.913818399999855</v>
      </c>
      <c r="O528" t="str">
        <f t="shared" si="62"/>
        <v/>
      </c>
      <c r="P528">
        <f t="shared" si="63"/>
        <v>40.913818399999855</v>
      </c>
      <c r="Q528" t="str">
        <f t="shared" si="64"/>
        <v/>
      </c>
      <c r="R528">
        <f t="shared" si="65"/>
        <v>1</v>
      </c>
      <c r="S528">
        <f t="shared" si="68"/>
        <v>2.8221365887423793</v>
      </c>
    </row>
    <row r="529" spans="1:19" x14ac:dyDescent="0.25">
      <c r="A529" t="s">
        <v>578</v>
      </c>
      <c r="B529">
        <v>1316.8081055</v>
      </c>
      <c r="C529">
        <v>1367.8199463000001</v>
      </c>
      <c r="D529">
        <v>1397.7689209</v>
      </c>
      <c r="E529">
        <v>1397.9448242000001</v>
      </c>
      <c r="F529">
        <v>1249.0799560999999</v>
      </c>
      <c r="G529">
        <v>1367.8199463000001</v>
      </c>
      <c r="H529">
        <v>1390.8100586</v>
      </c>
      <c r="I529">
        <v>1539.5899658000001</v>
      </c>
      <c r="J529">
        <v>1415.8759766000001</v>
      </c>
      <c r="L529" t="str">
        <f t="shared" si="66"/>
        <v>23SEP2022:00:00:00</v>
      </c>
      <c r="M529">
        <v>24</v>
      </c>
      <c r="N529">
        <f t="shared" si="67"/>
        <v>51.011840800000073</v>
      </c>
      <c r="O529" t="str">
        <f t="shared" si="62"/>
        <v/>
      </c>
      <c r="P529">
        <f t="shared" si="63"/>
        <v>51.011840800000073</v>
      </c>
      <c r="Q529" t="str">
        <f t="shared" si="64"/>
        <v/>
      </c>
      <c r="R529">
        <f t="shared" si="65"/>
        <v>1</v>
      </c>
      <c r="S529">
        <f t="shared" si="68"/>
        <v>3.8739008809966711</v>
      </c>
    </row>
    <row r="530" spans="1:19" x14ac:dyDescent="0.25">
      <c r="A530" t="s">
        <v>579</v>
      </c>
      <c r="B530">
        <v>1206.0607910000001</v>
      </c>
      <c r="C530">
        <v>1396.2399902</v>
      </c>
      <c r="D530">
        <v>1311.6557617000001</v>
      </c>
      <c r="E530">
        <v>1319.9444579999999</v>
      </c>
      <c r="F530">
        <v>1141.0999756000001</v>
      </c>
      <c r="G530">
        <v>1240.1500243999999</v>
      </c>
      <c r="H530">
        <v>1272.3699951000001</v>
      </c>
      <c r="I530">
        <v>1396.2399902</v>
      </c>
      <c r="J530">
        <v>1287.9790039</v>
      </c>
      <c r="L530" t="str">
        <f t="shared" si="66"/>
        <v>23SEP2022:01:00:00</v>
      </c>
      <c r="M530">
        <v>1</v>
      </c>
      <c r="N530">
        <f t="shared" si="67"/>
        <v>190.17919919999986</v>
      </c>
      <c r="O530" t="str">
        <f t="shared" si="62"/>
        <v/>
      </c>
      <c r="P530">
        <f t="shared" si="63"/>
        <v>190.17919919999986</v>
      </c>
      <c r="Q530" t="str">
        <f t="shared" si="64"/>
        <v/>
      </c>
      <c r="R530">
        <f t="shared" si="65"/>
        <v>1</v>
      </c>
      <c r="S530">
        <f t="shared" si="68"/>
        <v>15.768624651358875</v>
      </c>
    </row>
    <row r="531" spans="1:19" x14ac:dyDescent="0.25">
      <c r="A531" t="s">
        <v>580</v>
      </c>
      <c r="B531">
        <v>1138.5196533000001</v>
      </c>
      <c r="C531">
        <v>1318.5500488</v>
      </c>
      <c r="D531">
        <v>1216.7288818</v>
      </c>
      <c r="E531">
        <v>1201.3271483999999</v>
      </c>
      <c r="F531">
        <v>1067.4399414</v>
      </c>
      <c r="G531">
        <v>1160.3900146000001</v>
      </c>
      <c r="H531">
        <v>1200.0500488</v>
      </c>
      <c r="I531">
        <v>1318.5500488</v>
      </c>
      <c r="J531">
        <v>1211.7185059000001</v>
      </c>
      <c r="L531" t="str">
        <f t="shared" si="66"/>
        <v>23SEP2022:02:00:00</v>
      </c>
      <c r="M531">
        <v>2</v>
      </c>
      <c r="N531">
        <f t="shared" si="67"/>
        <v>180.03039549999994</v>
      </c>
      <c r="O531" t="str">
        <f t="shared" si="62"/>
        <v/>
      </c>
      <c r="P531">
        <f t="shared" si="63"/>
        <v>180.03039549999994</v>
      </c>
      <c r="Q531" t="str">
        <f t="shared" si="64"/>
        <v/>
      </c>
      <c r="R531">
        <f t="shared" si="65"/>
        <v>1</v>
      </c>
      <c r="S531">
        <f t="shared" si="68"/>
        <v>15.812673499151439</v>
      </c>
    </row>
    <row r="532" spans="1:19" x14ac:dyDescent="0.25">
      <c r="A532" t="s">
        <v>581</v>
      </c>
      <c r="B532">
        <v>1095.8414307</v>
      </c>
      <c r="C532">
        <v>1255.2900391000001</v>
      </c>
      <c r="D532">
        <v>1166.3007812999999</v>
      </c>
      <c r="E532">
        <v>1150.088501</v>
      </c>
      <c r="F532">
        <v>1010.0800171</v>
      </c>
      <c r="G532">
        <v>1095.4599608999999</v>
      </c>
      <c r="H532">
        <v>1138.5999756000001</v>
      </c>
      <c r="I532">
        <v>1255.2900391000001</v>
      </c>
      <c r="J532">
        <v>1149.378418</v>
      </c>
      <c r="L532" t="str">
        <f t="shared" si="66"/>
        <v>23SEP2022:03:00:00</v>
      </c>
      <c r="M532">
        <v>3</v>
      </c>
      <c r="N532">
        <f t="shared" si="67"/>
        <v>159.44860840000001</v>
      </c>
      <c r="O532" t="str">
        <f t="shared" si="62"/>
        <v/>
      </c>
      <c r="P532">
        <f t="shared" si="63"/>
        <v>159.44860840000001</v>
      </c>
      <c r="Q532" t="str">
        <f t="shared" si="64"/>
        <v/>
      </c>
      <c r="R532">
        <f t="shared" si="65"/>
        <v>1</v>
      </c>
      <c r="S532">
        <f t="shared" si="68"/>
        <v>14.550335836284969</v>
      </c>
    </row>
    <row r="533" spans="1:19" x14ac:dyDescent="0.25">
      <c r="A533" t="s">
        <v>582</v>
      </c>
      <c r="B533">
        <v>1065.6080322</v>
      </c>
      <c r="C533">
        <v>1213.7299805</v>
      </c>
      <c r="D533">
        <v>1126.9848632999999</v>
      </c>
      <c r="E533">
        <v>1108.5491943</v>
      </c>
      <c r="F533">
        <v>984.73602295000001</v>
      </c>
      <c r="G533">
        <v>1059.5799560999999</v>
      </c>
      <c r="H533">
        <v>1098.6600341999999</v>
      </c>
      <c r="I533">
        <v>1213.7299805</v>
      </c>
      <c r="J533">
        <v>1112.0759277</v>
      </c>
      <c r="L533" t="str">
        <f t="shared" si="66"/>
        <v>23SEP2022:04:00:00</v>
      </c>
      <c r="M533">
        <v>4</v>
      </c>
      <c r="N533">
        <f t="shared" si="67"/>
        <v>148.12194829999999</v>
      </c>
      <c r="O533" t="str">
        <f t="shared" si="62"/>
        <v/>
      </c>
      <c r="P533">
        <f t="shared" si="63"/>
        <v>148.12194829999999</v>
      </c>
      <c r="Q533" t="str">
        <f t="shared" si="64"/>
        <v/>
      </c>
      <c r="R533">
        <f t="shared" si="65"/>
        <v>1</v>
      </c>
      <c r="S533">
        <f t="shared" si="68"/>
        <v>13.900228210010294</v>
      </c>
    </row>
    <row r="534" spans="1:19" x14ac:dyDescent="0.25">
      <c r="A534" t="s">
        <v>583</v>
      </c>
      <c r="B534">
        <v>1060.9030762</v>
      </c>
      <c r="C534">
        <v>1194.1300048999999</v>
      </c>
      <c r="D534">
        <v>1113.7884521000001</v>
      </c>
      <c r="E534">
        <v>1110.1264647999999</v>
      </c>
      <c r="F534">
        <v>979.89398193</v>
      </c>
      <c r="G534">
        <v>1045.2299805</v>
      </c>
      <c r="H534">
        <v>1079.0600586</v>
      </c>
      <c r="I534">
        <v>1194.1300048999999</v>
      </c>
      <c r="J534">
        <v>1096.0021973</v>
      </c>
      <c r="L534" t="str">
        <f t="shared" si="66"/>
        <v>23SEP2022:05:00:00</v>
      </c>
      <c r="M534">
        <v>5</v>
      </c>
      <c r="N534">
        <f t="shared" si="67"/>
        <v>133.22692869999992</v>
      </c>
      <c r="O534" t="str">
        <f t="shared" si="62"/>
        <v/>
      </c>
      <c r="P534">
        <f t="shared" si="63"/>
        <v>133.22692869999992</v>
      </c>
      <c r="Q534" t="str">
        <f t="shared" si="64"/>
        <v/>
      </c>
      <c r="R534">
        <f t="shared" si="65"/>
        <v>1</v>
      </c>
      <c r="S534">
        <f t="shared" si="68"/>
        <v>12.557879384910386</v>
      </c>
    </row>
    <row r="535" spans="1:19" x14ac:dyDescent="0.25">
      <c r="A535" t="s">
        <v>584</v>
      </c>
      <c r="B535">
        <v>1117.7628173999999</v>
      </c>
      <c r="C535">
        <v>1202.1300048999999</v>
      </c>
      <c r="D535">
        <v>1127.8758545000001</v>
      </c>
      <c r="E535">
        <v>1128.4555664</v>
      </c>
      <c r="F535">
        <v>1002.7800293</v>
      </c>
      <c r="G535">
        <v>1058.1300048999999</v>
      </c>
      <c r="H535">
        <v>1084.1600341999999</v>
      </c>
      <c r="I535">
        <v>1202.1300048999999</v>
      </c>
      <c r="J535">
        <v>1106.7349853999999</v>
      </c>
      <c r="L535" t="str">
        <f t="shared" si="66"/>
        <v>23SEP2022:06:00:00</v>
      </c>
      <c r="M535">
        <v>6</v>
      </c>
      <c r="N535">
        <f t="shared" si="67"/>
        <v>84.3671875</v>
      </c>
      <c r="O535" t="str">
        <f t="shared" si="62"/>
        <v/>
      </c>
      <c r="P535">
        <f t="shared" si="63"/>
        <v>84.3671875</v>
      </c>
      <c r="Q535" t="str">
        <f t="shared" si="64"/>
        <v/>
      </c>
      <c r="R535">
        <f t="shared" si="65"/>
        <v>1</v>
      </c>
      <c r="S535">
        <f t="shared" si="68"/>
        <v>7.5478613339674689</v>
      </c>
    </row>
    <row r="536" spans="1:19" x14ac:dyDescent="0.25">
      <c r="A536" t="s">
        <v>585</v>
      </c>
      <c r="B536">
        <v>1190.7750243999999</v>
      </c>
      <c r="C536">
        <v>1253.2299805</v>
      </c>
      <c r="D536">
        <v>1175.7484131000001</v>
      </c>
      <c r="E536">
        <v>1185.1925048999999</v>
      </c>
      <c r="F536">
        <v>1058.1600341999999</v>
      </c>
      <c r="G536">
        <v>1105.6800536999999</v>
      </c>
      <c r="H536">
        <v>1122.0999756000001</v>
      </c>
      <c r="I536">
        <v>1253.2299805</v>
      </c>
      <c r="J536">
        <v>1154.2995605000001</v>
      </c>
      <c r="L536" t="str">
        <f t="shared" si="66"/>
        <v>23SEP2022:07:00:00</v>
      </c>
      <c r="M536">
        <v>7</v>
      </c>
      <c r="N536">
        <f t="shared" si="67"/>
        <v>62.454956100000118</v>
      </c>
      <c r="O536" t="str">
        <f t="shared" si="62"/>
        <v/>
      </c>
      <c r="P536">
        <f t="shared" si="63"/>
        <v>62.454956100000118</v>
      </c>
      <c r="Q536" t="str">
        <f t="shared" si="64"/>
        <v/>
      </c>
      <c r="R536">
        <f t="shared" si="65"/>
        <v>1</v>
      </c>
      <c r="S536">
        <f t="shared" si="68"/>
        <v>5.2448997350670439</v>
      </c>
    </row>
    <row r="537" spans="1:19" x14ac:dyDescent="0.25">
      <c r="A537" t="s">
        <v>586</v>
      </c>
      <c r="B537">
        <v>1229.8548584</v>
      </c>
      <c r="C537">
        <v>1273.8699951000001</v>
      </c>
      <c r="D537">
        <v>1200.567749</v>
      </c>
      <c r="E537">
        <v>1211.7441406</v>
      </c>
      <c r="F537">
        <v>1081.5400391000001</v>
      </c>
      <c r="G537">
        <v>1121.4899902</v>
      </c>
      <c r="H537">
        <v>1134.7600098</v>
      </c>
      <c r="I537">
        <v>1273.8699951000001</v>
      </c>
      <c r="J537">
        <v>1172.1479492000001</v>
      </c>
      <c r="L537" t="str">
        <f t="shared" si="66"/>
        <v>23SEP2022:08:00:00</v>
      </c>
      <c r="M537">
        <v>8</v>
      </c>
      <c r="N537">
        <f t="shared" si="67"/>
        <v>44.015136700000085</v>
      </c>
      <c r="O537" t="str">
        <f t="shared" si="62"/>
        <v/>
      </c>
      <c r="P537">
        <f t="shared" si="63"/>
        <v>44.015136700000085</v>
      </c>
      <c r="Q537" t="str">
        <f t="shared" si="64"/>
        <v/>
      </c>
      <c r="R537">
        <f t="shared" si="65"/>
        <v>1</v>
      </c>
      <c r="S537">
        <f t="shared" si="68"/>
        <v>3.5788887118974593</v>
      </c>
    </row>
    <row r="538" spans="1:19" x14ac:dyDescent="0.25">
      <c r="A538" t="s">
        <v>587</v>
      </c>
      <c r="B538">
        <v>1218.5671387</v>
      </c>
      <c r="C538">
        <v>1310.1099853999999</v>
      </c>
      <c r="D538">
        <v>1211.4449463000001</v>
      </c>
      <c r="E538">
        <v>1242.2170410000001</v>
      </c>
      <c r="F538">
        <v>1114.7099608999999</v>
      </c>
      <c r="G538">
        <v>1154.2600098</v>
      </c>
      <c r="H538">
        <v>1173.0200195</v>
      </c>
      <c r="I538">
        <v>1310.1099853999999</v>
      </c>
      <c r="J538">
        <v>1207.5649414</v>
      </c>
      <c r="L538" t="str">
        <f t="shared" si="66"/>
        <v>23SEP2022:09:00:00</v>
      </c>
      <c r="M538">
        <v>9</v>
      </c>
      <c r="N538">
        <f t="shared" si="67"/>
        <v>91.542846699999927</v>
      </c>
      <c r="O538" t="str">
        <f t="shared" si="62"/>
        <v/>
      </c>
      <c r="P538">
        <f t="shared" si="63"/>
        <v>91.542846699999927</v>
      </c>
      <c r="Q538" t="str">
        <f t="shared" si="64"/>
        <v/>
      </c>
      <c r="R538">
        <f t="shared" si="65"/>
        <v>1</v>
      </c>
      <c r="S538">
        <f t="shared" si="68"/>
        <v>7.5123350854233841</v>
      </c>
    </row>
    <row r="539" spans="1:19" x14ac:dyDescent="0.25">
      <c r="A539" t="s">
        <v>588</v>
      </c>
      <c r="B539">
        <v>1244.4302978999999</v>
      </c>
      <c r="C539">
        <v>1415.6199951000001</v>
      </c>
      <c r="D539">
        <v>1253.5627440999999</v>
      </c>
      <c r="E539">
        <v>1289.3813477000001</v>
      </c>
      <c r="F539">
        <v>1206.5100098</v>
      </c>
      <c r="G539">
        <v>1251.1999512</v>
      </c>
      <c r="H539">
        <v>1280.3499756000001</v>
      </c>
      <c r="I539">
        <v>1415.6199951000001</v>
      </c>
      <c r="J539">
        <v>1309.3310547000001</v>
      </c>
      <c r="L539" t="str">
        <f t="shared" si="66"/>
        <v>23SEP2022:10:00:00</v>
      </c>
      <c r="M539">
        <v>10</v>
      </c>
      <c r="N539">
        <f t="shared" si="67"/>
        <v>171.18969720000018</v>
      </c>
      <c r="O539" t="str">
        <f t="shared" si="62"/>
        <v/>
      </c>
      <c r="P539">
        <f t="shared" si="63"/>
        <v>171.18969720000018</v>
      </c>
      <c r="Q539" t="str">
        <f t="shared" si="64"/>
        <v/>
      </c>
      <c r="R539">
        <f t="shared" si="65"/>
        <v>1</v>
      </c>
      <c r="S539">
        <f t="shared" si="68"/>
        <v>13.756471333821274</v>
      </c>
    </row>
    <row r="540" spans="1:19" x14ac:dyDescent="0.25">
      <c r="A540" t="s">
        <v>589</v>
      </c>
      <c r="B540">
        <v>1330.8479004000001</v>
      </c>
      <c r="C540">
        <v>1523.5600586</v>
      </c>
      <c r="D540">
        <v>1344.6802978999999</v>
      </c>
      <c r="E540">
        <v>1389.2237548999999</v>
      </c>
      <c r="F540">
        <v>1290.6099853999999</v>
      </c>
      <c r="G540">
        <v>1350.7199707</v>
      </c>
      <c r="H540">
        <v>1387.8499756000001</v>
      </c>
      <c r="I540">
        <v>1523.5600586</v>
      </c>
      <c r="J540">
        <v>1411.4799805</v>
      </c>
      <c r="L540" t="str">
        <f t="shared" si="66"/>
        <v>23SEP2022:11:00:00</v>
      </c>
      <c r="M540">
        <v>11</v>
      </c>
      <c r="N540">
        <f t="shared" si="67"/>
        <v>192.71215819999998</v>
      </c>
      <c r="O540" t="str">
        <f t="shared" si="62"/>
        <v/>
      </c>
      <c r="P540">
        <f t="shared" si="63"/>
        <v>192.71215819999998</v>
      </c>
      <c r="Q540" t="str">
        <f t="shared" si="64"/>
        <v/>
      </c>
      <c r="R540">
        <f t="shared" si="65"/>
        <v>1</v>
      </c>
      <c r="S540">
        <f t="shared" si="68"/>
        <v>14.480404420526069</v>
      </c>
    </row>
    <row r="541" spans="1:19" x14ac:dyDescent="0.25">
      <c r="A541" t="s">
        <v>590</v>
      </c>
      <c r="B541">
        <v>1401.8243408000001</v>
      </c>
      <c r="C541">
        <v>1631.6400146000001</v>
      </c>
      <c r="D541">
        <v>1427.7451172000001</v>
      </c>
      <c r="E541">
        <v>1519.4705810999999</v>
      </c>
      <c r="F541">
        <v>1373.8800048999999</v>
      </c>
      <c r="G541">
        <v>1444.9399414</v>
      </c>
      <c r="H541">
        <v>1482.7800293</v>
      </c>
      <c r="I541">
        <v>1631.6400146000001</v>
      </c>
      <c r="J541">
        <v>1509.0859375</v>
      </c>
      <c r="L541" t="str">
        <f t="shared" si="66"/>
        <v>23SEP2022:12:00:00</v>
      </c>
      <c r="M541">
        <v>12</v>
      </c>
      <c r="N541">
        <f t="shared" si="67"/>
        <v>229.81567380000001</v>
      </c>
      <c r="O541" t="str">
        <f t="shared" si="62"/>
        <v/>
      </c>
      <c r="P541">
        <f t="shared" si="63"/>
        <v>229.81567380000001</v>
      </c>
      <c r="Q541" t="str">
        <f t="shared" si="64"/>
        <v/>
      </c>
      <c r="R541">
        <f t="shared" si="65"/>
        <v>1</v>
      </c>
      <c r="S541">
        <f t="shared" si="68"/>
        <v>16.394042185688377</v>
      </c>
    </row>
    <row r="542" spans="1:19" x14ac:dyDescent="0.25">
      <c r="A542" t="s">
        <v>591</v>
      </c>
      <c r="B542">
        <v>1497.6578368999999</v>
      </c>
      <c r="C542">
        <v>1728.3299560999999</v>
      </c>
      <c r="D542">
        <v>1504.0876464999999</v>
      </c>
      <c r="E542">
        <v>1588.6221923999999</v>
      </c>
      <c r="F542">
        <v>1448.4599608999999</v>
      </c>
      <c r="G542">
        <v>1531.4399414</v>
      </c>
      <c r="H542">
        <v>1569</v>
      </c>
      <c r="I542">
        <v>1728.3299560999999</v>
      </c>
      <c r="J542">
        <v>1597.2944336</v>
      </c>
      <c r="L542" t="str">
        <f t="shared" si="66"/>
        <v>23SEP2022:13:00:00</v>
      </c>
      <c r="M542">
        <v>13</v>
      </c>
      <c r="N542">
        <f t="shared" si="67"/>
        <v>230.6721192</v>
      </c>
      <c r="O542" t="str">
        <f t="shared" si="62"/>
        <v/>
      </c>
      <c r="P542">
        <f t="shared" si="63"/>
        <v>230.6721192</v>
      </c>
      <c r="Q542" t="str">
        <f t="shared" si="64"/>
        <v/>
      </c>
      <c r="R542">
        <f t="shared" si="65"/>
        <v>1</v>
      </c>
      <c r="S542">
        <f t="shared" si="68"/>
        <v>15.40219090880384</v>
      </c>
    </row>
    <row r="543" spans="1:19" x14ac:dyDescent="0.25">
      <c r="A543" t="s">
        <v>592</v>
      </c>
      <c r="B543">
        <v>1609.5975341999999</v>
      </c>
      <c r="C543">
        <v>1834.3599853999999</v>
      </c>
      <c r="D543">
        <v>1640.4459228999999</v>
      </c>
      <c r="E543">
        <v>1724.0688477000001</v>
      </c>
      <c r="F543">
        <v>1533.1400146000001</v>
      </c>
      <c r="G543">
        <v>1629.7199707</v>
      </c>
      <c r="H543">
        <v>1666.6899414</v>
      </c>
      <c r="I543">
        <v>1834.3599853999999</v>
      </c>
      <c r="J543">
        <v>1696.0994873</v>
      </c>
      <c r="L543" t="str">
        <f t="shared" si="66"/>
        <v>23SEP2022:14:00:00</v>
      </c>
      <c r="M543">
        <v>14</v>
      </c>
      <c r="N543">
        <f t="shared" si="67"/>
        <v>224.76245119999999</v>
      </c>
      <c r="O543" t="str">
        <f t="shared" si="62"/>
        <v/>
      </c>
      <c r="P543">
        <f t="shared" si="63"/>
        <v>224.76245119999999</v>
      </c>
      <c r="Q543" t="str">
        <f t="shared" si="64"/>
        <v/>
      </c>
      <c r="R543">
        <f t="shared" si="65"/>
        <v>1</v>
      </c>
      <c r="S543">
        <f t="shared" si="68"/>
        <v>13.963891371870865</v>
      </c>
    </row>
    <row r="544" spans="1:19" x14ac:dyDescent="0.25">
      <c r="A544" t="s">
        <v>593</v>
      </c>
      <c r="B544">
        <v>1719.6373291</v>
      </c>
      <c r="C544">
        <v>1921.4100341999999</v>
      </c>
      <c r="D544">
        <v>1734.0970459</v>
      </c>
      <c r="E544">
        <v>1814.2780762</v>
      </c>
      <c r="F544">
        <v>1601.5699463000001</v>
      </c>
      <c r="G544">
        <v>1713.1999512</v>
      </c>
      <c r="H544">
        <v>1747.4899902</v>
      </c>
      <c r="I544">
        <v>1921.4100341999999</v>
      </c>
      <c r="J544">
        <v>1777.9014893000001</v>
      </c>
      <c r="L544" t="str">
        <f t="shared" si="66"/>
        <v>23SEP2022:15:00:00</v>
      </c>
      <c r="M544">
        <v>15</v>
      </c>
      <c r="N544">
        <f t="shared" si="67"/>
        <v>201.77270509999994</v>
      </c>
      <c r="O544" t="str">
        <f t="shared" si="62"/>
        <v/>
      </c>
      <c r="P544">
        <f t="shared" si="63"/>
        <v>201.77270509999994</v>
      </c>
      <c r="Q544" t="str">
        <f t="shared" si="64"/>
        <v/>
      </c>
      <c r="R544">
        <f t="shared" si="65"/>
        <v>1</v>
      </c>
      <c r="S544">
        <f t="shared" si="68"/>
        <v>11.733445284396154</v>
      </c>
    </row>
    <row r="545" spans="1:19" x14ac:dyDescent="0.25">
      <c r="A545" t="s">
        <v>594</v>
      </c>
      <c r="B545">
        <v>1747.3060303</v>
      </c>
      <c r="C545">
        <v>1983.1400146000001</v>
      </c>
      <c r="D545">
        <v>1803.1202393000001</v>
      </c>
      <c r="E545">
        <v>1820.9422606999999</v>
      </c>
      <c r="F545">
        <v>1652.9499512</v>
      </c>
      <c r="G545">
        <v>1771.4000243999999</v>
      </c>
      <c r="H545">
        <v>1800.0300293</v>
      </c>
      <c r="I545">
        <v>1983.1400146000001</v>
      </c>
      <c r="J545">
        <v>1834.8990478999999</v>
      </c>
      <c r="L545" t="str">
        <f t="shared" si="66"/>
        <v>23SEP2022:16:00:00</v>
      </c>
      <c r="M545">
        <v>16</v>
      </c>
      <c r="N545">
        <f t="shared" si="67"/>
        <v>235.83398430000011</v>
      </c>
      <c r="O545" t="str">
        <f t="shared" si="62"/>
        <v/>
      </c>
      <c r="P545">
        <f t="shared" si="63"/>
        <v>235.83398430000011</v>
      </c>
      <c r="Q545" t="str">
        <f t="shared" si="64"/>
        <v/>
      </c>
      <c r="R545">
        <f t="shared" si="65"/>
        <v>1</v>
      </c>
      <c r="S545">
        <f t="shared" si="68"/>
        <v>13.497005115898849</v>
      </c>
    </row>
    <row r="546" spans="1:19" x14ac:dyDescent="0.25">
      <c r="A546" t="s">
        <v>595</v>
      </c>
      <c r="B546">
        <v>1765.5798339999999</v>
      </c>
      <c r="C546">
        <v>2025.0500488</v>
      </c>
      <c r="D546">
        <v>1838.6314697</v>
      </c>
      <c r="E546">
        <v>1843.1744385</v>
      </c>
      <c r="F546">
        <v>1683.0300293</v>
      </c>
      <c r="G546">
        <v>1810.2800293</v>
      </c>
      <c r="H546">
        <v>1834.1600341999999</v>
      </c>
      <c r="I546">
        <v>2025.0500488</v>
      </c>
      <c r="J546">
        <v>1872.3320312999999</v>
      </c>
      <c r="L546" t="str">
        <f t="shared" si="66"/>
        <v>23SEP2022:17:00:00</v>
      </c>
      <c r="M546">
        <v>17</v>
      </c>
      <c r="N546">
        <f t="shared" si="67"/>
        <v>259.47021480000012</v>
      </c>
      <c r="O546" t="str">
        <f t="shared" si="62"/>
        <v/>
      </c>
      <c r="P546">
        <f t="shared" si="63"/>
        <v>259.47021480000012</v>
      </c>
      <c r="Q546" t="str">
        <f t="shared" si="64"/>
        <v/>
      </c>
      <c r="R546">
        <f t="shared" si="65"/>
        <v>1</v>
      </c>
      <c r="S546">
        <f t="shared" si="68"/>
        <v>14.696034118840085</v>
      </c>
    </row>
    <row r="547" spans="1:19" x14ac:dyDescent="0.25">
      <c r="A547" t="s">
        <v>596</v>
      </c>
      <c r="B547">
        <v>1771.1300048999999</v>
      </c>
      <c r="C547">
        <v>2010.3399658000001</v>
      </c>
      <c r="D547">
        <v>1858.0318603999999</v>
      </c>
      <c r="E547">
        <v>1868.4372559000001</v>
      </c>
      <c r="F547">
        <v>1661.9300536999999</v>
      </c>
      <c r="G547">
        <v>1794.0799560999999</v>
      </c>
      <c r="H547">
        <v>1814.7099608999999</v>
      </c>
      <c r="I547">
        <v>2010.3399658000001</v>
      </c>
      <c r="J547">
        <v>1855.105957</v>
      </c>
      <c r="L547" t="str">
        <f t="shared" si="66"/>
        <v>23SEP2022:18:00:00</v>
      </c>
      <c r="M547">
        <v>18</v>
      </c>
      <c r="N547">
        <f t="shared" si="67"/>
        <v>239.20996090000017</v>
      </c>
      <c r="O547" t="str">
        <f t="shared" si="62"/>
        <v/>
      </c>
      <c r="P547">
        <f t="shared" si="63"/>
        <v>239.20996090000017</v>
      </c>
      <c r="Q547" t="str">
        <f t="shared" si="64"/>
        <v/>
      </c>
      <c r="R547">
        <f t="shared" si="65"/>
        <v>1</v>
      </c>
      <c r="S547">
        <f t="shared" si="68"/>
        <v>13.506064503351139</v>
      </c>
    </row>
    <row r="548" spans="1:19" x14ac:dyDescent="0.25">
      <c r="A548" t="s">
        <v>597</v>
      </c>
      <c r="B548">
        <v>1774.6192627</v>
      </c>
      <c r="C548">
        <v>1956.8800048999999</v>
      </c>
      <c r="D548">
        <v>1847.9884033000001</v>
      </c>
      <c r="E548">
        <v>1867.7819824000001</v>
      </c>
      <c r="F548">
        <v>1594.2800293</v>
      </c>
      <c r="G548">
        <v>1732.2399902</v>
      </c>
      <c r="H548">
        <v>1757.0100098</v>
      </c>
      <c r="I548">
        <v>1956.8800048999999</v>
      </c>
      <c r="J548">
        <v>1796.3625488</v>
      </c>
      <c r="L548" t="str">
        <f t="shared" si="66"/>
        <v>23SEP2022:19:00:00</v>
      </c>
      <c r="M548">
        <v>19</v>
      </c>
      <c r="N548">
        <f t="shared" si="67"/>
        <v>182.26074219999987</v>
      </c>
      <c r="O548" t="str">
        <f t="shared" si="62"/>
        <v/>
      </c>
      <c r="P548">
        <f t="shared" si="63"/>
        <v>182.26074219999987</v>
      </c>
      <c r="Q548" t="str">
        <f t="shared" si="64"/>
        <v/>
      </c>
      <c r="R548">
        <f t="shared" si="65"/>
        <v>1</v>
      </c>
      <c r="S548">
        <f t="shared" si="68"/>
        <v>10.270413830778478</v>
      </c>
    </row>
    <row r="549" spans="1:19" x14ac:dyDescent="0.25">
      <c r="A549" t="s">
        <v>598</v>
      </c>
      <c r="B549">
        <v>1672.7401123</v>
      </c>
      <c r="C549">
        <v>1893.5200195</v>
      </c>
      <c r="D549">
        <v>1766.9050293</v>
      </c>
      <c r="E549">
        <v>1780.6389160000001</v>
      </c>
      <c r="F549">
        <v>1517.6400146000001</v>
      </c>
      <c r="G549">
        <v>1663.4399414</v>
      </c>
      <c r="H549">
        <v>1690.1500243999999</v>
      </c>
      <c r="I549">
        <v>1893.5200195</v>
      </c>
      <c r="J549">
        <v>1728.7753906</v>
      </c>
      <c r="L549" t="str">
        <f t="shared" si="66"/>
        <v>23SEP2022:20:00:00</v>
      </c>
      <c r="M549">
        <v>20</v>
      </c>
      <c r="N549">
        <f t="shared" si="67"/>
        <v>220.77990720000003</v>
      </c>
      <c r="O549" t="str">
        <f t="shared" si="62"/>
        <v/>
      </c>
      <c r="P549">
        <f t="shared" si="63"/>
        <v>220.77990720000003</v>
      </c>
      <c r="Q549" t="str">
        <f t="shared" si="64"/>
        <v/>
      </c>
      <c r="R549">
        <f t="shared" si="65"/>
        <v>1</v>
      </c>
      <c r="S549">
        <f t="shared" si="68"/>
        <v>13.198697489021768</v>
      </c>
    </row>
    <row r="550" spans="1:19" x14ac:dyDescent="0.25">
      <c r="A550" t="s">
        <v>599</v>
      </c>
      <c r="B550">
        <v>1558.4099120999999</v>
      </c>
      <c r="C550">
        <v>1827.5899658000001</v>
      </c>
      <c r="D550">
        <v>1711.9984131000001</v>
      </c>
      <c r="E550">
        <v>1701.4365233999999</v>
      </c>
      <c r="F550">
        <v>1465.25</v>
      </c>
      <c r="G550">
        <v>1604.8000488</v>
      </c>
      <c r="H550">
        <v>1633.9499512</v>
      </c>
      <c r="I550">
        <v>1827.5899658000001</v>
      </c>
      <c r="J550">
        <v>1669.1315918</v>
      </c>
      <c r="L550" t="str">
        <f t="shared" si="66"/>
        <v>23SEP2022:21:00:00</v>
      </c>
      <c r="M550">
        <v>21</v>
      </c>
      <c r="N550">
        <f t="shared" si="67"/>
        <v>269.18005370000014</v>
      </c>
      <c r="O550" t="str">
        <f t="shared" si="62"/>
        <v/>
      </c>
      <c r="P550">
        <f t="shared" si="63"/>
        <v>269.18005370000014</v>
      </c>
      <c r="Q550" t="str">
        <f t="shared" si="64"/>
        <v/>
      </c>
      <c r="R550">
        <f t="shared" si="65"/>
        <v>1</v>
      </c>
      <c r="S550">
        <f t="shared" si="68"/>
        <v>17.272737526243827</v>
      </c>
    </row>
    <row r="551" spans="1:19" x14ac:dyDescent="0.25">
      <c r="A551" t="s">
        <v>600</v>
      </c>
      <c r="B551">
        <v>1445.7685547000001</v>
      </c>
      <c r="C551">
        <v>1733.2299805</v>
      </c>
      <c r="D551">
        <v>1637.4235839999999</v>
      </c>
      <c r="E551">
        <v>1625.0169678</v>
      </c>
      <c r="F551">
        <v>1394.7399902</v>
      </c>
      <c r="G551">
        <v>1523.4100341999999</v>
      </c>
      <c r="H551">
        <v>1549.6600341999999</v>
      </c>
      <c r="I551">
        <v>1733.2299805</v>
      </c>
      <c r="J551">
        <v>1584.1090088000001</v>
      </c>
      <c r="L551" t="str">
        <f t="shared" si="66"/>
        <v>23SEP2022:22:00:00</v>
      </c>
      <c r="M551">
        <v>22</v>
      </c>
      <c r="N551">
        <f t="shared" si="67"/>
        <v>287.46142579999992</v>
      </c>
      <c r="O551" t="str">
        <f t="shared" si="62"/>
        <v/>
      </c>
      <c r="P551">
        <f t="shared" si="63"/>
        <v>287.46142579999992</v>
      </c>
      <c r="Q551" t="str">
        <f t="shared" si="64"/>
        <v/>
      </c>
      <c r="R551">
        <f t="shared" si="65"/>
        <v>1</v>
      </c>
      <c r="S551">
        <f t="shared" si="68"/>
        <v>19.882949097592508</v>
      </c>
    </row>
    <row r="552" spans="1:19" x14ac:dyDescent="0.25">
      <c r="A552" t="s">
        <v>601</v>
      </c>
      <c r="B552">
        <v>1421.8306885</v>
      </c>
      <c r="C552">
        <v>1623.6600341999999</v>
      </c>
      <c r="D552">
        <v>1535.2572021000001</v>
      </c>
      <c r="E552">
        <v>1494.1069336</v>
      </c>
      <c r="F552">
        <v>1308.5400391000001</v>
      </c>
      <c r="G552">
        <v>1439.4799805</v>
      </c>
      <c r="H552">
        <v>1458.4799805</v>
      </c>
      <c r="I552">
        <v>1623.6600341999999</v>
      </c>
      <c r="J552">
        <v>1489.0520019999999</v>
      </c>
      <c r="L552" t="str">
        <f t="shared" si="66"/>
        <v>23SEP2022:23:00:00</v>
      </c>
      <c r="M552">
        <v>23</v>
      </c>
      <c r="N552">
        <f t="shared" si="67"/>
        <v>201.82934569999998</v>
      </c>
      <c r="O552" t="str">
        <f t="shared" si="62"/>
        <v/>
      </c>
      <c r="P552">
        <f t="shared" si="63"/>
        <v>201.82934569999998</v>
      </c>
      <c r="Q552" t="str">
        <f t="shared" si="64"/>
        <v/>
      </c>
      <c r="R552">
        <f t="shared" si="65"/>
        <v>1</v>
      </c>
      <c r="S552">
        <f t="shared" si="68"/>
        <v>14.195033721836845</v>
      </c>
    </row>
    <row r="553" spans="1:19" x14ac:dyDescent="0.25">
      <c r="A553" t="s">
        <v>602</v>
      </c>
      <c r="B553">
        <v>1350.9042969</v>
      </c>
      <c r="C553">
        <v>1515.5500488</v>
      </c>
      <c r="D553">
        <v>1439.0270995999999</v>
      </c>
      <c r="E553">
        <v>1399.7722168</v>
      </c>
      <c r="F553">
        <v>1208.3499756000001</v>
      </c>
      <c r="G553">
        <v>1352.1400146000001</v>
      </c>
      <c r="H553">
        <v>1364.6099853999999</v>
      </c>
      <c r="I553">
        <v>1515.5500488</v>
      </c>
      <c r="J553">
        <v>1390.8824463000001</v>
      </c>
      <c r="L553" t="str">
        <f t="shared" si="66"/>
        <v>24SEP2022:00:00:00</v>
      </c>
      <c r="M553">
        <v>24</v>
      </c>
      <c r="N553">
        <f t="shared" si="67"/>
        <v>164.64575190000005</v>
      </c>
      <c r="O553" t="str">
        <f t="shared" si="62"/>
        <v/>
      </c>
      <c r="P553">
        <f t="shared" si="63"/>
        <v>164.64575190000005</v>
      </c>
      <c r="Q553" t="str">
        <f t="shared" si="64"/>
        <v/>
      </c>
      <c r="R553">
        <f t="shared" si="65"/>
        <v>1</v>
      </c>
      <c r="S553">
        <f t="shared" si="68"/>
        <v>12.18781761800761</v>
      </c>
    </row>
    <row r="554" spans="1:19" x14ac:dyDescent="0.25">
      <c r="A554" t="s">
        <v>603</v>
      </c>
      <c r="B554">
        <v>1296.6945800999999</v>
      </c>
      <c r="C554">
        <v>1263.9200439000001</v>
      </c>
      <c r="D554">
        <v>1312.5522461</v>
      </c>
      <c r="E554">
        <v>1299.1159668</v>
      </c>
      <c r="F554">
        <v>1229.0400391000001</v>
      </c>
      <c r="G554">
        <v>1220.6400146000001</v>
      </c>
      <c r="H554">
        <v>1249.7900391000001</v>
      </c>
      <c r="I554">
        <v>1263.9200439000001</v>
      </c>
      <c r="J554">
        <v>1244.3354492000001</v>
      </c>
      <c r="L554" t="str">
        <f t="shared" si="66"/>
        <v>24SEP2022:01:00:00</v>
      </c>
      <c r="M554">
        <v>1</v>
      </c>
      <c r="N554">
        <f t="shared" si="67"/>
        <v>-32.774536199999829</v>
      </c>
      <c r="O554">
        <f t="shared" si="62"/>
        <v>-32.774536199999829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2.527544782170084</v>
      </c>
    </row>
    <row r="555" spans="1:19" x14ac:dyDescent="0.25">
      <c r="A555" t="s">
        <v>604</v>
      </c>
      <c r="B555">
        <v>1240.7794189000001</v>
      </c>
      <c r="C555">
        <v>1198.2900391000001</v>
      </c>
      <c r="D555">
        <v>1247.9854736</v>
      </c>
      <c r="E555">
        <v>1228.9169922000001</v>
      </c>
      <c r="F555">
        <v>1165.8399658000001</v>
      </c>
      <c r="G555">
        <v>1159.8000488</v>
      </c>
      <c r="H555">
        <v>1187.8199463000001</v>
      </c>
      <c r="I555">
        <v>1198.2900391000001</v>
      </c>
      <c r="J555">
        <v>1181.1824951000001</v>
      </c>
      <c r="L555" t="str">
        <f t="shared" si="66"/>
        <v>24SEP2022:02:00:00</v>
      </c>
      <c r="M555">
        <v>2</v>
      </c>
      <c r="N555">
        <f t="shared" si="67"/>
        <v>-42.489379800000052</v>
      </c>
      <c r="O555">
        <f t="shared" si="62"/>
        <v>-42.489379800000052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3.4244104272513285</v>
      </c>
    </row>
    <row r="556" spans="1:19" x14ac:dyDescent="0.25">
      <c r="A556" t="s">
        <v>605</v>
      </c>
      <c r="B556">
        <v>1197.4566649999999</v>
      </c>
      <c r="C556">
        <v>1160.8499756000001</v>
      </c>
      <c r="D556">
        <v>1202.9887695</v>
      </c>
      <c r="E556">
        <v>1175.9829102000001</v>
      </c>
      <c r="F556">
        <v>1126.3900146000001</v>
      </c>
      <c r="G556">
        <v>1121.1800536999999</v>
      </c>
      <c r="H556">
        <v>1145.7900391000001</v>
      </c>
      <c r="I556">
        <v>1160.8499756000001</v>
      </c>
      <c r="J556">
        <v>1141.9985352000001</v>
      </c>
      <c r="L556" t="str">
        <f t="shared" si="66"/>
        <v>24SEP2022:03:00:00</v>
      </c>
      <c r="M556">
        <v>3</v>
      </c>
      <c r="N556">
        <f t="shared" si="67"/>
        <v>-36.606689399999823</v>
      </c>
      <c r="O556">
        <f t="shared" si="62"/>
        <v>-36.606689399999823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3.0570366736402796</v>
      </c>
    </row>
    <row r="557" spans="1:19" x14ac:dyDescent="0.25">
      <c r="A557" t="s">
        <v>606</v>
      </c>
      <c r="B557">
        <v>1158.5485839999999</v>
      </c>
      <c r="C557">
        <v>1117.3100586</v>
      </c>
      <c r="D557">
        <v>1170.0629882999999</v>
      </c>
      <c r="E557">
        <v>1140.3918457</v>
      </c>
      <c r="F557">
        <v>1084.9000243999999</v>
      </c>
      <c r="G557">
        <v>1080.4899902</v>
      </c>
      <c r="H557">
        <v>1106.7199707</v>
      </c>
      <c r="I557">
        <v>1117.3100586</v>
      </c>
      <c r="J557">
        <v>1100.5959473</v>
      </c>
      <c r="L557" t="str">
        <f t="shared" si="66"/>
        <v>24SEP2022:04:00:00</v>
      </c>
      <c r="M557">
        <v>4</v>
      </c>
      <c r="N557">
        <f t="shared" si="67"/>
        <v>-41.238525399999844</v>
      </c>
      <c r="O557">
        <f t="shared" si="62"/>
        <v>-41.238525399999844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3.5594990119119463</v>
      </c>
    </row>
    <row r="558" spans="1:19" x14ac:dyDescent="0.25">
      <c r="A558" t="s">
        <v>607</v>
      </c>
      <c r="B558">
        <v>1134.1072998</v>
      </c>
      <c r="C558">
        <v>1085.3499756000001</v>
      </c>
      <c r="D558">
        <v>1148.4235839999999</v>
      </c>
      <c r="E558">
        <v>1110.8569336</v>
      </c>
      <c r="F558">
        <v>1055.4499512</v>
      </c>
      <c r="G558">
        <v>1051.3499756000001</v>
      </c>
      <c r="H558">
        <v>1074.3599853999999</v>
      </c>
      <c r="I558">
        <v>1085.3499756000001</v>
      </c>
      <c r="J558">
        <v>1069.6174315999999</v>
      </c>
      <c r="L558" t="str">
        <f t="shared" si="66"/>
        <v>24SEP2022:05:00:00</v>
      </c>
      <c r="M558">
        <v>5</v>
      </c>
      <c r="N558">
        <f t="shared" si="67"/>
        <v>-48.757324199999857</v>
      </c>
      <c r="O558">
        <f t="shared" si="62"/>
        <v>-48.757324199999857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4.2991808807330862</v>
      </c>
    </row>
    <row r="559" spans="1:19" x14ac:dyDescent="0.25">
      <c r="A559" t="s">
        <v>608</v>
      </c>
      <c r="B559">
        <v>1128.0617675999999</v>
      </c>
      <c r="C559">
        <v>1062.5400391000001</v>
      </c>
      <c r="D559">
        <v>1140.1103516000001</v>
      </c>
      <c r="E559">
        <v>1112.3812256000001</v>
      </c>
      <c r="F559">
        <v>1031.2399902</v>
      </c>
      <c r="G559">
        <v>1028.3199463000001</v>
      </c>
      <c r="H559">
        <v>1050.7399902</v>
      </c>
      <c r="I559">
        <v>1062.5400391000001</v>
      </c>
      <c r="J559">
        <v>1046.3399658000001</v>
      </c>
      <c r="L559" t="str">
        <f t="shared" si="66"/>
        <v>24SEP2022:06:00:00</v>
      </c>
      <c r="M559">
        <v>6</v>
      </c>
      <c r="N559">
        <f t="shared" si="67"/>
        <v>-65.521728499999881</v>
      </c>
      <c r="O559">
        <f t="shared" si="62"/>
        <v>-65.521728499999881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5.8083458177472131</v>
      </c>
    </row>
    <row r="560" spans="1:19" x14ac:dyDescent="0.25">
      <c r="A560" t="s">
        <v>609</v>
      </c>
      <c r="B560">
        <v>1131.8093262</v>
      </c>
      <c r="C560">
        <v>1077.5500488</v>
      </c>
      <c r="D560">
        <v>1140.4815673999999</v>
      </c>
      <c r="E560">
        <v>1110.807251</v>
      </c>
      <c r="F560">
        <v>1035.5799560999999</v>
      </c>
      <c r="G560">
        <v>1030.7700195</v>
      </c>
      <c r="H560">
        <v>1050.4499512</v>
      </c>
      <c r="I560">
        <v>1077.5500488</v>
      </c>
      <c r="J560">
        <v>1052.7844238</v>
      </c>
      <c r="L560" t="str">
        <f t="shared" si="66"/>
        <v>24SEP2022:07:00:00</v>
      </c>
      <c r="M560">
        <v>7</v>
      </c>
      <c r="N560">
        <f t="shared" si="67"/>
        <v>-54.259277399999974</v>
      </c>
      <c r="O560">
        <f t="shared" si="62"/>
        <v>-54.259277399999974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4.7940298903679395</v>
      </c>
    </row>
    <row r="561" spans="1:19" x14ac:dyDescent="0.25">
      <c r="A561" t="s">
        <v>610</v>
      </c>
      <c r="B561">
        <v>1118.8839111</v>
      </c>
      <c r="C561">
        <v>1083.6899414</v>
      </c>
      <c r="D561">
        <v>1154.9962158000001</v>
      </c>
      <c r="E561">
        <v>1135.7200928</v>
      </c>
      <c r="F561">
        <v>1035.1600341999999</v>
      </c>
      <c r="G561">
        <v>1029.0100098</v>
      </c>
      <c r="H561">
        <v>1051.5699463000001</v>
      </c>
      <c r="I561">
        <v>1083.6899414</v>
      </c>
      <c r="J561">
        <v>1054.7104492000001</v>
      </c>
      <c r="L561" t="str">
        <f t="shared" si="66"/>
        <v>24SEP2022:08:00:00</v>
      </c>
      <c r="M561">
        <v>8</v>
      </c>
      <c r="N561">
        <f t="shared" si="67"/>
        <v>-35.193969700000025</v>
      </c>
      <c r="O561">
        <f t="shared" si="62"/>
        <v>-35.193969700000025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3.1454531923155495</v>
      </c>
    </row>
    <row r="562" spans="1:19" x14ac:dyDescent="0.25">
      <c r="A562" t="s">
        <v>611</v>
      </c>
      <c r="B562">
        <v>1114.5294189000001</v>
      </c>
      <c r="C562">
        <v>1123.3699951000001</v>
      </c>
      <c r="D562">
        <v>1201.4365233999999</v>
      </c>
      <c r="E562">
        <v>1180.1491699000001</v>
      </c>
      <c r="F562">
        <v>1074.5200195</v>
      </c>
      <c r="G562">
        <v>1068.8000488</v>
      </c>
      <c r="H562">
        <v>1101.8599853999999</v>
      </c>
      <c r="I562">
        <v>1123.3699951000001</v>
      </c>
      <c r="J562">
        <v>1097.0224608999999</v>
      </c>
      <c r="L562" t="str">
        <f t="shared" si="66"/>
        <v>24SEP2022:09:00:00</v>
      </c>
      <c r="M562">
        <v>9</v>
      </c>
      <c r="N562">
        <f t="shared" si="67"/>
        <v>8.8405761999999868</v>
      </c>
      <c r="O562" t="str">
        <f t="shared" si="62"/>
        <v/>
      </c>
      <c r="P562">
        <f t="shared" si="63"/>
        <v>8.8405761999999868</v>
      </c>
      <c r="Q562" t="str">
        <f t="shared" si="64"/>
        <v/>
      </c>
      <c r="R562">
        <f t="shared" si="65"/>
        <v>1</v>
      </c>
      <c r="S562">
        <f t="shared" si="68"/>
        <v>0.79321156086891931</v>
      </c>
    </row>
    <row r="563" spans="1:19" x14ac:dyDescent="0.25">
      <c r="A563" t="s">
        <v>612</v>
      </c>
      <c r="B563">
        <v>1228.8393555</v>
      </c>
      <c r="C563">
        <v>1254</v>
      </c>
      <c r="D563">
        <v>1285.8809814000001</v>
      </c>
      <c r="E563">
        <v>1255.9302978999999</v>
      </c>
      <c r="F563">
        <v>1203.9300536999999</v>
      </c>
      <c r="G563">
        <v>1197.3900146000001</v>
      </c>
      <c r="H563">
        <v>1232.9799805</v>
      </c>
      <c r="I563">
        <v>1254</v>
      </c>
      <c r="J563">
        <v>1227.0820312999999</v>
      </c>
      <c r="L563" t="str">
        <f t="shared" si="66"/>
        <v>24SEP2022:10:00:00</v>
      </c>
      <c r="M563">
        <v>10</v>
      </c>
      <c r="N563">
        <f t="shared" si="67"/>
        <v>25.160644499999989</v>
      </c>
      <c r="O563" t="str">
        <f t="shared" si="62"/>
        <v/>
      </c>
      <c r="P563">
        <f t="shared" si="63"/>
        <v>25.160644499999989</v>
      </c>
      <c r="Q563" t="str">
        <f t="shared" si="64"/>
        <v/>
      </c>
      <c r="R563">
        <f t="shared" si="65"/>
        <v>1</v>
      </c>
      <c r="S563">
        <f t="shared" si="68"/>
        <v>2.0475129143111164</v>
      </c>
    </row>
    <row r="564" spans="1:19" x14ac:dyDescent="0.25">
      <c r="A564" t="s">
        <v>613</v>
      </c>
      <c r="B564">
        <v>1256.2973632999999</v>
      </c>
      <c r="C564">
        <v>1381.0799560999999</v>
      </c>
      <c r="D564">
        <v>1411.3477783000001</v>
      </c>
      <c r="E564">
        <v>1394.0524902</v>
      </c>
      <c r="F564">
        <v>1327.8399658000001</v>
      </c>
      <c r="G564">
        <v>1319.4899902</v>
      </c>
      <c r="H564">
        <v>1355.6300048999999</v>
      </c>
      <c r="I564">
        <v>1381.0799560999999</v>
      </c>
      <c r="J564">
        <v>1351.3339844</v>
      </c>
      <c r="L564" t="str">
        <f t="shared" si="66"/>
        <v>24SEP2022:11:00:00</v>
      </c>
      <c r="M564">
        <v>11</v>
      </c>
      <c r="N564">
        <f t="shared" si="67"/>
        <v>124.78259279999997</v>
      </c>
      <c r="O564" t="str">
        <f t="shared" si="62"/>
        <v/>
      </c>
      <c r="P564">
        <f t="shared" si="63"/>
        <v>124.78259279999997</v>
      </c>
      <c r="Q564" t="str">
        <f t="shared" si="64"/>
        <v/>
      </c>
      <c r="R564">
        <f t="shared" si="65"/>
        <v>1</v>
      </c>
      <c r="S564">
        <f t="shared" si="68"/>
        <v>9.9325682314754875</v>
      </c>
    </row>
    <row r="565" spans="1:19" x14ac:dyDescent="0.25">
      <c r="A565" t="s">
        <v>614</v>
      </c>
      <c r="B565">
        <v>1381.2110596</v>
      </c>
      <c r="C565">
        <v>1509.2700195</v>
      </c>
      <c r="D565">
        <v>1527.7844238</v>
      </c>
      <c r="E565">
        <v>1494.0745850000001</v>
      </c>
      <c r="F565">
        <v>1445.0500488</v>
      </c>
      <c r="G565">
        <v>1433.3800048999999</v>
      </c>
      <c r="H565">
        <v>1467.2199707</v>
      </c>
      <c r="I565">
        <v>1509.2700195</v>
      </c>
      <c r="J565">
        <v>1470.1520995999999</v>
      </c>
      <c r="L565" t="str">
        <f t="shared" si="66"/>
        <v>24SEP2022:12:00:00</v>
      </c>
      <c r="M565">
        <v>12</v>
      </c>
      <c r="N565">
        <f t="shared" si="67"/>
        <v>128.05895989999999</v>
      </c>
      <c r="O565" t="str">
        <f t="shared" si="62"/>
        <v/>
      </c>
      <c r="P565">
        <f t="shared" si="63"/>
        <v>128.05895989999999</v>
      </c>
      <c r="Q565" t="str">
        <f t="shared" si="64"/>
        <v/>
      </c>
      <c r="R565">
        <f t="shared" si="65"/>
        <v>1</v>
      </c>
      <c r="S565">
        <f t="shared" si="68"/>
        <v>9.2714982992596351</v>
      </c>
    </row>
    <row r="566" spans="1:19" x14ac:dyDescent="0.25">
      <c r="A566" t="s">
        <v>615</v>
      </c>
      <c r="B566">
        <v>1446.0433350000001</v>
      </c>
      <c r="C566">
        <v>1621.3900146000001</v>
      </c>
      <c r="D566">
        <v>1644.7590332</v>
      </c>
      <c r="E566">
        <v>1601.7382812999999</v>
      </c>
      <c r="F566">
        <v>1550.1099853999999</v>
      </c>
      <c r="G566">
        <v>1537.75</v>
      </c>
      <c r="H566">
        <v>1567.7700195</v>
      </c>
      <c r="I566">
        <v>1621.3900146000001</v>
      </c>
      <c r="J566">
        <v>1576.3830565999999</v>
      </c>
      <c r="L566" t="str">
        <f t="shared" si="66"/>
        <v>24SEP2022:13:00:00</v>
      </c>
      <c r="M566">
        <v>13</v>
      </c>
      <c r="N566">
        <f t="shared" si="67"/>
        <v>175.34667960000002</v>
      </c>
      <c r="O566" t="str">
        <f t="shared" si="62"/>
        <v/>
      </c>
      <c r="P566">
        <f t="shared" si="63"/>
        <v>175.34667960000002</v>
      </c>
      <c r="Q566" t="str">
        <f t="shared" si="64"/>
        <v/>
      </c>
      <c r="R566">
        <f t="shared" si="65"/>
        <v>1</v>
      </c>
      <c r="S566">
        <f t="shared" si="68"/>
        <v>12.125962988515832</v>
      </c>
    </row>
    <row r="567" spans="1:19" x14ac:dyDescent="0.25">
      <c r="A567" t="s">
        <v>616</v>
      </c>
      <c r="B567">
        <v>1529.4107666</v>
      </c>
      <c r="C567">
        <v>1724.5799560999999</v>
      </c>
      <c r="D567">
        <v>1758.2774658000001</v>
      </c>
      <c r="E567">
        <v>1702.4619141000001</v>
      </c>
      <c r="F567">
        <v>1651.0600586</v>
      </c>
      <c r="G567">
        <v>1637.0400391000001</v>
      </c>
      <c r="H567">
        <v>1666.4499512</v>
      </c>
      <c r="I567">
        <v>1724.5799560999999</v>
      </c>
      <c r="J567">
        <v>1677.1345214999999</v>
      </c>
      <c r="L567" t="str">
        <f t="shared" si="66"/>
        <v>24SEP2022:14:00:00</v>
      </c>
      <c r="M567">
        <v>14</v>
      </c>
      <c r="N567">
        <f t="shared" si="67"/>
        <v>195.1691894999999</v>
      </c>
      <c r="O567" t="str">
        <f t="shared" si="62"/>
        <v/>
      </c>
      <c r="P567">
        <f t="shared" si="63"/>
        <v>195.1691894999999</v>
      </c>
      <c r="Q567" t="str">
        <f t="shared" si="64"/>
        <v/>
      </c>
      <c r="R567">
        <f t="shared" si="65"/>
        <v>1</v>
      </c>
      <c r="S567">
        <f t="shared" si="68"/>
        <v>12.761070718357523</v>
      </c>
    </row>
    <row r="568" spans="1:19" x14ac:dyDescent="0.25">
      <c r="A568" t="s">
        <v>617</v>
      </c>
      <c r="B568">
        <v>1625.5362548999999</v>
      </c>
      <c r="C568">
        <v>1798.5600586</v>
      </c>
      <c r="D568">
        <v>1826.8737793</v>
      </c>
      <c r="E568">
        <v>1767.3250731999999</v>
      </c>
      <c r="F568">
        <v>1724.4200439000001</v>
      </c>
      <c r="G568">
        <v>1711.3100586</v>
      </c>
      <c r="H568">
        <v>1738.3000488</v>
      </c>
      <c r="I568">
        <v>1798.5600586</v>
      </c>
      <c r="J568">
        <v>1750.5615233999999</v>
      </c>
      <c r="L568" t="str">
        <f t="shared" si="66"/>
        <v>24SEP2022:15:00:00</v>
      </c>
      <c r="M568">
        <v>15</v>
      </c>
      <c r="N568">
        <f t="shared" si="67"/>
        <v>173.02380370000014</v>
      </c>
      <c r="O568" t="str">
        <f t="shared" si="62"/>
        <v/>
      </c>
      <c r="P568">
        <f t="shared" si="63"/>
        <v>173.02380370000014</v>
      </c>
      <c r="Q568" t="str">
        <f t="shared" si="64"/>
        <v/>
      </c>
      <c r="R568">
        <f t="shared" si="65"/>
        <v>1</v>
      </c>
      <c r="S568">
        <f t="shared" si="68"/>
        <v>10.644106102121006</v>
      </c>
    </row>
    <row r="569" spans="1:19" x14ac:dyDescent="0.25">
      <c r="A569" t="s">
        <v>618</v>
      </c>
      <c r="B569">
        <v>1708.6373291</v>
      </c>
      <c r="C569">
        <v>1867.6099853999999</v>
      </c>
      <c r="D569">
        <v>1853.5471190999999</v>
      </c>
      <c r="E569">
        <v>1764.4760742000001</v>
      </c>
      <c r="F569">
        <v>1788.6800536999999</v>
      </c>
      <c r="G569">
        <v>1774.6700439000001</v>
      </c>
      <c r="H569">
        <v>1802.1199951000001</v>
      </c>
      <c r="I569">
        <v>1867.6099853999999</v>
      </c>
      <c r="J569">
        <v>1816.1630858999999</v>
      </c>
      <c r="L569" t="str">
        <f t="shared" si="66"/>
        <v>24SEP2022:16:00:00</v>
      </c>
      <c r="M569">
        <v>16</v>
      </c>
      <c r="N569">
        <f t="shared" si="67"/>
        <v>158.97265629999993</v>
      </c>
      <c r="O569" t="str">
        <f t="shared" si="62"/>
        <v/>
      </c>
      <c r="P569">
        <f t="shared" si="63"/>
        <v>158.97265629999993</v>
      </c>
      <c r="Q569" t="str">
        <f t="shared" si="64"/>
        <v/>
      </c>
      <c r="R569">
        <f t="shared" si="65"/>
        <v>1</v>
      </c>
      <c r="S569">
        <f t="shared" si="68"/>
        <v>9.3040608204279653</v>
      </c>
    </row>
    <row r="570" spans="1:19" x14ac:dyDescent="0.25">
      <c r="A570" t="s">
        <v>619</v>
      </c>
      <c r="B570">
        <v>1769.3173827999999</v>
      </c>
      <c r="C570">
        <v>1901.5999756000001</v>
      </c>
      <c r="D570">
        <v>1872.1425781</v>
      </c>
      <c r="E570">
        <v>1786.9550781</v>
      </c>
      <c r="F570">
        <v>1824.2399902</v>
      </c>
      <c r="G570">
        <v>1811.9100341999999</v>
      </c>
      <c r="H570">
        <v>1835.4000243999999</v>
      </c>
      <c r="I570">
        <v>1901.5999756000001</v>
      </c>
      <c r="J570">
        <v>1851.0234375</v>
      </c>
      <c r="L570" t="str">
        <f t="shared" si="66"/>
        <v>24SEP2022:17:00:00</v>
      </c>
      <c r="M570">
        <v>17</v>
      </c>
      <c r="N570">
        <f t="shared" si="67"/>
        <v>132.2825928000002</v>
      </c>
      <c r="O570" t="str">
        <f t="shared" si="62"/>
        <v/>
      </c>
      <c r="P570">
        <f t="shared" si="63"/>
        <v>132.2825928000002</v>
      </c>
      <c r="Q570" t="str">
        <f t="shared" si="64"/>
        <v/>
      </c>
      <c r="R570">
        <f t="shared" si="65"/>
        <v>1</v>
      </c>
      <c r="S570">
        <f t="shared" si="68"/>
        <v>7.4764761871416692</v>
      </c>
    </row>
    <row r="571" spans="1:19" x14ac:dyDescent="0.25">
      <c r="A571" t="s">
        <v>620</v>
      </c>
      <c r="B571">
        <v>1776.2434082</v>
      </c>
      <c r="C571">
        <v>1881.8699951000001</v>
      </c>
      <c r="D571">
        <v>1887.0823975000001</v>
      </c>
      <c r="E571">
        <v>1819.6435547000001</v>
      </c>
      <c r="F571">
        <v>1805.75</v>
      </c>
      <c r="G571">
        <v>1796.4499512</v>
      </c>
      <c r="H571">
        <v>1822.6600341999999</v>
      </c>
      <c r="I571">
        <v>1881.8699951000001</v>
      </c>
      <c r="J571">
        <v>1834.2944336</v>
      </c>
      <c r="L571" t="str">
        <f t="shared" si="66"/>
        <v>24SEP2022:18:00:00</v>
      </c>
      <c r="M571">
        <v>18</v>
      </c>
      <c r="N571">
        <f t="shared" si="67"/>
        <v>105.62658690000012</v>
      </c>
      <c r="O571" t="str">
        <f t="shared" si="62"/>
        <v/>
      </c>
      <c r="P571">
        <f t="shared" si="63"/>
        <v>105.62658690000012</v>
      </c>
      <c r="Q571" t="str">
        <f t="shared" si="64"/>
        <v/>
      </c>
      <c r="R571">
        <f t="shared" si="65"/>
        <v>1</v>
      </c>
      <c r="S571">
        <f t="shared" si="68"/>
        <v>5.9466279459434803</v>
      </c>
    </row>
    <row r="572" spans="1:19" x14ac:dyDescent="0.25">
      <c r="A572" t="s">
        <v>621</v>
      </c>
      <c r="B572">
        <v>1730.8692627</v>
      </c>
      <c r="C572">
        <v>1808.8399658000001</v>
      </c>
      <c r="D572">
        <v>1866.2731934000001</v>
      </c>
      <c r="E572">
        <v>1804.5826416</v>
      </c>
      <c r="F572">
        <v>1737.2700195</v>
      </c>
      <c r="G572">
        <v>1731.5999756000001</v>
      </c>
      <c r="H572">
        <v>1757.1600341999999</v>
      </c>
      <c r="I572">
        <v>1808.8399658000001</v>
      </c>
      <c r="J572">
        <v>1765.8745117000001</v>
      </c>
      <c r="L572" t="str">
        <f t="shared" si="66"/>
        <v>24SEP2022:19:00:00</v>
      </c>
      <c r="M572">
        <v>19</v>
      </c>
      <c r="N572">
        <f t="shared" si="67"/>
        <v>77.970703100000037</v>
      </c>
      <c r="O572" t="str">
        <f t="shared" si="62"/>
        <v/>
      </c>
      <c r="P572">
        <f t="shared" si="63"/>
        <v>77.970703100000037</v>
      </c>
      <c r="Q572" t="str">
        <f t="shared" si="64"/>
        <v/>
      </c>
      <c r="R572">
        <f t="shared" si="65"/>
        <v>1</v>
      </c>
      <c r="S572">
        <f t="shared" si="68"/>
        <v>4.504713601440514</v>
      </c>
    </row>
    <row r="573" spans="1:19" x14ac:dyDescent="0.25">
      <c r="A573" t="s">
        <v>622</v>
      </c>
      <c r="B573">
        <v>1602.2060547000001</v>
      </c>
      <c r="C573">
        <v>1721.9599608999999</v>
      </c>
      <c r="D573">
        <v>1772.3404541</v>
      </c>
      <c r="E573">
        <v>1730.097168</v>
      </c>
      <c r="F573">
        <v>1657.8599853999999</v>
      </c>
      <c r="G573">
        <v>1660</v>
      </c>
      <c r="H573">
        <v>1673.7399902</v>
      </c>
      <c r="I573">
        <v>1721.9599608999999</v>
      </c>
      <c r="J573">
        <v>1684.8000488</v>
      </c>
      <c r="L573" t="str">
        <f t="shared" si="66"/>
        <v>24SEP2022:20:00:00</v>
      </c>
      <c r="M573">
        <v>20</v>
      </c>
      <c r="N573">
        <f t="shared" si="67"/>
        <v>119.75390619999985</v>
      </c>
      <c r="O573" t="str">
        <f t="shared" si="62"/>
        <v/>
      </c>
      <c r="P573">
        <f t="shared" si="63"/>
        <v>119.75390619999985</v>
      </c>
      <c r="Q573" t="str">
        <f t="shared" si="64"/>
        <v/>
      </c>
      <c r="R573">
        <f t="shared" si="65"/>
        <v>1</v>
      </c>
      <c r="S573">
        <f t="shared" si="68"/>
        <v>7.4743136719966259</v>
      </c>
    </row>
    <row r="574" spans="1:19" x14ac:dyDescent="0.25">
      <c r="A574" t="s">
        <v>623</v>
      </c>
      <c r="B574">
        <v>1565.9946289</v>
      </c>
      <c r="C574">
        <v>1658.0400391000001</v>
      </c>
      <c r="D574">
        <v>1710.2177733999999</v>
      </c>
      <c r="E574">
        <v>1664.7554932</v>
      </c>
      <c r="F574">
        <v>1601.7099608999999</v>
      </c>
      <c r="G574">
        <v>1600.9300536999999</v>
      </c>
      <c r="H574">
        <v>1613.4200439000001</v>
      </c>
      <c r="I574">
        <v>1658.0400391000001</v>
      </c>
      <c r="J574">
        <v>1624.1579589999999</v>
      </c>
      <c r="L574" t="str">
        <f t="shared" si="66"/>
        <v>24SEP2022:21:00:00</v>
      </c>
      <c r="M574">
        <v>21</v>
      </c>
      <c r="N574">
        <f t="shared" si="67"/>
        <v>92.045410200000106</v>
      </c>
      <c r="O574" t="str">
        <f t="shared" si="62"/>
        <v/>
      </c>
      <c r="P574">
        <f t="shared" si="63"/>
        <v>92.045410200000106</v>
      </c>
      <c r="Q574" t="str">
        <f t="shared" si="64"/>
        <v/>
      </c>
      <c r="R574">
        <f t="shared" si="65"/>
        <v>1</v>
      </c>
      <c r="S574">
        <f t="shared" si="68"/>
        <v>5.8777602746093374</v>
      </c>
    </row>
    <row r="575" spans="1:19" x14ac:dyDescent="0.25">
      <c r="A575" t="s">
        <v>624</v>
      </c>
      <c r="B575">
        <v>1475.2188721</v>
      </c>
      <c r="C575">
        <v>1562</v>
      </c>
      <c r="D575">
        <v>1612.2993164</v>
      </c>
      <c r="E575">
        <v>1559.3614502</v>
      </c>
      <c r="F575">
        <v>1511.8599853999999</v>
      </c>
      <c r="G575">
        <v>1510.9799805</v>
      </c>
      <c r="H575">
        <v>1525.1800536999999</v>
      </c>
      <c r="I575">
        <v>1562</v>
      </c>
      <c r="J575">
        <v>1532.519043</v>
      </c>
      <c r="L575" t="str">
        <f t="shared" si="66"/>
        <v>24SEP2022:22:00:00</v>
      </c>
      <c r="M575">
        <v>22</v>
      </c>
      <c r="N575">
        <f t="shared" si="67"/>
        <v>86.781127900000001</v>
      </c>
      <c r="O575" t="str">
        <f t="shared" si="62"/>
        <v/>
      </c>
      <c r="P575">
        <f t="shared" si="63"/>
        <v>86.781127900000001</v>
      </c>
      <c r="Q575" t="str">
        <f t="shared" si="64"/>
        <v/>
      </c>
      <c r="R575">
        <f t="shared" si="65"/>
        <v>1</v>
      </c>
      <c r="S575">
        <f t="shared" si="68"/>
        <v>5.882593392834349</v>
      </c>
    </row>
    <row r="576" spans="1:19" x14ac:dyDescent="0.25">
      <c r="A576" t="s">
        <v>625</v>
      </c>
      <c r="B576">
        <v>1381.2651367000001</v>
      </c>
      <c r="C576">
        <v>1486.2299805</v>
      </c>
      <c r="D576">
        <v>1491.0136719</v>
      </c>
      <c r="E576">
        <v>1436.8907471</v>
      </c>
      <c r="F576">
        <v>1427.9699707</v>
      </c>
      <c r="G576">
        <v>1424.8900146000001</v>
      </c>
      <c r="H576">
        <v>1442.8399658000001</v>
      </c>
      <c r="I576">
        <v>1486.2299805</v>
      </c>
      <c r="J576">
        <v>1451.3085937999999</v>
      </c>
      <c r="L576" t="str">
        <f t="shared" si="66"/>
        <v>24SEP2022:23:00:00</v>
      </c>
      <c r="M576">
        <v>23</v>
      </c>
      <c r="N576">
        <f t="shared" si="67"/>
        <v>104.96484379999993</v>
      </c>
      <c r="O576" t="str">
        <f t="shared" si="62"/>
        <v/>
      </c>
      <c r="P576">
        <f t="shared" si="63"/>
        <v>104.96484379999993</v>
      </c>
      <c r="Q576" t="str">
        <f t="shared" si="64"/>
        <v/>
      </c>
      <c r="R576">
        <f t="shared" si="65"/>
        <v>1</v>
      </c>
      <c r="S576">
        <f t="shared" si="68"/>
        <v>7.5991814323767626</v>
      </c>
    </row>
    <row r="577" spans="1:19" x14ac:dyDescent="0.25">
      <c r="A577" t="s">
        <v>626</v>
      </c>
      <c r="B577">
        <v>1291.3834228999999</v>
      </c>
      <c r="C577">
        <v>1394.8100586</v>
      </c>
      <c r="D577">
        <v>1386.2335204999999</v>
      </c>
      <c r="E577">
        <v>1331.4494629000001</v>
      </c>
      <c r="F577">
        <v>1329.2700195</v>
      </c>
      <c r="G577">
        <v>1325.9799805</v>
      </c>
      <c r="H577">
        <v>1345.0899658000001</v>
      </c>
      <c r="I577">
        <v>1394.8100586</v>
      </c>
      <c r="J577">
        <v>1355.3414307</v>
      </c>
      <c r="L577" t="str">
        <f t="shared" si="66"/>
        <v>25SEP2022:00:00:00</v>
      </c>
      <c r="M577">
        <v>24</v>
      </c>
      <c r="N577">
        <f t="shared" si="67"/>
        <v>103.42663570000013</v>
      </c>
      <c r="O577" t="str">
        <f t="shared" si="62"/>
        <v/>
      </c>
      <c r="P577">
        <f t="shared" si="63"/>
        <v>103.42663570000013</v>
      </c>
      <c r="Q577" t="str">
        <f t="shared" si="64"/>
        <v/>
      </c>
      <c r="R577">
        <f t="shared" si="65"/>
        <v>1</v>
      </c>
      <c r="S577">
        <f t="shared" si="68"/>
        <v>8.0089796621161309</v>
      </c>
    </row>
    <row r="578" spans="1:19" x14ac:dyDescent="0.25">
      <c r="A578" t="s">
        <v>627</v>
      </c>
      <c r="B578">
        <v>1210.5076904</v>
      </c>
      <c r="C578">
        <v>1303.0100098</v>
      </c>
      <c r="D578">
        <v>1291.3165283000001</v>
      </c>
      <c r="E578">
        <v>1229.3778076000001</v>
      </c>
      <c r="F578">
        <v>1310.2399902</v>
      </c>
      <c r="G578">
        <v>1308.4200439000001</v>
      </c>
      <c r="H578">
        <v>1303.0100098</v>
      </c>
      <c r="I578">
        <v>1333.6899414</v>
      </c>
      <c r="J578">
        <v>1316.1849365</v>
      </c>
      <c r="L578" t="str">
        <f t="shared" si="66"/>
        <v>25SEP2022:01:00:00</v>
      </c>
      <c r="M578">
        <v>1</v>
      </c>
      <c r="N578">
        <f t="shared" si="67"/>
        <v>92.502319400000033</v>
      </c>
      <c r="O578" t="str">
        <f t="shared" si="62"/>
        <v/>
      </c>
      <c r="P578">
        <f t="shared" si="63"/>
        <v>92.502319400000033</v>
      </c>
      <c r="Q578" t="str">
        <f t="shared" si="64"/>
        <v/>
      </c>
      <c r="R578">
        <f t="shared" si="65"/>
        <v>1</v>
      </c>
      <c r="S578">
        <f t="shared" si="68"/>
        <v>7.6416135257623665</v>
      </c>
    </row>
    <row r="579" spans="1:19" x14ac:dyDescent="0.25">
      <c r="A579" t="s">
        <v>628</v>
      </c>
      <c r="B579">
        <v>1151.6705322</v>
      </c>
      <c r="C579">
        <v>1229.6500243999999</v>
      </c>
      <c r="D579">
        <v>1222.4681396000001</v>
      </c>
      <c r="E579">
        <v>1171.3105469</v>
      </c>
      <c r="F579">
        <v>1237.2299805</v>
      </c>
      <c r="G579">
        <v>1234.6700439000001</v>
      </c>
      <c r="H579">
        <v>1229.6500243999999</v>
      </c>
      <c r="I579">
        <v>1264.3000488</v>
      </c>
      <c r="J579">
        <v>1244.1695557</v>
      </c>
      <c r="L579" t="str">
        <f t="shared" si="66"/>
        <v>25SEP2022:02:00:00</v>
      </c>
      <c r="M579">
        <v>2</v>
      </c>
      <c r="N579">
        <f t="shared" si="67"/>
        <v>77.979492199999868</v>
      </c>
      <c r="O579" t="str">
        <f t="shared" ref="O579:O642" si="69">IF(N579&lt;0,N579,"")</f>
        <v/>
      </c>
      <c r="P579">
        <f t="shared" ref="P579:P642" si="70">IF(N579&gt;0,N579,"")</f>
        <v>77.979492199999868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6.7709896207067217</v>
      </c>
    </row>
    <row r="580" spans="1:19" x14ac:dyDescent="0.25">
      <c r="A580" t="s">
        <v>629</v>
      </c>
      <c r="B580">
        <v>1110.2348632999999</v>
      </c>
      <c r="C580">
        <v>1173.1800536999999</v>
      </c>
      <c r="D580">
        <v>1169.2512207</v>
      </c>
      <c r="E580">
        <v>1121.2673339999999</v>
      </c>
      <c r="F580">
        <v>1183.0300293</v>
      </c>
      <c r="G580">
        <v>1179.0600586</v>
      </c>
      <c r="H580">
        <v>1173.1800536999999</v>
      </c>
      <c r="I580">
        <v>1217.6199951000001</v>
      </c>
      <c r="J580">
        <v>1191.6815185999999</v>
      </c>
      <c r="L580" t="str">
        <f t="shared" ref="L580:L643" si="73">A580</f>
        <v>25SEP2022:03:00:00</v>
      </c>
      <c r="M580">
        <v>3</v>
      </c>
      <c r="N580">
        <f t="shared" ref="N580:N643" si="74">C580-B580</f>
        <v>62.945190400000001</v>
      </c>
      <c r="O580" t="str">
        <f t="shared" si="69"/>
        <v/>
      </c>
      <c r="P580">
        <f t="shared" si="70"/>
        <v>62.945190400000001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5.6695382644448085</v>
      </c>
    </row>
    <row r="581" spans="1:19" x14ac:dyDescent="0.25">
      <c r="A581" t="s">
        <v>630</v>
      </c>
      <c r="B581">
        <v>1080.9895019999999</v>
      </c>
      <c r="C581">
        <v>1130.6300048999999</v>
      </c>
      <c r="D581">
        <v>1136.5827637</v>
      </c>
      <c r="E581">
        <v>1086.6867675999999</v>
      </c>
      <c r="F581">
        <v>1135.1700439000001</v>
      </c>
      <c r="G581">
        <v>1129.3900146000001</v>
      </c>
      <c r="H581">
        <v>1130.6300048999999</v>
      </c>
      <c r="I581">
        <v>1165.7099608999999</v>
      </c>
      <c r="J581">
        <v>1143.2790527</v>
      </c>
      <c r="L581" t="str">
        <f t="shared" si="73"/>
        <v>25SEP2022:04:00:00</v>
      </c>
      <c r="M581">
        <v>4</v>
      </c>
      <c r="N581">
        <f t="shared" si="74"/>
        <v>49.640502900000001</v>
      </c>
      <c r="O581" t="str">
        <f t="shared" si="69"/>
        <v/>
      </c>
      <c r="P581">
        <f t="shared" si="70"/>
        <v>49.640502900000001</v>
      </c>
      <c r="Q581" t="str">
        <f t="shared" si="71"/>
        <v/>
      </c>
      <c r="R581">
        <f t="shared" si="72"/>
        <v>1</v>
      </c>
      <c r="S581">
        <f t="shared" si="75"/>
        <v>4.5921355210348755</v>
      </c>
    </row>
    <row r="582" spans="1:19" x14ac:dyDescent="0.25">
      <c r="A582" t="s">
        <v>631</v>
      </c>
      <c r="B582">
        <v>1060.3895264</v>
      </c>
      <c r="C582">
        <v>1102.4599608999999</v>
      </c>
      <c r="D582">
        <v>1121.8522949000001</v>
      </c>
      <c r="E582">
        <v>1074.3332519999999</v>
      </c>
      <c r="F582">
        <v>1104.4799805</v>
      </c>
      <c r="G582">
        <v>1102.9200439000001</v>
      </c>
      <c r="H582">
        <v>1102.4599608999999</v>
      </c>
      <c r="I582">
        <v>1136.6400146000001</v>
      </c>
      <c r="J582">
        <v>1114.8409423999999</v>
      </c>
      <c r="L582" t="str">
        <f t="shared" si="73"/>
        <v>25SEP2022:05:00:00</v>
      </c>
      <c r="M582">
        <v>5</v>
      </c>
      <c r="N582">
        <f t="shared" si="74"/>
        <v>42.070434499999919</v>
      </c>
      <c r="O582" t="str">
        <f t="shared" si="69"/>
        <v/>
      </c>
      <c r="P582">
        <f t="shared" si="70"/>
        <v>42.070434499999919</v>
      </c>
      <c r="Q582" t="str">
        <f t="shared" si="71"/>
        <v/>
      </c>
      <c r="R582">
        <f t="shared" si="72"/>
        <v>1</v>
      </c>
      <c r="S582">
        <f t="shared" si="75"/>
        <v>3.9674509651965493</v>
      </c>
    </row>
    <row r="583" spans="1:19" x14ac:dyDescent="0.25">
      <c r="A583" t="s">
        <v>632</v>
      </c>
      <c r="B583">
        <v>1059.0642089999999</v>
      </c>
      <c r="C583">
        <v>1093.8000488</v>
      </c>
      <c r="D583">
        <v>1121.4351807</v>
      </c>
      <c r="E583">
        <v>1091.4073486</v>
      </c>
      <c r="F583">
        <v>1081.6899414</v>
      </c>
      <c r="G583">
        <v>1082.6199951000001</v>
      </c>
      <c r="H583">
        <v>1093.8000488</v>
      </c>
      <c r="I583">
        <v>1112.2600098</v>
      </c>
      <c r="J583">
        <v>1095.6495361</v>
      </c>
      <c r="L583" t="str">
        <f t="shared" si="73"/>
        <v>25SEP2022:06:00:00</v>
      </c>
      <c r="M583">
        <v>6</v>
      </c>
      <c r="N583">
        <f t="shared" si="74"/>
        <v>34.735839800000122</v>
      </c>
      <c r="O583" t="str">
        <f t="shared" si="69"/>
        <v/>
      </c>
      <c r="P583">
        <f t="shared" si="70"/>
        <v>34.735839800000122</v>
      </c>
      <c r="Q583" t="str">
        <f t="shared" si="71"/>
        <v/>
      </c>
      <c r="R583">
        <f t="shared" si="72"/>
        <v>1</v>
      </c>
      <c r="S583">
        <f t="shared" si="75"/>
        <v>3.2798615518126835</v>
      </c>
    </row>
    <row r="584" spans="1:19" x14ac:dyDescent="0.25">
      <c r="A584" t="s">
        <v>633</v>
      </c>
      <c r="B584">
        <v>1083.7583007999999</v>
      </c>
      <c r="C584">
        <v>1121.2299805</v>
      </c>
      <c r="D584">
        <v>1123.8503418</v>
      </c>
      <c r="E584">
        <v>1105.5202637</v>
      </c>
      <c r="F584">
        <v>1087.8599853999999</v>
      </c>
      <c r="G584">
        <v>1089.8599853999999</v>
      </c>
      <c r="H584">
        <v>1121.2299805</v>
      </c>
      <c r="I584">
        <v>1129.7399902</v>
      </c>
      <c r="J584">
        <v>1111.3604736</v>
      </c>
      <c r="L584" t="str">
        <f t="shared" si="73"/>
        <v>25SEP2022:07:00:00</v>
      </c>
      <c r="M584">
        <v>7</v>
      </c>
      <c r="N584">
        <f t="shared" si="74"/>
        <v>37.471679700000095</v>
      </c>
      <c r="O584" t="str">
        <f t="shared" si="69"/>
        <v/>
      </c>
      <c r="P584">
        <f t="shared" si="70"/>
        <v>37.471679700000095</v>
      </c>
      <c r="Q584" t="str">
        <f t="shared" si="71"/>
        <v/>
      </c>
      <c r="R584">
        <f t="shared" si="72"/>
        <v>1</v>
      </c>
      <c r="S584">
        <f t="shared" si="75"/>
        <v>3.4575679533286672</v>
      </c>
    </row>
    <row r="585" spans="1:19" x14ac:dyDescent="0.25">
      <c r="A585" t="s">
        <v>634</v>
      </c>
      <c r="B585">
        <v>1100.4495850000001</v>
      </c>
      <c r="C585">
        <v>1137.9499512</v>
      </c>
      <c r="D585">
        <v>1130.3713379000001</v>
      </c>
      <c r="E585">
        <v>1121.2827147999999</v>
      </c>
      <c r="F585">
        <v>1087.3499756000001</v>
      </c>
      <c r="G585">
        <v>1091.0999756000001</v>
      </c>
      <c r="H585">
        <v>1137.9499512</v>
      </c>
      <c r="I585">
        <v>1139.7800293</v>
      </c>
      <c r="J585">
        <v>1119.2879639</v>
      </c>
      <c r="L585" t="str">
        <f t="shared" si="73"/>
        <v>25SEP2022:08:00:00</v>
      </c>
      <c r="M585">
        <v>8</v>
      </c>
      <c r="N585">
        <f t="shared" si="74"/>
        <v>37.500366199999917</v>
      </c>
      <c r="O585" t="str">
        <f t="shared" si="69"/>
        <v/>
      </c>
      <c r="P585">
        <f t="shared" si="70"/>
        <v>37.500366199999917</v>
      </c>
      <c r="Q585" t="str">
        <f t="shared" si="71"/>
        <v/>
      </c>
      <c r="R585">
        <f t="shared" si="72"/>
        <v>1</v>
      </c>
      <c r="S585">
        <f t="shared" si="75"/>
        <v>3.4077314137021473</v>
      </c>
    </row>
    <row r="586" spans="1:19" x14ac:dyDescent="0.25">
      <c r="A586" t="s">
        <v>635</v>
      </c>
      <c r="B586">
        <v>1139.9128418</v>
      </c>
      <c r="C586">
        <v>1170.8900146000001</v>
      </c>
      <c r="D586">
        <v>1165.8236084</v>
      </c>
      <c r="E586">
        <v>1145.1842041</v>
      </c>
      <c r="F586">
        <v>1121.1300048999999</v>
      </c>
      <c r="G586">
        <v>1120.5200195</v>
      </c>
      <c r="H586">
        <v>1170.8900146000001</v>
      </c>
      <c r="I586">
        <v>1171.7399902</v>
      </c>
      <c r="J586">
        <v>1151.1309814000001</v>
      </c>
      <c r="L586" t="str">
        <f t="shared" si="73"/>
        <v>25SEP2022:09:00:00</v>
      </c>
      <c r="M586">
        <v>9</v>
      </c>
      <c r="N586">
        <f t="shared" si="74"/>
        <v>30.977172800000062</v>
      </c>
      <c r="O586" t="str">
        <f t="shared" si="69"/>
        <v/>
      </c>
      <c r="P586">
        <f t="shared" si="70"/>
        <v>30.977172800000062</v>
      </c>
      <c r="Q586" t="str">
        <f t="shared" si="71"/>
        <v/>
      </c>
      <c r="R586">
        <f t="shared" si="72"/>
        <v>1</v>
      </c>
      <c r="S586">
        <f t="shared" si="75"/>
        <v>2.7175036251969051</v>
      </c>
    </row>
    <row r="587" spans="1:19" x14ac:dyDescent="0.25">
      <c r="A587" t="s">
        <v>636</v>
      </c>
      <c r="B587">
        <v>1246.2928466999999</v>
      </c>
      <c r="C587">
        <v>1290.5999756000001</v>
      </c>
      <c r="D587">
        <v>1224.9980469</v>
      </c>
      <c r="E587">
        <v>1196.8079834</v>
      </c>
      <c r="F587">
        <v>1239.9200439000001</v>
      </c>
      <c r="G587">
        <v>1232.9799805</v>
      </c>
      <c r="H587">
        <v>1290.5999756000001</v>
      </c>
      <c r="I587">
        <v>1282.75</v>
      </c>
      <c r="J587">
        <v>1265.8454589999999</v>
      </c>
      <c r="L587" t="str">
        <f t="shared" si="73"/>
        <v>25SEP2022:10:00:00</v>
      </c>
      <c r="M587">
        <v>10</v>
      </c>
      <c r="N587">
        <f t="shared" si="74"/>
        <v>44.30712890000018</v>
      </c>
      <c r="O587" t="str">
        <f t="shared" si="69"/>
        <v/>
      </c>
      <c r="P587">
        <f t="shared" si="70"/>
        <v>44.30712890000018</v>
      </c>
      <c r="Q587" t="str">
        <f t="shared" si="71"/>
        <v/>
      </c>
      <c r="R587">
        <f t="shared" si="72"/>
        <v>1</v>
      </c>
      <c r="S587">
        <f t="shared" si="75"/>
        <v>3.5551137934650701</v>
      </c>
    </row>
    <row r="588" spans="1:19" x14ac:dyDescent="0.25">
      <c r="A588" t="s">
        <v>637</v>
      </c>
      <c r="B588">
        <v>1346.1781006000001</v>
      </c>
      <c r="C588">
        <v>1427.0100098</v>
      </c>
      <c r="D588">
        <v>1336.8564452999999</v>
      </c>
      <c r="E588">
        <v>1314.6132812999999</v>
      </c>
      <c r="F588">
        <v>1353.1300048999999</v>
      </c>
      <c r="G588">
        <v>1345.0799560999999</v>
      </c>
      <c r="H588">
        <v>1427.0100098</v>
      </c>
      <c r="I588">
        <v>1406.5899658000001</v>
      </c>
      <c r="J588">
        <v>1388.2984618999999</v>
      </c>
      <c r="L588" t="str">
        <f t="shared" si="73"/>
        <v>25SEP2022:11:00:00</v>
      </c>
      <c r="M588">
        <v>11</v>
      </c>
      <c r="N588">
        <f t="shared" si="74"/>
        <v>80.831909199999927</v>
      </c>
      <c r="O588" t="str">
        <f t="shared" si="69"/>
        <v/>
      </c>
      <c r="P588">
        <f t="shared" si="70"/>
        <v>80.831909199999927</v>
      </c>
      <c r="Q588" t="str">
        <f t="shared" si="71"/>
        <v/>
      </c>
      <c r="R588">
        <f t="shared" si="72"/>
        <v>1</v>
      </c>
      <c r="S588">
        <f t="shared" si="75"/>
        <v>6.0045479245259328</v>
      </c>
    </row>
    <row r="589" spans="1:19" x14ac:dyDescent="0.25">
      <c r="A589" t="s">
        <v>638</v>
      </c>
      <c r="B589">
        <v>1437.1339111</v>
      </c>
      <c r="C589">
        <v>1563</v>
      </c>
      <c r="D589">
        <v>1445.7657471</v>
      </c>
      <c r="E589">
        <v>1413.9644774999999</v>
      </c>
      <c r="F589">
        <v>1470.4000243999999</v>
      </c>
      <c r="G589">
        <v>1460.8699951000001</v>
      </c>
      <c r="H589">
        <v>1563</v>
      </c>
      <c r="I589">
        <v>1543.4200439000001</v>
      </c>
      <c r="J589">
        <v>1516.7246094</v>
      </c>
      <c r="L589" t="str">
        <f t="shared" si="73"/>
        <v>25SEP2022:12:00:00</v>
      </c>
      <c r="M589">
        <v>12</v>
      </c>
      <c r="N589">
        <f t="shared" si="74"/>
        <v>125.86608890000002</v>
      </c>
      <c r="O589" t="str">
        <f t="shared" si="69"/>
        <v/>
      </c>
      <c r="P589">
        <f t="shared" si="70"/>
        <v>125.86608890000002</v>
      </c>
      <c r="Q589" t="str">
        <f t="shared" si="71"/>
        <v/>
      </c>
      <c r="R589">
        <f t="shared" si="72"/>
        <v>1</v>
      </c>
      <c r="S589">
        <f t="shared" si="75"/>
        <v>8.7581322747899364</v>
      </c>
    </row>
    <row r="590" spans="1:19" x14ac:dyDescent="0.25">
      <c r="A590" t="s">
        <v>639</v>
      </c>
      <c r="B590">
        <v>1493.4650879000001</v>
      </c>
      <c r="C590">
        <v>1686.1500243999999</v>
      </c>
      <c r="D590">
        <v>1551.4689940999999</v>
      </c>
      <c r="E590">
        <v>1509.0559082</v>
      </c>
      <c r="F590">
        <v>1581.9300536999999</v>
      </c>
      <c r="G590">
        <v>1572</v>
      </c>
      <c r="H590">
        <v>1686.1500243999999</v>
      </c>
      <c r="I590">
        <v>1661.6199951000001</v>
      </c>
      <c r="J590">
        <v>1633.394043</v>
      </c>
      <c r="L590" t="str">
        <f t="shared" si="73"/>
        <v>25SEP2022:13:00:00</v>
      </c>
      <c r="M590">
        <v>13</v>
      </c>
      <c r="N590">
        <f t="shared" si="74"/>
        <v>192.68493649999982</v>
      </c>
      <c r="O590" t="str">
        <f t="shared" si="69"/>
        <v/>
      </c>
      <c r="P590">
        <f t="shared" si="70"/>
        <v>192.68493649999982</v>
      </c>
      <c r="Q590" t="str">
        <f t="shared" si="71"/>
        <v/>
      </c>
      <c r="R590">
        <f t="shared" si="72"/>
        <v>1</v>
      </c>
      <c r="S590">
        <f t="shared" si="75"/>
        <v>12.901870827857053</v>
      </c>
    </row>
    <row r="591" spans="1:19" x14ac:dyDescent="0.25">
      <c r="A591" t="s">
        <v>640</v>
      </c>
      <c r="B591">
        <v>1593.0043945</v>
      </c>
      <c r="C591">
        <v>1795.0899658000001</v>
      </c>
      <c r="D591">
        <v>1661.5240478999999</v>
      </c>
      <c r="E591">
        <v>1600.0993652</v>
      </c>
      <c r="F591">
        <v>1681.4899902</v>
      </c>
      <c r="G591">
        <v>1671.0699463000001</v>
      </c>
      <c r="H591">
        <v>1795.0899658000001</v>
      </c>
      <c r="I591">
        <v>1771.0200195</v>
      </c>
      <c r="J591">
        <v>1738.6203613</v>
      </c>
      <c r="L591" t="str">
        <f t="shared" si="73"/>
        <v>25SEP2022:14:00:00</v>
      </c>
      <c r="M591">
        <v>14</v>
      </c>
      <c r="N591">
        <f t="shared" si="74"/>
        <v>202.08557130000008</v>
      </c>
      <c r="O591" t="str">
        <f t="shared" si="69"/>
        <v/>
      </c>
      <c r="P591">
        <f t="shared" si="70"/>
        <v>202.08557130000008</v>
      </c>
      <c r="Q591" t="str">
        <f t="shared" si="71"/>
        <v/>
      </c>
      <c r="R591">
        <f t="shared" si="72"/>
        <v>1</v>
      </c>
      <c r="S591">
        <f t="shared" si="75"/>
        <v>12.685813799241222</v>
      </c>
    </row>
    <row r="592" spans="1:19" x14ac:dyDescent="0.25">
      <c r="A592" t="s">
        <v>641</v>
      </c>
      <c r="B592">
        <v>1690.0979004000001</v>
      </c>
      <c r="C592">
        <v>1877.6099853999999</v>
      </c>
      <c r="D592">
        <v>1733.760376</v>
      </c>
      <c r="E592">
        <v>1670.5930175999999</v>
      </c>
      <c r="F592">
        <v>1757.3299560999999</v>
      </c>
      <c r="G592">
        <v>1745.6099853999999</v>
      </c>
      <c r="H592">
        <v>1877.6099853999999</v>
      </c>
      <c r="I592">
        <v>1843.2399902</v>
      </c>
      <c r="J592">
        <v>1814.5385742000001</v>
      </c>
      <c r="L592" t="str">
        <f t="shared" si="73"/>
        <v>25SEP2022:15:00:00</v>
      </c>
      <c r="M592">
        <v>15</v>
      </c>
      <c r="N592">
        <f t="shared" si="74"/>
        <v>187.51208499999984</v>
      </c>
      <c r="O592" t="str">
        <f t="shared" si="69"/>
        <v/>
      </c>
      <c r="P592">
        <f t="shared" si="70"/>
        <v>187.51208499999984</v>
      </c>
      <c r="Q592" t="str">
        <f t="shared" si="71"/>
        <v/>
      </c>
      <c r="R592">
        <f t="shared" si="72"/>
        <v>1</v>
      </c>
      <c r="S592">
        <f t="shared" si="75"/>
        <v>11.094746934814893</v>
      </c>
    </row>
    <row r="593" spans="1:19" x14ac:dyDescent="0.25">
      <c r="A593" t="s">
        <v>642</v>
      </c>
      <c r="B593">
        <v>1795.4301757999999</v>
      </c>
      <c r="C593">
        <v>1950.9200439000001</v>
      </c>
      <c r="D593">
        <v>1748.5024414</v>
      </c>
      <c r="E593">
        <v>1676.8953856999999</v>
      </c>
      <c r="F593">
        <v>1819.3000488</v>
      </c>
      <c r="G593">
        <v>1806.1899414</v>
      </c>
      <c r="H593">
        <v>1950.9200439000001</v>
      </c>
      <c r="I593">
        <v>1908.3499756000001</v>
      </c>
      <c r="J593">
        <v>1880.0949707</v>
      </c>
      <c r="L593" t="str">
        <f t="shared" si="73"/>
        <v>25SEP2022:16:00:00</v>
      </c>
      <c r="M593">
        <v>16</v>
      </c>
      <c r="N593">
        <f t="shared" si="74"/>
        <v>155.48986810000019</v>
      </c>
      <c r="O593" t="str">
        <f t="shared" si="69"/>
        <v/>
      </c>
      <c r="P593">
        <f t="shared" si="70"/>
        <v>155.48986810000019</v>
      </c>
      <c r="Q593" t="str">
        <f t="shared" si="71"/>
        <v/>
      </c>
      <c r="R593">
        <f t="shared" si="72"/>
        <v>1</v>
      </c>
      <c r="S593">
        <f t="shared" si="75"/>
        <v>8.6603127314999995</v>
      </c>
    </row>
    <row r="594" spans="1:19" x14ac:dyDescent="0.25">
      <c r="A594" t="s">
        <v>643</v>
      </c>
      <c r="B594">
        <v>1790.4375</v>
      </c>
      <c r="C594">
        <v>1986.1700439000001</v>
      </c>
      <c r="D594">
        <v>1762.4274902</v>
      </c>
      <c r="E594">
        <v>1688.6536865</v>
      </c>
      <c r="F594">
        <v>1853.6500243999999</v>
      </c>
      <c r="G594">
        <v>1839.1300048999999</v>
      </c>
      <c r="H594">
        <v>1986.1700439000001</v>
      </c>
      <c r="I594">
        <v>1940.0300293</v>
      </c>
      <c r="J594">
        <v>1913.3830565999999</v>
      </c>
      <c r="L594" t="str">
        <f t="shared" si="73"/>
        <v>25SEP2022:17:00:00</v>
      </c>
      <c r="M594">
        <v>17</v>
      </c>
      <c r="N594">
        <f t="shared" si="74"/>
        <v>195.73254390000011</v>
      </c>
      <c r="O594" t="str">
        <f t="shared" si="69"/>
        <v/>
      </c>
      <c r="P594">
        <f t="shared" si="70"/>
        <v>195.73254390000011</v>
      </c>
      <c r="Q594" t="str">
        <f t="shared" si="71"/>
        <v/>
      </c>
      <c r="R594">
        <f t="shared" si="72"/>
        <v>1</v>
      </c>
      <c r="S594">
        <f t="shared" si="75"/>
        <v>10.93210703529166</v>
      </c>
    </row>
    <row r="595" spans="1:19" x14ac:dyDescent="0.25">
      <c r="A595" t="s">
        <v>644</v>
      </c>
      <c r="B595">
        <v>1755.3931885</v>
      </c>
      <c r="C595">
        <v>1974.5699463000001</v>
      </c>
      <c r="D595">
        <v>1765.7000731999999</v>
      </c>
      <c r="E595">
        <v>1703.4671631000001</v>
      </c>
      <c r="F595">
        <v>1836.6899414</v>
      </c>
      <c r="G595">
        <v>1824.1300048999999</v>
      </c>
      <c r="H595">
        <v>1974.5699463000001</v>
      </c>
      <c r="I595">
        <v>1923.5500488</v>
      </c>
      <c r="J595">
        <v>1898.4208983999999</v>
      </c>
      <c r="L595" t="str">
        <f t="shared" si="73"/>
        <v>25SEP2022:18:00:00</v>
      </c>
      <c r="M595">
        <v>18</v>
      </c>
      <c r="N595">
        <f t="shared" si="74"/>
        <v>219.17675780000013</v>
      </c>
      <c r="O595" t="str">
        <f t="shared" si="69"/>
        <v/>
      </c>
      <c r="P595">
        <f t="shared" si="70"/>
        <v>219.17675780000013</v>
      </c>
      <c r="Q595" t="str">
        <f t="shared" si="71"/>
        <v/>
      </c>
      <c r="R595">
        <f t="shared" si="72"/>
        <v>1</v>
      </c>
      <c r="S595">
        <f t="shared" si="75"/>
        <v>12.485906817679334</v>
      </c>
    </row>
    <row r="596" spans="1:19" x14ac:dyDescent="0.25">
      <c r="A596" t="s">
        <v>645</v>
      </c>
      <c r="B596">
        <v>1678.0838623</v>
      </c>
      <c r="C596">
        <v>1895.5200195</v>
      </c>
      <c r="D596">
        <v>1736.6113281</v>
      </c>
      <c r="E596">
        <v>1693.5783690999999</v>
      </c>
      <c r="F596">
        <v>1764.4300536999999</v>
      </c>
      <c r="G596">
        <v>1754.3800048999999</v>
      </c>
      <c r="H596">
        <v>1895.5200195</v>
      </c>
      <c r="I596">
        <v>1848.8199463000001</v>
      </c>
      <c r="J596">
        <v>1824.2265625</v>
      </c>
      <c r="L596" t="str">
        <f t="shared" si="73"/>
        <v>25SEP2022:19:00:00</v>
      </c>
      <c r="M596">
        <v>19</v>
      </c>
      <c r="N596">
        <f t="shared" si="74"/>
        <v>217.43615720000003</v>
      </c>
      <c r="O596" t="str">
        <f t="shared" si="69"/>
        <v/>
      </c>
      <c r="P596">
        <f t="shared" si="70"/>
        <v>217.43615720000003</v>
      </c>
      <c r="Q596" t="str">
        <f t="shared" si="71"/>
        <v/>
      </c>
      <c r="R596">
        <f t="shared" si="72"/>
        <v>1</v>
      </c>
      <c r="S596">
        <f t="shared" si="75"/>
        <v>12.957407081072795</v>
      </c>
    </row>
    <row r="597" spans="1:19" x14ac:dyDescent="0.25">
      <c r="A597" t="s">
        <v>646</v>
      </c>
      <c r="B597">
        <v>1566.2902832</v>
      </c>
      <c r="C597">
        <v>1801.3199463000001</v>
      </c>
      <c r="D597">
        <v>1646.3314209</v>
      </c>
      <c r="E597">
        <v>1611.5784911999999</v>
      </c>
      <c r="F597">
        <v>1688.6099853999999</v>
      </c>
      <c r="G597">
        <v>1681.8299560999999</v>
      </c>
      <c r="H597">
        <v>1801.3199463000001</v>
      </c>
      <c r="I597">
        <v>1765.0200195</v>
      </c>
      <c r="J597">
        <v>1741.8359375</v>
      </c>
      <c r="L597" t="str">
        <f t="shared" si="73"/>
        <v>25SEP2022:20:00:00</v>
      </c>
      <c r="M597">
        <v>20</v>
      </c>
      <c r="N597">
        <f t="shared" si="74"/>
        <v>235.02966310000011</v>
      </c>
      <c r="O597" t="str">
        <f t="shared" si="69"/>
        <v/>
      </c>
      <c r="P597">
        <f t="shared" si="70"/>
        <v>235.02966310000011</v>
      </c>
      <c r="Q597" t="str">
        <f t="shared" si="71"/>
        <v/>
      </c>
      <c r="R597">
        <f t="shared" si="72"/>
        <v>1</v>
      </c>
      <c r="S597">
        <f t="shared" si="75"/>
        <v>15.005498381808522</v>
      </c>
    </row>
    <row r="598" spans="1:19" x14ac:dyDescent="0.25">
      <c r="A598" t="s">
        <v>647</v>
      </c>
      <c r="B598">
        <v>1524.5765381000001</v>
      </c>
      <c r="C598">
        <v>1732.8399658000001</v>
      </c>
      <c r="D598">
        <v>1575.9621582</v>
      </c>
      <c r="E598">
        <v>1540.8544922000001</v>
      </c>
      <c r="F598">
        <v>1632.6300048999999</v>
      </c>
      <c r="G598">
        <v>1624.6400146000001</v>
      </c>
      <c r="H598">
        <v>1732.8399658000001</v>
      </c>
      <c r="I598">
        <v>1700.7099608999999</v>
      </c>
      <c r="J598">
        <v>1679.5129394999999</v>
      </c>
      <c r="L598" t="str">
        <f t="shared" si="73"/>
        <v>25SEP2022:21:00:00</v>
      </c>
      <c r="M598">
        <v>21</v>
      </c>
      <c r="N598">
        <f t="shared" si="74"/>
        <v>208.26342769999997</v>
      </c>
      <c r="O598" t="str">
        <f t="shared" si="69"/>
        <v/>
      </c>
      <c r="P598">
        <f t="shared" si="70"/>
        <v>208.26342769999997</v>
      </c>
      <c r="Q598" t="str">
        <f t="shared" si="71"/>
        <v/>
      </c>
      <c r="R598">
        <f t="shared" si="72"/>
        <v>1</v>
      </c>
      <c r="S598">
        <f t="shared" si="75"/>
        <v>13.660411431986732</v>
      </c>
    </row>
    <row r="599" spans="1:19" x14ac:dyDescent="0.25">
      <c r="A599" t="s">
        <v>648</v>
      </c>
      <c r="B599">
        <v>1416.7998047000001</v>
      </c>
      <c r="C599">
        <v>1635.2600098</v>
      </c>
      <c r="D599">
        <v>1485.5328368999999</v>
      </c>
      <c r="E599">
        <v>1442.2950439000001</v>
      </c>
      <c r="F599">
        <v>1540.9499512</v>
      </c>
      <c r="G599">
        <v>1533.1899414</v>
      </c>
      <c r="H599">
        <v>1635.2600098</v>
      </c>
      <c r="I599">
        <v>1604.4699707</v>
      </c>
      <c r="J599">
        <v>1584.8194579999999</v>
      </c>
      <c r="L599" t="str">
        <f t="shared" si="73"/>
        <v>25SEP2022:22:00:00</v>
      </c>
      <c r="M599">
        <v>22</v>
      </c>
      <c r="N599">
        <f t="shared" si="74"/>
        <v>218.46020509999994</v>
      </c>
      <c r="O599" t="str">
        <f t="shared" si="69"/>
        <v/>
      </c>
      <c r="P599">
        <f t="shared" si="70"/>
        <v>218.46020509999994</v>
      </c>
      <c r="Q599" t="str">
        <f t="shared" si="71"/>
        <v/>
      </c>
      <c r="R599">
        <f t="shared" si="72"/>
        <v>1</v>
      </c>
      <c r="S599">
        <f t="shared" si="75"/>
        <v>15.419271260152223</v>
      </c>
    </row>
    <row r="600" spans="1:19" x14ac:dyDescent="0.25">
      <c r="A600" t="s">
        <v>649</v>
      </c>
      <c r="B600">
        <v>1286.1733397999999</v>
      </c>
      <c r="C600">
        <v>1501.8800048999999</v>
      </c>
      <c r="D600">
        <v>1372.1263428</v>
      </c>
      <c r="E600">
        <v>1356.8532714999999</v>
      </c>
      <c r="F600">
        <v>1422.0899658000001</v>
      </c>
      <c r="G600">
        <v>1415.2800293</v>
      </c>
      <c r="H600">
        <v>1501.8800048999999</v>
      </c>
      <c r="I600">
        <v>1464.4799805</v>
      </c>
      <c r="J600">
        <v>1455.1715088000001</v>
      </c>
      <c r="L600" t="str">
        <f t="shared" si="73"/>
        <v>25SEP2022:23:00:00</v>
      </c>
      <c r="M600">
        <v>23</v>
      </c>
      <c r="N600">
        <f t="shared" si="74"/>
        <v>215.70666510000001</v>
      </c>
      <c r="O600" t="str">
        <f t="shared" si="69"/>
        <v/>
      </c>
      <c r="P600">
        <f t="shared" si="70"/>
        <v>215.70666510000001</v>
      </c>
      <c r="Q600" t="str">
        <f t="shared" si="71"/>
        <v/>
      </c>
      <c r="R600">
        <f t="shared" si="72"/>
        <v>1</v>
      </c>
      <c r="S600">
        <f t="shared" si="75"/>
        <v>16.771197040481528</v>
      </c>
    </row>
    <row r="601" spans="1:19" x14ac:dyDescent="0.25">
      <c r="A601" t="s">
        <v>650</v>
      </c>
      <c r="B601">
        <v>1180.2558594</v>
      </c>
      <c r="C601">
        <v>1358.6899414</v>
      </c>
      <c r="D601">
        <v>1251.4941406</v>
      </c>
      <c r="E601">
        <v>1238.7076416</v>
      </c>
      <c r="F601">
        <v>1292.5</v>
      </c>
      <c r="G601">
        <v>1285.9300536999999</v>
      </c>
      <c r="H601">
        <v>1358.6899414</v>
      </c>
      <c r="I601">
        <v>1314.6999512</v>
      </c>
      <c r="J601">
        <v>1315.1750488</v>
      </c>
      <c r="L601" t="str">
        <f t="shared" si="73"/>
        <v>26SEP2022:00:00:00</v>
      </c>
      <c r="M601">
        <v>24</v>
      </c>
      <c r="N601">
        <f t="shared" si="74"/>
        <v>178.43408199999999</v>
      </c>
      <c r="O601" t="str">
        <f t="shared" si="69"/>
        <v/>
      </c>
      <c r="P601">
        <f t="shared" si="70"/>
        <v>178.43408199999999</v>
      </c>
      <c r="Q601" t="str">
        <f t="shared" si="71"/>
        <v/>
      </c>
      <c r="R601">
        <f t="shared" si="72"/>
        <v>1</v>
      </c>
      <c r="S601">
        <f t="shared" si="75"/>
        <v>15.118254281805433</v>
      </c>
    </row>
    <row r="602" spans="1:19" x14ac:dyDescent="0.25">
      <c r="A602" t="s">
        <v>651</v>
      </c>
      <c r="B602">
        <v>1089.9941406</v>
      </c>
      <c r="C602">
        <v>1133.4899902</v>
      </c>
      <c r="D602">
        <v>1164.0825195</v>
      </c>
      <c r="E602">
        <v>1142.3485106999999</v>
      </c>
      <c r="F602">
        <v>1078.8199463000001</v>
      </c>
      <c r="G602">
        <v>1096.6099853999999</v>
      </c>
      <c r="H602">
        <v>1118.5799560999999</v>
      </c>
      <c r="I602">
        <v>1133.4899902</v>
      </c>
      <c r="J602">
        <v>1112.3420410000001</v>
      </c>
      <c r="L602" t="str">
        <f t="shared" si="73"/>
        <v>26SEP2022:01:00:00</v>
      </c>
      <c r="M602">
        <v>1</v>
      </c>
      <c r="N602">
        <f t="shared" si="74"/>
        <v>43.495849599999929</v>
      </c>
      <c r="O602" t="str">
        <f t="shared" si="69"/>
        <v/>
      </c>
      <c r="P602">
        <f t="shared" si="70"/>
        <v>43.495849599999929</v>
      </c>
      <c r="Q602" t="str">
        <f t="shared" si="71"/>
        <v/>
      </c>
      <c r="R602">
        <f t="shared" si="72"/>
        <v>1</v>
      </c>
      <c r="S602">
        <f t="shared" si="75"/>
        <v>3.990466368567553</v>
      </c>
    </row>
    <row r="603" spans="1:19" x14ac:dyDescent="0.25">
      <c r="A603" t="s">
        <v>652</v>
      </c>
      <c r="B603">
        <v>1023.4660645</v>
      </c>
      <c r="C603">
        <v>1047.0200195</v>
      </c>
      <c r="D603">
        <v>1103.5446777</v>
      </c>
      <c r="E603">
        <v>1084.1063231999999</v>
      </c>
      <c r="F603">
        <v>1011.9199829</v>
      </c>
      <c r="G603">
        <v>1025.6500243999999</v>
      </c>
      <c r="H603">
        <v>1049.0899658000001</v>
      </c>
      <c r="I603">
        <v>1047.0200195</v>
      </c>
      <c r="J603">
        <v>1036.9300536999999</v>
      </c>
      <c r="L603" t="str">
        <f t="shared" si="73"/>
        <v>26SEP2022:02:00:00</v>
      </c>
      <c r="M603">
        <v>2</v>
      </c>
      <c r="N603">
        <f t="shared" si="74"/>
        <v>23.553954999999974</v>
      </c>
      <c r="O603" t="str">
        <f t="shared" si="69"/>
        <v/>
      </c>
      <c r="P603">
        <f t="shared" si="70"/>
        <v>23.553954999999974</v>
      </c>
      <c r="Q603" t="str">
        <f t="shared" si="71"/>
        <v/>
      </c>
      <c r="R603">
        <f t="shared" si="72"/>
        <v>1</v>
      </c>
      <c r="S603">
        <f t="shared" si="75"/>
        <v>2.3013909124096781</v>
      </c>
    </row>
    <row r="604" spans="1:19" x14ac:dyDescent="0.25">
      <c r="A604" t="s">
        <v>653</v>
      </c>
      <c r="B604">
        <v>994.05603026999995</v>
      </c>
      <c r="C604">
        <v>970.77697753999996</v>
      </c>
      <c r="D604">
        <v>1063.4183350000001</v>
      </c>
      <c r="E604">
        <v>1053.5881348</v>
      </c>
      <c r="F604">
        <v>957.21197510000002</v>
      </c>
      <c r="G604">
        <v>968.33300781000003</v>
      </c>
      <c r="H604">
        <v>996.14501953000001</v>
      </c>
      <c r="I604">
        <v>970.77697753999996</v>
      </c>
      <c r="J604">
        <v>974.47326659999999</v>
      </c>
      <c r="L604" t="str">
        <f t="shared" si="73"/>
        <v>26SEP2022:03:00:00</v>
      </c>
      <c r="M604">
        <v>3</v>
      </c>
      <c r="N604">
        <f t="shared" si="74"/>
        <v>-23.279052729999989</v>
      </c>
      <c r="O604">
        <f t="shared" si="69"/>
        <v>-23.279052729999989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2.3418250099722306</v>
      </c>
    </row>
    <row r="605" spans="1:19" x14ac:dyDescent="0.25">
      <c r="A605" t="s">
        <v>654</v>
      </c>
      <c r="B605">
        <v>970.99163818</v>
      </c>
      <c r="C605">
        <v>951.32897949000005</v>
      </c>
      <c r="D605">
        <v>1035.331543</v>
      </c>
      <c r="E605">
        <v>1021.7728271</v>
      </c>
      <c r="F605">
        <v>940.77502441000001</v>
      </c>
      <c r="G605">
        <v>950.82800293000003</v>
      </c>
      <c r="H605">
        <v>977.16998291000004</v>
      </c>
      <c r="I605">
        <v>951.32897949000005</v>
      </c>
      <c r="J605">
        <v>956.08087158000001</v>
      </c>
      <c r="L605" t="str">
        <f t="shared" si="73"/>
        <v>26SEP2022:04:00:00</v>
      </c>
      <c r="M605">
        <v>4</v>
      </c>
      <c r="N605">
        <f t="shared" si="74"/>
        <v>-19.662658689999944</v>
      </c>
      <c r="O605">
        <f t="shared" si="69"/>
        <v>-19.662658689999944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2.0250080347607411</v>
      </c>
    </row>
    <row r="606" spans="1:19" x14ac:dyDescent="0.25">
      <c r="A606" t="s">
        <v>655</v>
      </c>
      <c r="B606">
        <v>960.52789307</v>
      </c>
      <c r="C606">
        <v>950.28002930000002</v>
      </c>
      <c r="D606">
        <v>1023.1470337</v>
      </c>
      <c r="E606">
        <v>1000.6574097</v>
      </c>
      <c r="F606">
        <v>941.36798095999995</v>
      </c>
      <c r="G606">
        <v>951.15197753999996</v>
      </c>
      <c r="H606">
        <v>972.44396973000005</v>
      </c>
      <c r="I606">
        <v>950.28002930000002</v>
      </c>
      <c r="J606">
        <v>954.70214843999997</v>
      </c>
      <c r="L606" t="str">
        <f t="shared" si="73"/>
        <v>26SEP2022:05:00:00</v>
      </c>
      <c r="M606">
        <v>5</v>
      </c>
      <c r="N606">
        <f t="shared" si="74"/>
        <v>-10.247863769999981</v>
      </c>
      <c r="O606">
        <f t="shared" si="69"/>
        <v>-10.247863769999981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1.0668991336884739</v>
      </c>
    </row>
    <row r="607" spans="1:19" x14ac:dyDescent="0.25">
      <c r="A607" t="s">
        <v>656</v>
      </c>
      <c r="B607">
        <v>978.11407470999995</v>
      </c>
      <c r="C607">
        <v>978.92498779000005</v>
      </c>
      <c r="D607">
        <v>1038.5705565999999</v>
      </c>
      <c r="E607">
        <v>1015.7235717999999</v>
      </c>
      <c r="F607">
        <v>976.09698486000002</v>
      </c>
      <c r="G607">
        <v>983.26501465000001</v>
      </c>
      <c r="H607">
        <v>1000.8499756</v>
      </c>
      <c r="I607">
        <v>978.92498779000005</v>
      </c>
      <c r="J607">
        <v>985.06701659999999</v>
      </c>
      <c r="L607" t="str">
        <f t="shared" si="73"/>
        <v>26SEP2022:06:00:00</v>
      </c>
      <c r="M607">
        <v>6</v>
      </c>
      <c r="N607">
        <f t="shared" si="74"/>
        <v>0.81091308000009121</v>
      </c>
      <c r="O607" t="str">
        <f t="shared" si="69"/>
        <v/>
      </c>
      <c r="P607">
        <f t="shared" si="70"/>
        <v>0.81091308000009121</v>
      </c>
      <c r="Q607" t="str">
        <f t="shared" si="71"/>
        <v/>
      </c>
      <c r="R607">
        <f t="shared" si="72"/>
        <v>1</v>
      </c>
      <c r="S607">
        <f t="shared" si="75"/>
        <v>8.2905777655895393E-2</v>
      </c>
    </row>
    <row r="608" spans="1:19" x14ac:dyDescent="0.25">
      <c r="A608" t="s">
        <v>657</v>
      </c>
      <c r="B608">
        <v>1037.7183838000001</v>
      </c>
      <c r="C608">
        <v>1036.2299805</v>
      </c>
      <c r="D608">
        <v>1083.6451416</v>
      </c>
      <c r="E608">
        <v>1074.7816161999999</v>
      </c>
      <c r="F608">
        <v>1047.7299805</v>
      </c>
      <c r="G608">
        <v>1051.0799560999999</v>
      </c>
      <c r="H608">
        <v>1067.1500243999999</v>
      </c>
      <c r="I608">
        <v>1036.2299805</v>
      </c>
      <c r="J608">
        <v>1049.3974608999999</v>
      </c>
      <c r="L608" t="str">
        <f t="shared" si="73"/>
        <v>26SEP2022:07:00:00</v>
      </c>
      <c r="M608">
        <v>7</v>
      </c>
      <c r="N608">
        <f t="shared" si="74"/>
        <v>-1.4884033000000727</v>
      </c>
      <c r="O608">
        <f t="shared" si="69"/>
        <v>-1.4884033000000727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0.14343036831916947</v>
      </c>
    </row>
    <row r="609" spans="1:19" x14ac:dyDescent="0.25">
      <c r="A609" t="s">
        <v>658</v>
      </c>
      <c r="B609">
        <v>1064.2490233999999</v>
      </c>
      <c r="C609">
        <v>1056.75</v>
      </c>
      <c r="D609">
        <v>1109.6524658000001</v>
      </c>
      <c r="E609">
        <v>1089.2937012</v>
      </c>
      <c r="F609">
        <v>1081.5500488</v>
      </c>
      <c r="G609">
        <v>1083.0300293</v>
      </c>
      <c r="H609">
        <v>1096.8800048999999</v>
      </c>
      <c r="I609">
        <v>1056.75</v>
      </c>
      <c r="J609">
        <v>1077.0725098</v>
      </c>
      <c r="L609" t="str">
        <f t="shared" si="73"/>
        <v>26SEP2022:08:00:00</v>
      </c>
      <c r="M609">
        <v>8</v>
      </c>
      <c r="N609">
        <f t="shared" si="74"/>
        <v>-7.4990233999999418</v>
      </c>
      <c r="O609">
        <f t="shared" si="69"/>
        <v>-7.4990233999999418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0.70463051739925542</v>
      </c>
    </row>
    <row r="610" spans="1:19" x14ac:dyDescent="0.25">
      <c r="A610" t="s">
        <v>659</v>
      </c>
      <c r="B610">
        <v>1066.8594971</v>
      </c>
      <c r="C610">
        <v>1088.7600098</v>
      </c>
      <c r="D610">
        <v>1137.2027588000001</v>
      </c>
      <c r="E610">
        <v>1079.4816894999999</v>
      </c>
      <c r="F610">
        <v>1115.5</v>
      </c>
      <c r="G610">
        <v>1117.6099853999999</v>
      </c>
      <c r="H610">
        <v>1126.9799805</v>
      </c>
      <c r="I610">
        <v>1088.7600098</v>
      </c>
      <c r="J610">
        <v>1109.5385742000001</v>
      </c>
      <c r="L610" t="str">
        <f t="shared" si="73"/>
        <v>26SEP2022:09:00:00</v>
      </c>
      <c r="M610">
        <v>9</v>
      </c>
      <c r="N610">
        <f t="shared" si="74"/>
        <v>21.900512700000036</v>
      </c>
      <c r="O610" t="str">
        <f t="shared" si="69"/>
        <v/>
      </c>
      <c r="P610">
        <f t="shared" si="70"/>
        <v>21.900512700000036</v>
      </c>
      <c r="Q610" t="str">
        <f t="shared" si="71"/>
        <v/>
      </c>
      <c r="R610">
        <f t="shared" si="72"/>
        <v>1</v>
      </c>
      <c r="S610">
        <f t="shared" si="75"/>
        <v>2.0528019631011669</v>
      </c>
    </row>
    <row r="611" spans="1:19" x14ac:dyDescent="0.25">
      <c r="A611" t="s">
        <v>660</v>
      </c>
      <c r="B611">
        <v>1107.2060547000001</v>
      </c>
      <c r="C611">
        <v>1179.9799805</v>
      </c>
      <c r="D611">
        <v>1176.6845702999999</v>
      </c>
      <c r="E611">
        <v>1139.6802978999999</v>
      </c>
      <c r="F611">
        <v>1206.1300048999999</v>
      </c>
      <c r="G611">
        <v>1211.5</v>
      </c>
      <c r="H611">
        <v>1211.0799560999999</v>
      </c>
      <c r="I611">
        <v>1179.9799805</v>
      </c>
      <c r="J611">
        <v>1199.5573730000001</v>
      </c>
      <c r="L611" t="str">
        <f t="shared" si="73"/>
        <v>26SEP2022:10:00:00</v>
      </c>
      <c r="M611">
        <v>10</v>
      </c>
      <c r="N611">
        <f t="shared" si="74"/>
        <v>72.773925799999915</v>
      </c>
      <c r="O611" t="str">
        <f t="shared" si="69"/>
        <v/>
      </c>
      <c r="P611">
        <f t="shared" si="70"/>
        <v>72.773925799999915</v>
      </c>
      <c r="Q611" t="str">
        <f t="shared" si="71"/>
        <v/>
      </c>
      <c r="R611">
        <f t="shared" si="72"/>
        <v>1</v>
      </c>
      <c r="S611">
        <f t="shared" si="75"/>
        <v>6.5727535982196352</v>
      </c>
    </row>
    <row r="612" spans="1:19" x14ac:dyDescent="0.25">
      <c r="A612" t="s">
        <v>661</v>
      </c>
      <c r="B612">
        <v>1163.8222656</v>
      </c>
      <c r="C612">
        <v>1248.1700439000001</v>
      </c>
      <c r="D612">
        <v>1251.0324707</v>
      </c>
      <c r="E612">
        <v>1175.1542969</v>
      </c>
      <c r="F612">
        <v>1279.6300048999999</v>
      </c>
      <c r="G612">
        <v>1287.1600341999999</v>
      </c>
      <c r="H612">
        <v>1283.4699707</v>
      </c>
      <c r="I612">
        <v>1248.1700439000001</v>
      </c>
      <c r="J612">
        <v>1271.4614257999999</v>
      </c>
      <c r="L612" t="str">
        <f t="shared" si="73"/>
        <v>26SEP2022:11:00:00</v>
      </c>
      <c r="M612">
        <v>11</v>
      </c>
      <c r="N612">
        <f t="shared" si="74"/>
        <v>84.347778300000073</v>
      </c>
      <c r="O612" t="str">
        <f t="shared" si="69"/>
        <v/>
      </c>
      <c r="P612">
        <f t="shared" si="70"/>
        <v>84.347778300000073</v>
      </c>
      <c r="Q612" t="str">
        <f t="shared" si="71"/>
        <v/>
      </c>
      <c r="R612">
        <f t="shared" si="72"/>
        <v>1</v>
      </c>
      <c r="S612">
        <f t="shared" si="75"/>
        <v>7.2474793439800012</v>
      </c>
    </row>
    <row r="613" spans="1:19" x14ac:dyDescent="0.25">
      <c r="A613" t="s">
        <v>662</v>
      </c>
      <c r="B613">
        <v>1219.8607178</v>
      </c>
      <c r="C613">
        <v>1320.7099608999999</v>
      </c>
      <c r="D613">
        <v>1322.3210449000001</v>
      </c>
      <c r="E613">
        <v>1246.8791504000001</v>
      </c>
      <c r="F613">
        <v>1357.8599853999999</v>
      </c>
      <c r="G613">
        <v>1366.4799805</v>
      </c>
      <c r="H613">
        <v>1350.5</v>
      </c>
      <c r="I613">
        <v>1320.7099608999999</v>
      </c>
      <c r="J613">
        <v>1345.1724853999999</v>
      </c>
      <c r="L613" t="str">
        <f t="shared" si="73"/>
        <v>26SEP2022:12:00:00</v>
      </c>
      <c r="M613">
        <v>12</v>
      </c>
      <c r="N613">
        <f t="shared" si="74"/>
        <v>100.84924309999997</v>
      </c>
      <c r="O613" t="str">
        <f t="shared" si="69"/>
        <v/>
      </c>
      <c r="P613">
        <f t="shared" si="70"/>
        <v>100.84924309999997</v>
      </c>
      <c r="Q613" t="str">
        <f t="shared" si="71"/>
        <v/>
      </c>
      <c r="R613">
        <f t="shared" si="72"/>
        <v>1</v>
      </c>
      <c r="S613">
        <f t="shared" si="75"/>
        <v>8.2672752412160637</v>
      </c>
    </row>
    <row r="614" spans="1:19" x14ac:dyDescent="0.25">
      <c r="A614" t="s">
        <v>663</v>
      </c>
      <c r="B614">
        <v>1282.9611815999999</v>
      </c>
      <c r="C614">
        <v>1389.2299805</v>
      </c>
      <c r="D614">
        <v>1387.8637695</v>
      </c>
      <c r="E614">
        <v>1294.1760254000001</v>
      </c>
      <c r="F614">
        <v>1430.75</v>
      </c>
      <c r="G614">
        <v>1441.1999512</v>
      </c>
      <c r="H614">
        <v>1413.8599853999999</v>
      </c>
      <c r="I614">
        <v>1389.2299805</v>
      </c>
      <c r="J614">
        <v>1414.6079102000001</v>
      </c>
      <c r="L614" t="str">
        <f t="shared" si="73"/>
        <v>26SEP2022:13:00:00</v>
      </c>
      <c r="M614">
        <v>13</v>
      </c>
      <c r="N614">
        <f t="shared" si="74"/>
        <v>106.26879890000009</v>
      </c>
      <c r="O614" t="str">
        <f t="shared" si="69"/>
        <v/>
      </c>
      <c r="P614">
        <f t="shared" si="70"/>
        <v>106.26879890000009</v>
      </c>
      <c r="Q614" t="str">
        <f t="shared" si="71"/>
        <v/>
      </c>
      <c r="R614">
        <f t="shared" si="72"/>
        <v>1</v>
      </c>
      <c r="S614">
        <f t="shared" si="75"/>
        <v>8.2830876275984213</v>
      </c>
    </row>
    <row r="615" spans="1:19" x14ac:dyDescent="0.25">
      <c r="A615" t="s">
        <v>664</v>
      </c>
      <c r="B615">
        <v>1361.1744385</v>
      </c>
      <c r="C615">
        <v>1463.8000488</v>
      </c>
      <c r="D615">
        <v>1477.5247803</v>
      </c>
      <c r="E615">
        <v>1368.7558594</v>
      </c>
      <c r="F615">
        <v>1508.5600586</v>
      </c>
      <c r="G615">
        <v>1521.1800536999999</v>
      </c>
      <c r="H615">
        <v>1490.3199463000001</v>
      </c>
      <c r="I615">
        <v>1463.8000488</v>
      </c>
      <c r="J615">
        <v>1491.4890137</v>
      </c>
      <c r="L615" t="str">
        <f t="shared" si="73"/>
        <v>26SEP2022:14:00:00</v>
      </c>
      <c r="M615">
        <v>14</v>
      </c>
      <c r="N615">
        <f t="shared" si="74"/>
        <v>102.62561030000006</v>
      </c>
      <c r="O615" t="str">
        <f t="shared" si="69"/>
        <v/>
      </c>
      <c r="P615">
        <f t="shared" si="70"/>
        <v>102.62561030000006</v>
      </c>
      <c r="Q615" t="str">
        <f t="shared" si="71"/>
        <v/>
      </c>
      <c r="R615">
        <f t="shared" si="72"/>
        <v>1</v>
      </c>
      <c r="S615">
        <f t="shared" si="75"/>
        <v>7.5394899725778286</v>
      </c>
    </row>
    <row r="616" spans="1:19" x14ac:dyDescent="0.25">
      <c r="A616" t="s">
        <v>665</v>
      </c>
      <c r="B616">
        <v>1425.2539062999999</v>
      </c>
      <c r="C616">
        <v>1521.9100341999999</v>
      </c>
      <c r="D616">
        <v>1542.7626952999999</v>
      </c>
      <c r="E616">
        <v>1444.2252197</v>
      </c>
      <c r="F616">
        <v>1575.1600341999999</v>
      </c>
      <c r="G616">
        <v>1587.6600341999999</v>
      </c>
      <c r="H616">
        <v>1557.9499512</v>
      </c>
      <c r="I616">
        <v>1521.9100341999999</v>
      </c>
      <c r="J616">
        <v>1555.3449707</v>
      </c>
      <c r="L616" t="str">
        <f t="shared" si="73"/>
        <v>26SEP2022:15:00:00</v>
      </c>
      <c r="M616">
        <v>15</v>
      </c>
      <c r="N616">
        <f t="shared" si="74"/>
        <v>96.656127900000001</v>
      </c>
      <c r="O616" t="str">
        <f t="shared" si="69"/>
        <v/>
      </c>
      <c r="P616">
        <f t="shared" si="70"/>
        <v>96.656127900000001</v>
      </c>
      <c r="Q616" t="str">
        <f t="shared" si="71"/>
        <v/>
      </c>
      <c r="R616">
        <f t="shared" si="72"/>
        <v>1</v>
      </c>
      <c r="S616">
        <f t="shared" si="75"/>
        <v>6.7816778100206783</v>
      </c>
    </row>
    <row r="617" spans="1:19" x14ac:dyDescent="0.25">
      <c r="A617" t="s">
        <v>666</v>
      </c>
      <c r="B617">
        <v>1489.8623047000001</v>
      </c>
      <c r="C617">
        <v>1551.6500243999999</v>
      </c>
      <c r="D617">
        <v>1541.0375977000001</v>
      </c>
      <c r="E617">
        <v>1493.5869141000001</v>
      </c>
      <c r="F617">
        <v>1612.1800536999999</v>
      </c>
      <c r="G617">
        <v>1626.2399902</v>
      </c>
      <c r="H617">
        <v>1601.4899902</v>
      </c>
      <c r="I617">
        <v>1551.6500243999999</v>
      </c>
      <c r="J617">
        <v>1591.8370361</v>
      </c>
      <c r="L617" t="str">
        <f t="shared" si="73"/>
        <v>26SEP2022:16:00:00</v>
      </c>
      <c r="M617">
        <v>16</v>
      </c>
      <c r="N617">
        <f t="shared" si="74"/>
        <v>61.787719699999798</v>
      </c>
      <c r="O617" t="str">
        <f t="shared" si="69"/>
        <v/>
      </c>
      <c r="P617">
        <f t="shared" si="70"/>
        <v>61.787719699999798</v>
      </c>
      <c r="Q617" t="str">
        <f t="shared" si="71"/>
        <v/>
      </c>
      <c r="R617">
        <f t="shared" si="72"/>
        <v>1</v>
      </c>
      <c r="S617">
        <f t="shared" si="75"/>
        <v>4.1472100814337622</v>
      </c>
    </row>
    <row r="618" spans="1:19" x14ac:dyDescent="0.25">
      <c r="A618" t="s">
        <v>667</v>
      </c>
      <c r="B618">
        <v>1537.2128906</v>
      </c>
      <c r="C618">
        <v>1560.0500488</v>
      </c>
      <c r="D618">
        <v>1561.1169434000001</v>
      </c>
      <c r="E618">
        <v>1524.1245117000001</v>
      </c>
      <c r="F618">
        <v>1629.2099608999999</v>
      </c>
      <c r="G618">
        <v>1643.6600341999999</v>
      </c>
      <c r="H618">
        <v>1628.5400391000001</v>
      </c>
      <c r="I618">
        <v>1560.0500488</v>
      </c>
      <c r="J618">
        <v>1608.4489745999999</v>
      </c>
      <c r="L618" t="str">
        <f t="shared" si="73"/>
        <v>26SEP2022:17:00:00</v>
      </c>
      <c r="M618">
        <v>17</v>
      </c>
      <c r="N618">
        <f t="shared" si="74"/>
        <v>22.837158199999976</v>
      </c>
      <c r="O618" t="str">
        <f t="shared" si="69"/>
        <v/>
      </c>
      <c r="P618">
        <f t="shared" si="70"/>
        <v>22.837158199999976</v>
      </c>
      <c r="Q618" t="str">
        <f t="shared" si="71"/>
        <v/>
      </c>
      <c r="R618">
        <f t="shared" si="72"/>
        <v>1</v>
      </c>
      <c r="S618">
        <f t="shared" si="75"/>
        <v>1.4856210444010947</v>
      </c>
    </row>
    <row r="619" spans="1:19" x14ac:dyDescent="0.25">
      <c r="A619" t="s">
        <v>668</v>
      </c>
      <c r="B619">
        <v>1548.833374</v>
      </c>
      <c r="C619">
        <v>1528.9100341999999</v>
      </c>
      <c r="D619">
        <v>1553.2833252</v>
      </c>
      <c r="E619">
        <v>1509.2412108999999</v>
      </c>
      <c r="F619">
        <v>1609.1300048999999</v>
      </c>
      <c r="G619">
        <v>1622.3000488</v>
      </c>
      <c r="H619">
        <v>1616.8399658000001</v>
      </c>
      <c r="I619">
        <v>1528.9100341999999</v>
      </c>
      <c r="J619">
        <v>1586.2730713000001</v>
      </c>
      <c r="L619" t="str">
        <f t="shared" si="73"/>
        <v>26SEP2022:18:00:00</v>
      </c>
      <c r="M619">
        <v>18</v>
      </c>
      <c r="N619">
        <f t="shared" si="74"/>
        <v>-19.923339800000122</v>
      </c>
      <c r="O619">
        <f t="shared" si="69"/>
        <v>-19.923339800000122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1.286344944165706</v>
      </c>
    </row>
    <row r="620" spans="1:19" x14ac:dyDescent="0.25">
      <c r="A620" t="s">
        <v>669</v>
      </c>
      <c r="B620">
        <v>1500.6192627</v>
      </c>
      <c r="C620">
        <v>1466.1700439000001</v>
      </c>
      <c r="D620">
        <v>1541.472168</v>
      </c>
      <c r="E620">
        <v>1490.7999268000001</v>
      </c>
      <c r="F620">
        <v>1543.8299560999999</v>
      </c>
      <c r="G620">
        <v>1557.5100098</v>
      </c>
      <c r="H620">
        <v>1563.4200439000001</v>
      </c>
      <c r="I620">
        <v>1466.1700439000001</v>
      </c>
      <c r="J620">
        <v>1524.9665527</v>
      </c>
      <c r="L620" t="str">
        <f t="shared" si="73"/>
        <v>26SEP2022:19:00:00</v>
      </c>
      <c r="M620">
        <v>19</v>
      </c>
      <c r="N620">
        <f t="shared" si="74"/>
        <v>-34.449218799999926</v>
      </c>
      <c r="O620">
        <f t="shared" si="69"/>
        <v>-34.449218799999926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2.2956668394364681</v>
      </c>
    </row>
    <row r="621" spans="1:19" x14ac:dyDescent="0.25">
      <c r="A621" t="s">
        <v>670</v>
      </c>
      <c r="B621">
        <v>1414.2724608999999</v>
      </c>
      <c r="C621">
        <v>1398.5600586</v>
      </c>
      <c r="D621">
        <v>1455.5969238</v>
      </c>
      <c r="E621">
        <v>1386.0777588000001</v>
      </c>
      <c r="F621">
        <v>1476.5200195</v>
      </c>
      <c r="G621">
        <v>1488.1400146000001</v>
      </c>
      <c r="H621">
        <v>1502.2800293</v>
      </c>
      <c r="I621">
        <v>1398.5600586</v>
      </c>
      <c r="J621">
        <v>1458.5789795000001</v>
      </c>
      <c r="L621" t="str">
        <f t="shared" si="73"/>
        <v>26SEP2022:20:00:00</v>
      </c>
      <c r="M621">
        <v>20</v>
      </c>
      <c r="N621">
        <f t="shared" si="74"/>
        <v>-15.712402299999894</v>
      </c>
      <c r="O621">
        <f t="shared" si="69"/>
        <v>-15.712402299999894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1.1109883515656525</v>
      </c>
    </row>
    <row r="622" spans="1:19" x14ac:dyDescent="0.25">
      <c r="A622" t="s">
        <v>671</v>
      </c>
      <c r="B622">
        <v>1405.2081298999999</v>
      </c>
      <c r="C622">
        <v>1359.8399658000001</v>
      </c>
      <c r="D622">
        <v>1415.6273193</v>
      </c>
      <c r="E622">
        <v>1340.9847411999999</v>
      </c>
      <c r="F622">
        <v>1437.6800536999999</v>
      </c>
      <c r="G622">
        <v>1446.2900391000001</v>
      </c>
      <c r="H622">
        <v>1461.4699707</v>
      </c>
      <c r="I622">
        <v>1359.8399658000001</v>
      </c>
      <c r="J622">
        <v>1418.5360106999999</v>
      </c>
      <c r="L622" t="str">
        <f t="shared" si="73"/>
        <v>26SEP2022:21:00:00</v>
      </c>
      <c r="M622">
        <v>21</v>
      </c>
      <c r="N622">
        <f t="shared" si="74"/>
        <v>-45.368164099999831</v>
      </c>
      <c r="O622">
        <f t="shared" si="69"/>
        <v>-45.368164099999831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3.2285725605094817</v>
      </c>
    </row>
    <row r="623" spans="1:19" x14ac:dyDescent="0.25">
      <c r="A623" t="s">
        <v>672</v>
      </c>
      <c r="B623">
        <v>1331.8791504000001</v>
      </c>
      <c r="C623">
        <v>1282.7299805</v>
      </c>
      <c r="D623">
        <v>1343.8049315999999</v>
      </c>
      <c r="E623">
        <v>1270.7775879000001</v>
      </c>
      <c r="F623">
        <v>1358.7199707</v>
      </c>
      <c r="G623">
        <v>1366.8499756000001</v>
      </c>
      <c r="H623">
        <v>1385.5</v>
      </c>
      <c r="I623">
        <v>1282.7299805</v>
      </c>
      <c r="J623">
        <v>1340.8509521000001</v>
      </c>
      <c r="L623" t="str">
        <f t="shared" si="73"/>
        <v>26SEP2022:22:00:00</v>
      </c>
      <c r="M623">
        <v>22</v>
      </c>
      <c r="N623">
        <f t="shared" si="74"/>
        <v>-49.149169900000061</v>
      </c>
      <c r="O623">
        <f t="shared" si="69"/>
        <v>-49.149169900000061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3.6902124254470996</v>
      </c>
    </row>
    <row r="624" spans="1:19" x14ac:dyDescent="0.25">
      <c r="A624" t="s">
        <v>673</v>
      </c>
      <c r="B624">
        <v>1230.4157714999999</v>
      </c>
      <c r="C624">
        <v>1185.8900146000001</v>
      </c>
      <c r="D624">
        <v>1255.2028809000001</v>
      </c>
      <c r="E624">
        <v>1190.6287841999999</v>
      </c>
      <c r="F624">
        <v>1250.2099608999999</v>
      </c>
      <c r="G624">
        <v>1260.0799560999999</v>
      </c>
      <c r="H624">
        <v>1283.7900391000001</v>
      </c>
      <c r="I624">
        <v>1185.8900146000001</v>
      </c>
      <c r="J624">
        <v>1238.5605469</v>
      </c>
      <c r="L624" t="str">
        <f t="shared" si="73"/>
        <v>26SEP2022:23:00:00</v>
      </c>
      <c r="M624">
        <v>23</v>
      </c>
      <c r="N624">
        <f t="shared" si="74"/>
        <v>-44.525756899999806</v>
      </c>
      <c r="O624">
        <f t="shared" si="69"/>
        <v>-44.525756899999806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3.6187570032297667</v>
      </c>
    </row>
    <row r="625" spans="1:19" x14ac:dyDescent="0.25">
      <c r="A625" t="s">
        <v>674</v>
      </c>
      <c r="B625">
        <v>1116.1293945</v>
      </c>
      <c r="C625">
        <v>1083.9000243999999</v>
      </c>
      <c r="D625">
        <v>1156.1136475000001</v>
      </c>
      <c r="E625">
        <v>1085.9709473</v>
      </c>
      <c r="F625">
        <v>1135.8199463000001</v>
      </c>
      <c r="G625">
        <v>1146.1600341999999</v>
      </c>
      <c r="H625">
        <v>1174.1099853999999</v>
      </c>
      <c r="I625">
        <v>1083.9000243999999</v>
      </c>
      <c r="J625">
        <v>1129.8055420000001</v>
      </c>
      <c r="L625" t="str">
        <f t="shared" si="73"/>
        <v>27SEP2022:00:00:00</v>
      </c>
      <c r="M625">
        <v>24</v>
      </c>
      <c r="N625">
        <f t="shared" si="74"/>
        <v>-32.229370100000096</v>
      </c>
      <c r="O625">
        <f t="shared" si="69"/>
        <v>-32.229370100000096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2.8876015862334765</v>
      </c>
    </row>
    <row r="626" spans="1:19" x14ac:dyDescent="0.25">
      <c r="A626" t="s">
        <v>675</v>
      </c>
      <c r="B626">
        <v>1019.5784912</v>
      </c>
      <c r="C626">
        <v>1042.4300536999999</v>
      </c>
      <c r="D626">
        <v>1096.6802978999999</v>
      </c>
      <c r="E626">
        <v>1025.1042480000001</v>
      </c>
      <c r="F626">
        <v>1007.3699951</v>
      </c>
      <c r="G626">
        <v>1014.2299805</v>
      </c>
      <c r="H626">
        <v>1042.4300536999999</v>
      </c>
      <c r="I626">
        <v>990.07299805000002</v>
      </c>
      <c r="J626">
        <v>1011.7960205000001</v>
      </c>
      <c r="L626" t="str">
        <f t="shared" si="73"/>
        <v>27SEP2022:01:00:00</v>
      </c>
      <c r="M626">
        <v>1</v>
      </c>
      <c r="N626">
        <f t="shared" si="74"/>
        <v>22.851562499999886</v>
      </c>
      <c r="O626" t="str">
        <f t="shared" si="69"/>
        <v/>
      </c>
      <c r="P626">
        <f t="shared" si="70"/>
        <v>22.851562499999886</v>
      </c>
      <c r="Q626" t="str">
        <f t="shared" si="71"/>
        <v/>
      </c>
      <c r="R626">
        <f t="shared" si="72"/>
        <v>1</v>
      </c>
      <c r="S626">
        <f t="shared" si="75"/>
        <v>2.2412754581655188</v>
      </c>
    </row>
    <row r="627" spans="1:19" x14ac:dyDescent="0.25">
      <c r="A627" t="s">
        <v>676</v>
      </c>
      <c r="B627">
        <v>959.04681396000001</v>
      </c>
      <c r="C627">
        <v>979.89501953000001</v>
      </c>
      <c r="D627">
        <v>1038.5279541</v>
      </c>
      <c r="E627">
        <v>971.18554687999995</v>
      </c>
      <c r="F627">
        <v>944.60400390999996</v>
      </c>
      <c r="G627">
        <v>950.10101318</v>
      </c>
      <c r="H627">
        <v>979.89501953000001</v>
      </c>
      <c r="I627">
        <v>919.14599609000004</v>
      </c>
      <c r="J627">
        <v>945.89074706999997</v>
      </c>
      <c r="L627" t="str">
        <f t="shared" si="73"/>
        <v>27SEP2022:02:00:00</v>
      </c>
      <c r="M627">
        <v>2</v>
      </c>
      <c r="N627">
        <f t="shared" si="74"/>
        <v>20.848205570000005</v>
      </c>
      <c r="O627" t="str">
        <f t="shared" si="69"/>
        <v/>
      </c>
      <c r="P627">
        <f t="shared" si="70"/>
        <v>20.848205570000005</v>
      </c>
      <c r="Q627" t="str">
        <f t="shared" si="71"/>
        <v/>
      </c>
      <c r="R627">
        <f t="shared" si="72"/>
        <v>1</v>
      </c>
      <c r="S627">
        <f t="shared" si="75"/>
        <v>2.1738464970146434</v>
      </c>
    </row>
    <row r="628" spans="1:19" x14ac:dyDescent="0.25">
      <c r="A628" t="s">
        <v>677</v>
      </c>
      <c r="B628">
        <v>988.73413086000005</v>
      </c>
      <c r="C628">
        <v>930.53997803000004</v>
      </c>
      <c r="D628">
        <v>1010.7958374</v>
      </c>
      <c r="E628">
        <v>949.07952881000006</v>
      </c>
      <c r="F628">
        <v>891.98901366999996</v>
      </c>
      <c r="G628">
        <v>897.77398682</v>
      </c>
      <c r="H628">
        <v>930.53997803000004</v>
      </c>
      <c r="I628">
        <v>866.03601074000005</v>
      </c>
      <c r="J628">
        <v>893.98944091999999</v>
      </c>
      <c r="L628" t="str">
        <f t="shared" si="73"/>
        <v>27SEP2022:03:00:00</v>
      </c>
      <c r="M628">
        <v>3</v>
      </c>
      <c r="N628">
        <f t="shared" si="74"/>
        <v>-58.194152830000007</v>
      </c>
      <c r="O628">
        <f t="shared" si="69"/>
        <v>-58.194152830000007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5.8857230688883755</v>
      </c>
    </row>
    <row r="629" spans="1:19" x14ac:dyDescent="0.25">
      <c r="A629" t="s">
        <v>678</v>
      </c>
      <c r="B629">
        <v>978.61126708999996</v>
      </c>
      <c r="C629">
        <v>910.49200439000003</v>
      </c>
      <c r="D629">
        <v>988.171875</v>
      </c>
      <c r="E629">
        <v>924.70227050999995</v>
      </c>
      <c r="F629">
        <v>872.36401366999996</v>
      </c>
      <c r="G629">
        <v>880.02398682</v>
      </c>
      <c r="H629">
        <v>910.49200439000003</v>
      </c>
      <c r="I629">
        <v>849.20501708999996</v>
      </c>
      <c r="J629">
        <v>875.70532227000001</v>
      </c>
      <c r="L629" t="str">
        <f t="shared" si="73"/>
        <v>27SEP2022:04:00:00</v>
      </c>
      <c r="M629">
        <v>4</v>
      </c>
      <c r="N629">
        <f t="shared" si="74"/>
        <v>-68.119262699999922</v>
      </c>
      <c r="O629">
        <f t="shared" si="69"/>
        <v>-68.119262699999922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6.9608091579161426</v>
      </c>
    </row>
    <row r="630" spans="1:19" x14ac:dyDescent="0.25">
      <c r="A630" t="s">
        <v>679</v>
      </c>
      <c r="B630">
        <v>989.25201416000004</v>
      </c>
      <c r="C630">
        <v>906.73101807</v>
      </c>
      <c r="D630">
        <v>984.72686768000005</v>
      </c>
      <c r="E630">
        <v>914.95977783000001</v>
      </c>
      <c r="F630">
        <v>870.91497803000004</v>
      </c>
      <c r="G630">
        <v>880.72497558999999</v>
      </c>
      <c r="H630">
        <v>906.73101807</v>
      </c>
      <c r="I630">
        <v>850.72100829999999</v>
      </c>
      <c r="J630">
        <v>875.25354003999996</v>
      </c>
      <c r="L630" t="str">
        <f t="shared" si="73"/>
        <v>27SEP2022:05:00:00</v>
      </c>
      <c r="M630">
        <v>5</v>
      </c>
      <c r="N630">
        <f t="shared" si="74"/>
        <v>-82.52099609000004</v>
      </c>
      <c r="O630">
        <f t="shared" si="69"/>
        <v>-82.52099609000004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8.3417566918042407</v>
      </c>
    </row>
    <row r="631" spans="1:19" x14ac:dyDescent="0.25">
      <c r="A631" t="s">
        <v>680</v>
      </c>
      <c r="B631">
        <v>1007.5205078</v>
      </c>
      <c r="C631">
        <v>934.92700194999998</v>
      </c>
      <c r="D631">
        <v>1018.354126</v>
      </c>
      <c r="E631">
        <v>940.93780518000005</v>
      </c>
      <c r="F631">
        <v>904.47802734000004</v>
      </c>
      <c r="G631">
        <v>912.03100586000005</v>
      </c>
      <c r="H631">
        <v>934.92700194999998</v>
      </c>
      <c r="I631">
        <v>889.85699463000003</v>
      </c>
      <c r="J631">
        <v>908.86114501999998</v>
      </c>
      <c r="L631" t="str">
        <f t="shared" si="73"/>
        <v>27SEP2022:06:00:00</v>
      </c>
      <c r="M631">
        <v>6</v>
      </c>
      <c r="N631">
        <f t="shared" si="74"/>
        <v>-72.593505850000042</v>
      </c>
      <c r="O631">
        <f t="shared" si="69"/>
        <v>-72.593505850000042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7.2051640922440026</v>
      </c>
    </row>
    <row r="632" spans="1:19" x14ac:dyDescent="0.25">
      <c r="A632" t="s">
        <v>681</v>
      </c>
      <c r="B632">
        <v>1072.487793</v>
      </c>
      <c r="C632">
        <v>996.95300293000003</v>
      </c>
      <c r="D632">
        <v>1079.4774170000001</v>
      </c>
      <c r="E632">
        <v>989.20465088000003</v>
      </c>
      <c r="F632">
        <v>974.05401611000002</v>
      </c>
      <c r="G632">
        <v>976.53900146000001</v>
      </c>
      <c r="H632">
        <v>996.95300293000003</v>
      </c>
      <c r="I632">
        <v>976.88397216999999</v>
      </c>
      <c r="J632">
        <v>981.39050293000003</v>
      </c>
      <c r="L632" t="str">
        <f t="shared" si="73"/>
        <v>27SEP2022:07:00:00</v>
      </c>
      <c r="M632">
        <v>7</v>
      </c>
      <c r="N632">
        <f t="shared" si="74"/>
        <v>-75.534790069999985</v>
      </c>
      <c r="O632">
        <f t="shared" si="69"/>
        <v>-75.534790069999985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7.0429510305857619</v>
      </c>
    </row>
    <row r="633" spans="1:19" x14ac:dyDescent="0.25">
      <c r="A633" t="s">
        <v>682</v>
      </c>
      <c r="B633">
        <v>1088.6257324000001</v>
      </c>
      <c r="C633">
        <v>1021.4299927</v>
      </c>
      <c r="D633">
        <v>1116.9898682</v>
      </c>
      <c r="E633">
        <v>1019.473938</v>
      </c>
      <c r="F633">
        <v>1002</v>
      </c>
      <c r="G633">
        <v>1003.3699951</v>
      </c>
      <c r="H633">
        <v>1021.4299927</v>
      </c>
      <c r="I633">
        <v>1016.8300171</v>
      </c>
      <c r="J633">
        <v>1012.3905029</v>
      </c>
      <c r="L633" t="str">
        <f t="shared" si="73"/>
        <v>27SEP2022:08:00:00</v>
      </c>
      <c r="M633">
        <v>8</v>
      </c>
      <c r="N633">
        <f t="shared" si="74"/>
        <v>-67.195739700000104</v>
      </c>
      <c r="O633">
        <f t="shared" si="69"/>
        <v>-67.195739700000104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6.1725290611916188</v>
      </c>
    </row>
    <row r="634" spans="1:19" x14ac:dyDescent="0.25">
      <c r="A634" t="s">
        <v>683</v>
      </c>
      <c r="B634">
        <v>1084.7409668</v>
      </c>
      <c r="C634">
        <v>1050.3100586</v>
      </c>
      <c r="D634">
        <v>1123.6343993999999</v>
      </c>
      <c r="E634">
        <v>1038.4556885</v>
      </c>
      <c r="F634">
        <v>1030.5899658000001</v>
      </c>
      <c r="G634">
        <v>1032.9200439000001</v>
      </c>
      <c r="H634">
        <v>1050.3100586</v>
      </c>
      <c r="I634">
        <v>1053.8900146000001</v>
      </c>
      <c r="J634">
        <v>1044.2575684000001</v>
      </c>
      <c r="L634" t="str">
        <f t="shared" si="73"/>
        <v>27SEP2022:09:00:00</v>
      </c>
      <c r="M634">
        <v>9</v>
      </c>
      <c r="N634">
        <f t="shared" si="74"/>
        <v>-34.430908199999976</v>
      </c>
      <c r="O634">
        <f t="shared" si="69"/>
        <v>-34.430908199999976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3.1741133831767785</v>
      </c>
    </row>
    <row r="635" spans="1:19" x14ac:dyDescent="0.25">
      <c r="A635" t="s">
        <v>684</v>
      </c>
      <c r="B635">
        <v>1096.7301024999999</v>
      </c>
      <c r="C635">
        <v>1135.9000243999999</v>
      </c>
      <c r="D635">
        <v>1164.5024414</v>
      </c>
      <c r="E635">
        <v>1110.8050536999999</v>
      </c>
      <c r="F635">
        <v>1113.6700439000001</v>
      </c>
      <c r="G635">
        <v>1117.7099608999999</v>
      </c>
      <c r="H635">
        <v>1135.9000243999999</v>
      </c>
      <c r="I635">
        <v>1156.25</v>
      </c>
      <c r="J635">
        <v>1135.1405029</v>
      </c>
      <c r="L635" t="str">
        <f t="shared" si="73"/>
        <v>27SEP2022:10:00:00</v>
      </c>
      <c r="M635">
        <v>10</v>
      </c>
      <c r="N635">
        <f t="shared" si="74"/>
        <v>39.169921899999963</v>
      </c>
      <c r="O635" t="str">
        <f t="shared" si="69"/>
        <v/>
      </c>
      <c r="P635">
        <f t="shared" si="70"/>
        <v>39.169921899999963</v>
      </c>
      <c r="Q635" t="str">
        <f t="shared" si="71"/>
        <v/>
      </c>
      <c r="R635">
        <f t="shared" si="72"/>
        <v>1</v>
      </c>
      <c r="S635">
        <f t="shared" si="75"/>
        <v>3.5715188094784667</v>
      </c>
    </row>
    <row r="636" spans="1:19" x14ac:dyDescent="0.25">
      <c r="A636" t="s">
        <v>685</v>
      </c>
      <c r="B636">
        <v>1171.1252440999999</v>
      </c>
      <c r="C636">
        <v>1211.3199463000001</v>
      </c>
      <c r="D636">
        <v>1231.3865966999999</v>
      </c>
      <c r="E636">
        <v>1161.480957</v>
      </c>
      <c r="F636">
        <v>1187.3800048999999</v>
      </c>
      <c r="G636">
        <v>1189.8399658000001</v>
      </c>
      <c r="H636">
        <v>1211.3199463000001</v>
      </c>
      <c r="I636">
        <v>1259.5200195</v>
      </c>
      <c r="J636">
        <v>1219.2290039</v>
      </c>
      <c r="L636" t="str">
        <f t="shared" si="73"/>
        <v>27SEP2022:11:00:00</v>
      </c>
      <c r="M636">
        <v>11</v>
      </c>
      <c r="N636">
        <f t="shared" si="74"/>
        <v>40.194702200000165</v>
      </c>
      <c r="O636" t="str">
        <f t="shared" si="69"/>
        <v/>
      </c>
      <c r="P636">
        <f t="shared" si="70"/>
        <v>40.194702200000165</v>
      </c>
      <c r="Q636" t="str">
        <f t="shared" si="71"/>
        <v/>
      </c>
      <c r="R636">
        <f t="shared" si="72"/>
        <v>1</v>
      </c>
      <c r="S636">
        <f t="shared" si="75"/>
        <v>3.4321437781737392</v>
      </c>
    </row>
    <row r="637" spans="1:19" x14ac:dyDescent="0.25">
      <c r="A637" t="s">
        <v>686</v>
      </c>
      <c r="B637">
        <v>1226.9849853999999</v>
      </c>
      <c r="C637">
        <v>1283.4799805</v>
      </c>
      <c r="D637">
        <v>1299.5644531</v>
      </c>
      <c r="E637">
        <v>1232.8034668</v>
      </c>
      <c r="F637">
        <v>1267.9300536999999</v>
      </c>
      <c r="G637">
        <v>1264.6600341999999</v>
      </c>
      <c r="H637">
        <v>1283.4799805</v>
      </c>
      <c r="I637">
        <v>1381.3900146000001</v>
      </c>
      <c r="J637">
        <v>1310.7109375</v>
      </c>
      <c r="L637" t="str">
        <f t="shared" si="73"/>
        <v>27SEP2022:12:00:00</v>
      </c>
      <c r="M637">
        <v>12</v>
      </c>
      <c r="N637">
        <f t="shared" si="74"/>
        <v>56.494995100000096</v>
      </c>
      <c r="O637" t="str">
        <f t="shared" si="69"/>
        <v/>
      </c>
      <c r="P637">
        <f t="shared" si="70"/>
        <v>56.494995100000096</v>
      </c>
      <c r="Q637" t="str">
        <f t="shared" si="71"/>
        <v/>
      </c>
      <c r="R637">
        <f t="shared" si="72"/>
        <v>1</v>
      </c>
      <c r="S637">
        <f t="shared" si="75"/>
        <v>4.6043754220498956</v>
      </c>
    </row>
    <row r="638" spans="1:19" x14ac:dyDescent="0.25">
      <c r="A638" t="s">
        <v>687</v>
      </c>
      <c r="B638">
        <v>1282.2973632999999</v>
      </c>
      <c r="C638">
        <v>1355.4000243999999</v>
      </c>
      <c r="D638">
        <v>1362.5753173999999</v>
      </c>
      <c r="E638">
        <v>1273.1994629000001</v>
      </c>
      <c r="F638">
        <v>1340.4100341999999</v>
      </c>
      <c r="G638">
        <v>1334.9599608999999</v>
      </c>
      <c r="H638">
        <v>1355.4000243999999</v>
      </c>
      <c r="I638">
        <v>1485.1500243999999</v>
      </c>
      <c r="J638">
        <v>1393.4539795000001</v>
      </c>
      <c r="L638" t="str">
        <f t="shared" si="73"/>
        <v>27SEP2022:13:00:00</v>
      </c>
      <c r="M638">
        <v>13</v>
      </c>
      <c r="N638">
        <f t="shared" si="74"/>
        <v>73.102661099999978</v>
      </c>
      <c r="O638" t="str">
        <f t="shared" si="69"/>
        <v/>
      </c>
      <c r="P638">
        <f t="shared" si="70"/>
        <v>73.102661099999978</v>
      </c>
      <c r="Q638" t="str">
        <f t="shared" si="71"/>
        <v/>
      </c>
      <c r="R638">
        <f t="shared" si="72"/>
        <v>1</v>
      </c>
      <c r="S638">
        <f t="shared" si="75"/>
        <v>5.7009133132637695</v>
      </c>
    </row>
    <row r="639" spans="1:19" x14ac:dyDescent="0.25">
      <c r="A639" t="s">
        <v>688</v>
      </c>
      <c r="B639">
        <v>1387.1368408000001</v>
      </c>
      <c r="C639">
        <v>1436.1999512</v>
      </c>
      <c r="D639">
        <v>1468.7740478999999</v>
      </c>
      <c r="E639">
        <v>1361.4770507999999</v>
      </c>
      <c r="F639">
        <v>1421.1500243999999</v>
      </c>
      <c r="G639">
        <v>1414.1099853999999</v>
      </c>
      <c r="H639">
        <v>1436.1999512</v>
      </c>
      <c r="I639">
        <v>1590.4300536999999</v>
      </c>
      <c r="J639">
        <v>1482.4005127</v>
      </c>
      <c r="L639" t="str">
        <f t="shared" si="73"/>
        <v>27SEP2022:14:00:00</v>
      </c>
      <c r="M639">
        <v>14</v>
      </c>
      <c r="N639">
        <f t="shared" si="74"/>
        <v>49.063110399999914</v>
      </c>
      <c r="O639" t="str">
        <f t="shared" si="69"/>
        <v/>
      </c>
      <c r="P639">
        <f t="shared" si="70"/>
        <v>49.063110399999914</v>
      </c>
      <c r="Q639" t="str">
        <f t="shared" si="71"/>
        <v/>
      </c>
      <c r="R639">
        <f t="shared" si="72"/>
        <v>1</v>
      </c>
      <c r="S639">
        <f t="shared" si="75"/>
        <v>3.5370057918513553</v>
      </c>
    </row>
    <row r="640" spans="1:19" x14ac:dyDescent="0.25">
      <c r="A640" t="s">
        <v>689</v>
      </c>
      <c r="B640">
        <v>1500.3535156</v>
      </c>
      <c r="C640">
        <v>1504.6800536999999</v>
      </c>
      <c r="D640">
        <v>1545.7022704999999</v>
      </c>
      <c r="E640">
        <v>1444.1689452999999</v>
      </c>
      <c r="F640">
        <v>1494.5100098</v>
      </c>
      <c r="G640">
        <v>1484.2800293</v>
      </c>
      <c r="H640">
        <v>1504.6800536999999</v>
      </c>
      <c r="I640">
        <v>1673.4399414</v>
      </c>
      <c r="J640">
        <v>1557.1204834</v>
      </c>
      <c r="L640" t="str">
        <f t="shared" si="73"/>
        <v>27SEP2022:15:00:00</v>
      </c>
      <c r="M640">
        <v>15</v>
      </c>
      <c r="N640">
        <f t="shared" si="74"/>
        <v>4.3265380999998797</v>
      </c>
      <c r="O640" t="str">
        <f t="shared" si="69"/>
        <v/>
      </c>
      <c r="P640">
        <f t="shared" si="70"/>
        <v>4.3265380999998797</v>
      </c>
      <c r="Q640" t="str">
        <f t="shared" si="71"/>
        <v/>
      </c>
      <c r="R640">
        <f t="shared" si="72"/>
        <v>1</v>
      </c>
      <c r="S640">
        <f t="shared" si="75"/>
        <v>0.28836791162979158</v>
      </c>
    </row>
    <row r="641" spans="1:19" x14ac:dyDescent="0.25">
      <c r="A641" t="s">
        <v>690</v>
      </c>
      <c r="B641">
        <v>1561.5345459</v>
      </c>
      <c r="C641">
        <v>1553.5200195</v>
      </c>
      <c r="D641">
        <v>1566.4785156</v>
      </c>
      <c r="E641">
        <v>1522.3930664</v>
      </c>
      <c r="F641">
        <v>1540.8399658000001</v>
      </c>
      <c r="G641">
        <v>1532.0500488</v>
      </c>
      <c r="H641">
        <v>1553.5200195</v>
      </c>
      <c r="I641">
        <v>1731.7099608999999</v>
      </c>
      <c r="J641">
        <v>1608.6169434000001</v>
      </c>
      <c r="L641" t="str">
        <f t="shared" si="73"/>
        <v>27SEP2022:16:00:00</v>
      </c>
      <c r="M641">
        <v>16</v>
      </c>
      <c r="N641">
        <f t="shared" si="74"/>
        <v>-8.0145264000000225</v>
      </c>
      <c r="O641">
        <f t="shared" si="69"/>
        <v>-8.0145264000000225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0.51324681999787591</v>
      </c>
    </row>
    <row r="642" spans="1:19" x14ac:dyDescent="0.25">
      <c r="A642" t="s">
        <v>691</v>
      </c>
      <c r="B642">
        <v>1596.9267577999999</v>
      </c>
      <c r="C642">
        <v>1578.5500488</v>
      </c>
      <c r="D642">
        <v>1589.7695312999999</v>
      </c>
      <c r="E642">
        <v>1533.0904541</v>
      </c>
      <c r="F642">
        <v>1561.9100341999999</v>
      </c>
      <c r="G642">
        <v>1555.6600341999999</v>
      </c>
      <c r="H642">
        <v>1578.5500488</v>
      </c>
      <c r="I642">
        <v>1753.6899414</v>
      </c>
      <c r="J642">
        <v>1631.6304932</v>
      </c>
      <c r="L642" t="str">
        <f t="shared" si="73"/>
        <v>27SEP2022:17:00:00</v>
      </c>
      <c r="M642">
        <v>17</v>
      </c>
      <c r="N642">
        <f t="shared" si="74"/>
        <v>-18.376708999999892</v>
      </c>
      <c r="O642">
        <f t="shared" si="69"/>
        <v>-18.376708999999892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1.1507546548544589</v>
      </c>
    </row>
    <row r="643" spans="1:19" x14ac:dyDescent="0.25">
      <c r="A643" t="s">
        <v>692</v>
      </c>
      <c r="B643">
        <v>1608.9810791</v>
      </c>
      <c r="C643">
        <v>1564.8100586</v>
      </c>
      <c r="D643">
        <v>1594.4902344</v>
      </c>
      <c r="E643">
        <v>1524.3818358999999</v>
      </c>
      <c r="F643">
        <v>1544.0200195</v>
      </c>
      <c r="G643">
        <v>1539.9100341999999</v>
      </c>
      <c r="H643">
        <v>1564.8100586</v>
      </c>
      <c r="I643">
        <v>1729.1800536999999</v>
      </c>
      <c r="J643">
        <v>1612.9960937999999</v>
      </c>
      <c r="L643" t="str">
        <f t="shared" si="73"/>
        <v>27SEP2022:18:00:00</v>
      </c>
      <c r="M643">
        <v>18</v>
      </c>
      <c r="N643">
        <f t="shared" si="74"/>
        <v>-44.171020499999941</v>
      </c>
      <c r="O643">
        <f t="shared" ref="O643:O706" si="76">IF(N643&lt;0,N643,"")</f>
        <v>-44.171020499999941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2.7452790510567997</v>
      </c>
    </row>
    <row r="644" spans="1:19" x14ac:dyDescent="0.25">
      <c r="A644" t="s">
        <v>693</v>
      </c>
      <c r="B644">
        <v>1555.5626221</v>
      </c>
      <c r="C644">
        <v>1511.1300048999999</v>
      </c>
      <c r="D644">
        <v>1577.0446777</v>
      </c>
      <c r="E644">
        <v>1490.0788574000001</v>
      </c>
      <c r="F644">
        <v>1479</v>
      </c>
      <c r="G644">
        <v>1482.9200439000001</v>
      </c>
      <c r="H644">
        <v>1511.1300048999999</v>
      </c>
      <c r="I644">
        <v>1651.8800048999999</v>
      </c>
      <c r="J644">
        <v>1548.5205077999999</v>
      </c>
      <c r="L644" t="str">
        <f t="shared" ref="L644:L674" si="80">A644</f>
        <v>27SEP2022:19:00:00</v>
      </c>
      <c r="M644">
        <v>19</v>
      </c>
      <c r="N644">
        <f t="shared" ref="N644:N674" si="81">C644-B644</f>
        <v>-44.432617200000095</v>
      </c>
      <c r="O644">
        <f t="shared" si="76"/>
        <v>-44.432617200000095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2.8563695584312985</v>
      </c>
    </row>
    <row r="645" spans="1:19" x14ac:dyDescent="0.25">
      <c r="A645" t="s">
        <v>694</v>
      </c>
      <c r="B645">
        <v>1477.7910156</v>
      </c>
      <c r="C645">
        <v>1443.4499512</v>
      </c>
      <c r="D645">
        <v>1488.2749022999999</v>
      </c>
      <c r="E645">
        <v>1390.3837891000001</v>
      </c>
      <c r="F645">
        <v>1407.9399414</v>
      </c>
      <c r="G645">
        <v>1414.0300293</v>
      </c>
      <c r="H645">
        <v>1443.4499512</v>
      </c>
      <c r="I645">
        <v>1562.0699463000001</v>
      </c>
      <c r="J645">
        <v>1472.2854004000001</v>
      </c>
      <c r="L645" t="str">
        <f t="shared" si="80"/>
        <v>27SEP2022:20:00:00</v>
      </c>
      <c r="M645">
        <v>20</v>
      </c>
      <c r="N645">
        <f t="shared" si="81"/>
        <v>-34.34106440000005</v>
      </c>
      <c r="O645">
        <f t="shared" si="76"/>
        <v>-34.34106440000005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2.3238106090431998</v>
      </c>
    </row>
    <row r="646" spans="1:19" x14ac:dyDescent="0.25">
      <c r="A646" t="s">
        <v>695</v>
      </c>
      <c r="B646">
        <v>1470.0017089999999</v>
      </c>
      <c r="C646">
        <v>1397.4599608999999</v>
      </c>
      <c r="D646">
        <v>1449.1129149999999</v>
      </c>
      <c r="E646">
        <v>1353.1577147999999</v>
      </c>
      <c r="F646">
        <v>1364.0400391000001</v>
      </c>
      <c r="G646">
        <v>1370.3399658000001</v>
      </c>
      <c r="H646">
        <v>1397.4599608999999</v>
      </c>
      <c r="I646">
        <v>1496.1199951000001</v>
      </c>
      <c r="J646">
        <v>1420.1979980000001</v>
      </c>
      <c r="L646" t="str">
        <f t="shared" si="80"/>
        <v>27SEP2022:21:00:00</v>
      </c>
      <c r="M646">
        <v>21</v>
      </c>
      <c r="N646">
        <f t="shared" si="81"/>
        <v>-72.54174809999995</v>
      </c>
      <c r="O646">
        <f t="shared" si="76"/>
        <v>-72.54174809999995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4.9348070587855322</v>
      </c>
    </row>
    <row r="647" spans="1:19" x14ac:dyDescent="0.25">
      <c r="A647" t="s">
        <v>696</v>
      </c>
      <c r="B647">
        <v>1379.302124</v>
      </c>
      <c r="C647">
        <v>1321.1999512</v>
      </c>
      <c r="D647">
        <v>1383.5485839999999</v>
      </c>
      <c r="E647">
        <v>1290.847168</v>
      </c>
      <c r="F647">
        <v>1286.1099853999999</v>
      </c>
      <c r="G647">
        <v>1295.0600586</v>
      </c>
      <c r="H647">
        <v>1321.1999512</v>
      </c>
      <c r="I647">
        <v>1405.5</v>
      </c>
      <c r="J647">
        <v>1338.9064940999999</v>
      </c>
      <c r="L647" t="str">
        <f t="shared" si="80"/>
        <v>27SEP2022:22:00:00</v>
      </c>
      <c r="M647">
        <v>22</v>
      </c>
      <c r="N647">
        <f t="shared" si="81"/>
        <v>-58.102172800000062</v>
      </c>
      <c r="O647">
        <f t="shared" si="76"/>
        <v>-58.102172800000062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4.2124326345197494</v>
      </c>
    </row>
    <row r="648" spans="1:19" x14ac:dyDescent="0.25">
      <c r="A648" t="s">
        <v>697</v>
      </c>
      <c r="B648">
        <v>1272.6551514</v>
      </c>
      <c r="C648">
        <v>1228.7399902</v>
      </c>
      <c r="D648">
        <v>1284.7189940999999</v>
      </c>
      <c r="E648">
        <v>1185.7651367000001</v>
      </c>
      <c r="F648">
        <v>1186.9000243999999</v>
      </c>
      <c r="G648">
        <v>1198.5799560999999</v>
      </c>
      <c r="H648">
        <v>1228.7399902</v>
      </c>
      <c r="I648">
        <v>1292.7399902</v>
      </c>
      <c r="J648">
        <v>1237.3239745999999</v>
      </c>
      <c r="L648" t="str">
        <f t="shared" si="80"/>
        <v>27SEP2022:23:00:00</v>
      </c>
      <c r="M648">
        <v>23</v>
      </c>
      <c r="N648">
        <f t="shared" si="81"/>
        <v>-43.915161200000057</v>
      </c>
      <c r="O648">
        <f t="shared" si="76"/>
        <v>-43.915161200000057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3.4506724898485377</v>
      </c>
    </row>
    <row r="649" spans="1:19" x14ac:dyDescent="0.25">
      <c r="A649" t="s">
        <v>698</v>
      </c>
      <c r="B649">
        <v>1177.9680175999999</v>
      </c>
      <c r="C649">
        <v>1133.9899902</v>
      </c>
      <c r="D649">
        <v>1187.0899658000001</v>
      </c>
      <c r="E649">
        <v>1096.2406006000001</v>
      </c>
      <c r="F649">
        <v>1089.5200195</v>
      </c>
      <c r="G649">
        <v>1099.5100098</v>
      </c>
      <c r="H649">
        <v>1133.9899902</v>
      </c>
      <c r="I649">
        <v>1184.6800536999999</v>
      </c>
      <c r="J649">
        <v>1136.440918</v>
      </c>
      <c r="L649" t="str">
        <f t="shared" si="80"/>
        <v>28SEP2022:00:00:00</v>
      </c>
      <c r="M649">
        <v>24</v>
      </c>
      <c r="N649">
        <f t="shared" si="81"/>
        <v>-43.978027399999974</v>
      </c>
      <c r="O649">
        <f t="shared" si="76"/>
        <v>-43.978027399999974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3.7333804265417241</v>
      </c>
    </row>
    <row r="650" spans="1:19" x14ac:dyDescent="0.25">
      <c r="A650" t="s">
        <v>699</v>
      </c>
      <c r="B650">
        <v>1101.6654053</v>
      </c>
      <c r="C650">
        <v>1066.4699707</v>
      </c>
      <c r="D650">
        <v>1124.2104492000001</v>
      </c>
      <c r="E650">
        <v>1020.6746216</v>
      </c>
      <c r="F650">
        <v>1020.289978</v>
      </c>
      <c r="G650">
        <v>1031.9399414</v>
      </c>
      <c r="H650">
        <v>1066.4699707</v>
      </c>
      <c r="I650">
        <v>1029.8399658000001</v>
      </c>
      <c r="J650">
        <v>1038.0899658000001</v>
      </c>
      <c r="L650" t="str">
        <f t="shared" si="80"/>
        <v>28SEP2022:01:00:00</v>
      </c>
      <c r="M650">
        <v>1</v>
      </c>
      <c r="N650">
        <f t="shared" si="81"/>
        <v>-35.195434599999999</v>
      </c>
      <c r="O650">
        <f t="shared" si="76"/>
        <v>-35.195434599999999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3.1947480996206603</v>
      </c>
    </row>
    <row r="651" spans="1:19" x14ac:dyDescent="0.25">
      <c r="A651" t="s">
        <v>700</v>
      </c>
      <c r="B651">
        <v>1050.6765137</v>
      </c>
      <c r="C651">
        <v>1009.710022</v>
      </c>
      <c r="D651">
        <v>1059.6507568</v>
      </c>
      <c r="E651">
        <v>961.39349364999998</v>
      </c>
      <c r="F651">
        <v>961.06402588000003</v>
      </c>
      <c r="G651">
        <v>971.60998534999999</v>
      </c>
      <c r="H651">
        <v>1009.710022</v>
      </c>
      <c r="I651">
        <v>962.11102295000001</v>
      </c>
      <c r="J651">
        <v>976.22851562999995</v>
      </c>
      <c r="L651" t="str">
        <f t="shared" si="80"/>
        <v>28SEP2022:02:00:00</v>
      </c>
      <c r="M651">
        <v>2</v>
      </c>
      <c r="N651">
        <f t="shared" si="81"/>
        <v>-40.966491700000006</v>
      </c>
      <c r="O651">
        <f t="shared" si="76"/>
        <v>-40.966491700000006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3.8990584795442742</v>
      </c>
    </row>
    <row r="652" spans="1:19" x14ac:dyDescent="0.25">
      <c r="A652" t="s">
        <v>701</v>
      </c>
      <c r="B652">
        <v>999.37207031000003</v>
      </c>
      <c r="C652">
        <v>966.96997069999998</v>
      </c>
      <c r="D652">
        <v>1028.6511230000001</v>
      </c>
      <c r="E652">
        <v>938.80456543000003</v>
      </c>
      <c r="F652">
        <v>913.19097899999997</v>
      </c>
      <c r="G652">
        <v>923.19702147999999</v>
      </c>
      <c r="H652">
        <v>966.96997069999998</v>
      </c>
      <c r="I652">
        <v>911.12701416000004</v>
      </c>
      <c r="J652">
        <v>928.41479491999996</v>
      </c>
      <c r="L652" t="str">
        <f t="shared" si="80"/>
        <v>28SEP2022:03:00:00</v>
      </c>
      <c r="M652">
        <v>3</v>
      </c>
      <c r="N652">
        <f t="shared" si="81"/>
        <v>-32.40209961000005</v>
      </c>
      <c r="O652">
        <f t="shared" si="76"/>
        <v>-32.40209961000005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3.2422458634399387</v>
      </c>
    </row>
    <row r="653" spans="1:19" x14ac:dyDescent="0.25">
      <c r="A653" t="s">
        <v>702</v>
      </c>
      <c r="B653">
        <v>975.47076416000004</v>
      </c>
      <c r="C653">
        <v>942.00799560999997</v>
      </c>
      <c r="D653">
        <v>999.91259765999996</v>
      </c>
      <c r="E653">
        <v>913.01293944999998</v>
      </c>
      <c r="F653">
        <v>890.90100098000005</v>
      </c>
      <c r="G653">
        <v>901.82800293000003</v>
      </c>
      <c r="H653">
        <v>942.00799560999997</v>
      </c>
      <c r="I653">
        <v>890.31597899999997</v>
      </c>
      <c r="J653">
        <v>906.20477295000001</v>
      </c>
      <c r="L653" t="str">
        <f t="shared" si="80"/>
        <v>28SEP2022:04:00:00</v>
      </c>
      <c r="M653">
        <v>4</v>
      </c>
      <c r="N653">
        <f t="shared" si="81"/>
        <v>-33.462768550000078</v>
      </c>
      <c r="O653">
        <f t="shared" si="76"/>
        <v>-33.462768550000078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3.4304224974713233</v>
      </c>
    </row>
    <row r="654" spans="1:19" x14ac:dyDescent="0.25">
      <c r="A654" t="s">
        <v>703</v>
      </c>
      <c r="B654">
        <v>968.62554932</v>
      </c>
      <c r="C654">
        <v>935.76202393000005</v>
      </c>
      <c r="D654">
        <v>992.85699463000003</v>
      </c>
      <c r="E654">
        <v>909.97937012</v>
      </c>
      <c r="F654">
        <v>888.58801270000004</v>
      </c>
      <c r="G654">
        <v>899.64202881000006</v>
      </c>
      <c r="H654">
        <v>935.76202393000005</v>
      </c>
      <c r="I654">
        <v>890.84197998000002</v>
      </c>
      <c r="J654">
        <v>903.93389893000005</v>
      </c>
      <c r="L654" t="str">
        <f t="shared" si="80"/>
        <v>28SEP2022:05:00:00</v>
      </c>
      <c r="M654">
        <v>5</v>
      </c>
      <c r="N654">
        <f t="shared" si="81"/>
        <v>-32.86352538999995</v>
      </c>
      <c r="O654">
        <f t="shared" si="76"/>
        <v>-32.86352538999995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3.3927997679878454</v>
      </c>
    </row>
    <row r="655" spans="1:19" x14ac:dyDescent="0.25">
      <c r="A655" t="s">
        <v>704</v>
      </c>
      <c r="B655">
        <v>984.79742432</v>
      </c>
      <c r="C655">
        <v>959.44396973000005</v>
      </c>
      <c r="D655">
        <v>1021.7979126</v>
      </c>
      <c r="E655">
        <v>934.96191406000003</v>
      </c>
      <c r="F655">
        <v>918.75097656000003</v>
      </c>
      <c r="G655">
        <v>927.71600341999999</v>
      </c>
      <c r="H655">
        <v>959.44396973000005</v>
      </c>
      <c r="I655">
        <v>923.59301758000004</v>
      </c>
      <c r="J655">
        <v>932.86022949000005</v>
      </c>
      <c r="L655" t="str">
        <f t="shared" si="80"/>
        <v>28SEP2022:06:00:00</v>
      </c>
      <c r="M655">
        <v>6</v>
      </c>
      <c r="N655">
        <f t="shared" si="81"/>
        <v>-25.353454589999956</v>
      </c>
      <c r="O655">
        <f t="shared" si="76"/>
        <v>-25.353454589999956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2.5744842506575853</v>
      </c>
    </row>
    <row r="656" spans="1:19" x14ac:dyDescent="0.25">
      <c r="A656" t="s">
        <v>705</v>
      </c>
      <c r="B656">
        <v>1054.6286620999999</v>
      </c>
      <c r="C656">
        <v>1017.960022</v>
      </c>
      <c r="D656">
        <v>1080.5750731999999</v>
      </c>
      <c r="E656">
        <v>971.06103515999996</v>
      </c>
      <c r="F656">
        <v>984.32501220999995</v>
      </c>
      <c r="G656">
        <v>991.01300048999997</v>
      </c>
      <c r="H656">
        <v>1017.960022</v>
      </c>
      <c r="I656">
        <v>1000.4000244</v>
      </c>
      <c r="J656">
        <v>1000.0320435</v>
      </c>
      <c r="L656" t="str">
        <f t="shared" si="80"/>
        <v>28SEP2022:07:00:00</v>
      </c>
      <c r="M656">
        <v>7</v>
      </c>
      <c r="N656">
        <f t="shared" si="81"/>
        <v>-36.668640099999948</v>
      </c>
      <c r="O656">
        <f t="shared" si="76"/>
        <v>-36.668640099999948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3.4769242879275195</v>
      </c>
    </row>
    <row r="657" spans="1:19" x14ac:dyDescent="0.25">
      <c r="A657" t="s">
        <v>706</v>
      </c>
      <c r="B657">
        <v>1087.1221923999999</v>
      </c>
      <c r="C657">
        <v>1042.6500243999999</v>
      </c>
      <c r="D657">
        <v>1118.5997314000001</v>
      </c>
      <c r="E657">
        <v>1010.8790283</v>
      </c>
      <c r="F657">
        <v>1012.7199707</v>
      </c>
      <c r="G657">
        <v>1018.25</v>
      </c>
      <c r="H657">
        <v>1042.6500243999999</v>
      </c>
      <c r="I657">
        <v>1036.3100586</v>
      </c>
      <c r="J657">
        <v>1029.8415527</v>
      </c>
      <c r="L657" t="str">
        <f t="shared" si="80"/>
        <v>28SEP2022:08:00:00</v>
      </c>
      <c r="M657">
        <v>8</v>
      </c>
      <c r="N657">
        <f t="shared" si="81"/>
        <v>-44.472168000000011</v>
      </c>
      <c r="O657">
        <f t="shared" si="76"/>
        <v>-44.472168000000011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4.0908159460732225</v>
      </c>
    </row>
    <row r="658" spans="1:19" x14ac:dyDescent="0.25">
      <c r="A658" t="s">
        <v>707</v>
      </c>
      <c r="B658">
        <v>1086.0091553</v>
      </c>
      <c r="C658">
        <v>1074.9300536999999</v>
      </c>
      <c r="D658">
        <v>1117.5952147999999</v>
      </c>
      <c r="E658">
        <v>1021.9598999</v>
      </c>
      <c r="F658">
        <v>1043.4899902</v>
      </c>
      <c r="G658">
        <v>1048.2800293</v>
      </c>
      <c r="H658">
        <v>1074.9300536999999</v>
      </c>
      <c r="I658">
        <v>1072.1199951000001</v>
      </c>
      <c r="J658">
        <v>1062.5681152</v>
      </c>
      <c r="L658" t="str">
        <f t="shared" si="80"/>
        <v>28SEP2022:09:00:00</v>
      </c>
      <c r="M658">
        <v>9</v>
      </c>
      <c r="N658">
        <f t="shared" si="81"/>
        <v>-11.079101600000058</v>
      </c>
      <c r="O658">
        <f t="shared" si="76"/>
        <v>-11.079101600000058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1.020166500984935</v>
      </c>
    </row>
    <row r="659" spans="1:19" x14ac:dyDescent="0.25">
      <c r="A659" t="s">
        <v>708</v>
      </c>
      <c r="B659">
        <v>1123.5064697</v>
      </c>
      <c r="C659">
        <v>1175.2600098</v>
      </c>
      <c r="D659">
        <v>1165.2618408000001</v>
      </c>
      <c r="E659">
        <v>1065.6141356999999</v>
      </c>
      <c r="F659">
        <v>1134.2900391000001</v>
      </c>
      <c r="G659">
        <v>1139.0999756000001</v>
      </c>
      <c r="H659">
        <v>1175.2600098</v>
      </c>
      <c r="I659">
        <v>1173.9100341999999</v>
      </c>
      <c r="J659">
        <v>1159.6020507999999</v>
      </c>
      <c r="L659" t="str">
        <f t="shared" si="80"/>
        <v>28SEP2022:10:00:00</v>
      </c>
      <c r="M659">
        <v>10</v>
      </c>
      <c r="N659">
        <f t="shared" si="81"/>
        <v>51.753540100000009</v>
      </c>
      <c r="O659" t="str">
        <f t="shared" si="76"/>
        <v/>
      </c>
      <c r="P659">
        <f t="shared" si="77"/>
        <v>51.753540100000009</v>
      </c>
      <c r="Q659" t="str">
        <f t="shared" si="78"/>
        <v/>
      </c>
      <c r="R659">
        <f t="shared" si="79"/>
        <v>1</v>
      </c>
      <c r="S659">
        <f t="shared" si="82"/>
        <v>4.6064300914812977</v>
      </c>
    </row>
    <row r="660" spans="1:19" x14ac:dyDescent="0.25">
      <c r="A660" t="s">
        <v>709</v>
      </c>
      <c r="B660">
        <v>1179.9505615</v>
      </c>
      <c r="C660">
        <v>1264.2199707</v>
      </c>
      <c r="D660">
        <v>1235.496582</v>
      </c>
      <c r="E660">
        <v>1112.5378418</v>
      </c>
      <c r="F660">
        <v>1213.1400146000001</v>
      </c>
      <c r="G660">
        <v>1219.4499512</v>
      </c>
      <c r="H660">
        <v>1264.2199707</v>
      </c>
      <c r="I660">
        <v>1268.9599608999999</v>
      </c>
      <c r="J660">
        <v>1247.0244141000001</v>
      </c>
      <c r="L660" t="str">
        <f t="shared" si="80"/>
        <v>28SEP2022:11:00:00</v>
      </c>
      <c r="M660">
        <v>11</v>
      </c>
      <c r="N660">
        <f t="shared" si="81"/>
        <v>84.269409199999927</v>
      </c>
      <c r="O660" t="str">
        <f t="shared" si="76"/>
        <v/>
      </c>
      <c r="P660">
        <f t="shared" si="77"/>
        <v>84.269409199999927</v>
      </c>
      <c r="Q660" t="str">
        <f t="shared" si="78"/>
        <v/>
      </c>
      <c r="R660">
        <f t="shared" si="79"/>
        <v>1</v>
      </c>
      <c r="S660">
        <f t="shared" si="82"/>
        <v>7.1417745751036641</v>
      </c>
    </row>
    <row r="661" spans="1:19" x14ac:dyDescent="0.25">
      <c r="A661" t="s">
        <v>710</v>
      </c>
      <c r="B661">
        <v>1234.822876</v>
      </c>
      <c r="C661">
        <v>1359.2099608999999</v>
      </c>
      <c r="D661">
        <v>1304.1943358999999</v>
      </c>
      <c r="E661">
        <v>1167.9354248</v>
      </c>
      <c r="F661">
        <v>1303.2800293</v>
      </c>
      <c r="G661">
        <v>1308.7900391000001</v>
      </c>
      <c r="H661">
        <v>1359.2099608999999</v>
      </c>
      <c r="I661">
        <v>1386.3199463000001</v>
      </c>
      <c r="J661">
        <v>1347.7039795000001</v>
      </c>
      <c r="L661" t="str">
        <f t="shared" si="80"/>
        <v>28SEP2022:12:00:00</v>
      </c>
      <c r="M661">
        <v>12</v>
      </c>
      <c r="N661">
        <f t="shared" si="81"/>
        <v>124.38708489999999</v>
      </c>
      <c r="O661" t="str">
        <f t="shared" si="76"/>
        <v/>
      </c>
      <c r="P661">
        <f t="shared" si="77"/>
        <v>124.38708489999999</v>
      </c>
      <c r="Q661" t="str">
        <f t="shared" si="78"/>
        <v/>
      </c>
      <c r="R661">
        <f t="shared" si="79"/>
        <v>1</v>
      </c>
      <c r="S661">
        <f t="shared" si="82"/>
        <v>10.07327344816699</v>
      </c>
    </row>
    <row r="662" spans="1:19" x14ac:dyDescent="0.25">
      <c r="A662" t="s">
        <v>711</v>
      </c>
      <c r="B662">
        <v>1319.5902100000001</v>
      </c>
      <c r="C662">
        <v>1442.0300293</v>
      </c>
      <c r="D662">
        <v>1371.2308350000001</v>
      </c>
      <c r="E662">
        <v>1222.1630858999999</v>
      </c>
      <c r="F662">
        <v>1381.6199951000001</v>
      </c>
      <c r="G662">
        <v>1388</v>
      </c>
      <c r="H662">
        <v>1442.0300293</v>
      </c>
      <c r="I662">
        <v>1484.75</v>
      </c>
      <c r="J662">
        <v>1434.4130858999999</v>
      </c>
      <c r="L662" t="str">
        <f t="shared" si="80"/>
        <v>28SEP2022:13:00:00</v>
      </c>
      <c r="M662">
        <v>13</v>
      </c>
      <c r="N662">
        <f t="shared" si="81"/>
        <v>122.43981929999995</v>
      </c>
      <c r="O662" t="str">
        <f t="shared" si="76"/>
        <v/>
      </c>
      <c r="P662">
        <f t="shared" si="77"/>
        <v>122.43981929999995</v>
      </c>
      <c r="Q662" t="str">
        <f t="shared" si="78"/>
        <v/>
      </c>
      <c r="R662">
        <f t="shared" si="79"/>
        <v>1</v>
      </c>
      <c r="S662">
        <f t="shared" si="82"/>
        <v>9.2786244071938011</v>
      </c>
    </row>
    <row r="663" spans="1:19" x14ac:dyDescent="0.25">
      <c r="A663" t="s">
        <v>712</v>
      </c>
      <c r="B663">
        <v>1422.9262695</v>
      </c>
      <c r="C663">
        <v>1533.7099608999999</v>
      </c>
      <c r="D663">
        <v>1479.0020752</v>
      </c>
      <c r="E663">
        <v>1314.6767577999999</v>
      </c>
      <c r="F663">
        <v>1468.0699463000001</v>
      </c>
      <c r="G663">
        <v>1474.2099608999999</v>
      </c>
      <c r="H663">
        <v>1533.7099608999999</v>
      </c>
      <c r="I663">
        <v>1585.4499512</v>
      </c>
      <c r="J663">
        <v>1527.0979004000001</v>
      </c>
      <c r="L663" t="str">
        <f t="shared" si="80"/>
        <v>28SEP2022:14:00:00</v>
      </c>
      <c r="M663">
        <v>14</v>
      </c>
      <c r="N663">
        <f t="shared" si="81"/>
        <v>110.78369139999995</v>
      </c>
      <c r="O663" t="str">
        <f t="shared" si="76"/>
        <v/>
      </c>
      <c r="P663">
        <f t="shared" si="77"/>
        <v>110.78369139999995</v>
      </c>
      <c r="Q663" t="str">
        <f t="shared" si="78"/>
        <v/>
      </c>
      <c r="R663">
        <f t="shared" si="79"/>
        <v>1</v>
      </c>
      <c r="S663">
        <f t="shared" si="82"/>
        <v>7.7856241587927162</v>
      </c>
    </row>
    <row r="664" spans="1:19" x14ac:dyDescent="0.25">
      <c r="A664" t="s">
        <v>713</v>
      </c>
      <c r="B664">
        <v>1554.5488281</v>
      </c>
      <c r="C664">
        <v>1605.6800536999999</v>
      </c>
      <c r="D664">
        <v>1561.2758789</v>
      </c>
      <c r="E664">
        <v>1385.7382812999999</v>
      </c>
      <c r="F664">
        <v>1542.1899414</v>
      </c>
      <c r="G664">
        <v>1547.8199463000001</v>
      </c>
      <c r="H664">
        <v>1605.6800536999999</v>
      </c>
      <c r="I664">
        <v>1663.3900146000001</v>
      </c>
      <c r="J664">
        <v>1601.8900146000001</v>
      </c>
      <c r="L664" t="str">
        <f t="shared" si="80"/>
        <v>28SEP2022:15:00:00</v>
      </c>
      <c r="M664">
        <v>15</v>
      </c>
      <c r="N664">
        <f t="shared" si="81"/>
        <v>51.13122559999988</v>
      </c>
      <c r="O664" t="str">
        <f t="shared" si="76"/>
        <v/>
      </c>
      <c r="P664">
        <f t="shared" si="77"/>
        <v>51.13122559999988</v>
      </c>
      <c r="Q664" t="str">
        <f t="shared" si="78"/>
        <v/>
      </c>
      <c r="R664">
        <f t="shared" si="79"/>
        <v>1</v>
      </c>
      <c r="S664">
        <f t="shared" si="82"/>
        <v>3.2891360294223411</v>
      </c>
    </row>
    <row r="665" spans="1:19" x14ac:dyDescent="0.25">
      <c r="A665" t="s">
        <v>714</v>
      </c>
      <c r="B665">
        <v>1601.9926757999999</v>
      </c>
      <c r="C665">
        <v>1657.0500488</v>
      </c>
      <c r="D665">
        <v>1601.3408202999999</v>
      </c>
      <c r="E665">
        <v>1471.8395995999999</v>
      </c>
      <c r="F665">
        <v>1591.9200439000001</v>
      </c>
      <c r="G665">
        <v>1599</v>
      </c>
      <c r="H665">
        <v>1657.0500488</v>
      </c>
      <c r="I665">
        <v>1719.2099608999999</v>
      </c>
      <c r="J665">
        <v>1654.5239257999999</v>
      </c>
      <c r="L665" t="str">
        <f t="shared" si="80"/>
        <v>28SEP2022:16:00:00</v>
      </c>
      <c r="M665">
        <v>16</v>
      </c>
      <c r="N665">
        <f t="shared" si="81"/>
        <v>55.057373000000098</v>
      </c>
      <c r="O665" t="str">
        <f t="shared" si="76"/>
        <v/>
      </c>
      <c r="P665">
        <f t="shared" si="77"/>
        <v>55.057373000000098</v>
      </c>
      <c r="Q665" t="str">
        <f t="shared" si="78"/>
        <v/>
      </c>
      <c r="R665">
        <f t="shared" si="79"/>
        <v>1</v>
      </c>
      <c r="S665">
        <f t="shared" si="82"/>
        <v>3.4368055379844766</v>
      </c>
    </row>
    <row r="666" spans="1:19" x14ac:dyDescent="0.25">
      <c r="A666" t="s">
        <v>715</v>
      </c>
      <c r="B666">
        <v>1655.6755370999999</v>
      </c>
      <c r="C666">
        <v>1681.3399658000001</v>
      </c>
      <c r="D666">
        <v>1639.9235839999999</v>
      </c>
      <c r="E666">
        <v>1517.121582</v>
      </c>
      <c r="F666">
        <v>1614.8000488</v>
      </c>
      <c r="G666">
        <v>1623.9599608999999</v>
      </c>
      <c r="H666">
        <v>1681.3399658000001</v>
      </c>
      <c r="I666">
        <v>1740.2399902</v>
      </c>
      <c r="J666">
        <v>1677.6290283000001</v>
      </c>
      <c r="L666" t="str">
        <f t="shared" si="80"/>
        <v>28SEP2022:17:00:00</v>
      </c>
      <c r="M666">
        <v>17</v>
      </c>
      <c r="N666">
        <f t="shared" si="81"/>
        <v>25.664428700000144</v>
      </c>
      <c r="O666" t="str">
        <f t="shared" si="76"/>
        <v/>
      </c>
      <c r="P666">
        <f t="shared" si="77"/>
        <v>25.664428700000144</v>
      </c>
      <c r="Q666" t="str">
        <f t="shared" si="78"/>
        <v/>
      </c>
      <c r="R666">
        <f t="shared" si="79"/>
        <v>1</v>
      </c>
      <c r="S666">
        <f t="shared" si="82"/>
        <v>1.5500880531793504</v>
      </c>
    </row>
    <row r="667" spans="1:19" x14ac:dyDescent="0.25">
      <c r="A667" t="s">
        <v>716</v>
      </c>
      <c r="B667">
        <v>1665.7836914</v>
      </c>
      <c r="C667">
        <v>1653.7299805</v>
      </c>
      <c r="D667">
        <v>1636.9487305</v>
      </c>
      <c r="E667">
        <v>1515.9968262</v>
      </c>
      <c r="F667">
        <v>1589.4100341999999</v>
      </c>
      <c r="G667">
        <v>1599.5899658000001</v>
      </c>
      <c r="H667">
        <v>1653.7299805</v>
      </c>
      <c r="I667">
        <v>1708.2900391000001</v>
      </c>
      <c r="J667">
        <v>1649.6429443</v>
      </c>
      <c r="L667" t="str">
        <f t="shared" si="80"/>
        <v>28SEP2022:18:00:00</v>
      </c>
      <c r="M667">
        <v>18</v>
      </c>
      <c r="N667">
        <f t="shared" si="81"/>
        <v>-12.053710899999942</v>
      </c>
      <c r="O667">
        <f t="shared" si="76"/>
        <v>-12.053710899999942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0.72360600972563605</v>
      </c>
    </row>
    <row r="668" spans="1:19" x14ac:dyDescent="0.25">
      <c r="A668" t="s">
        <v>717</v>
      </c>
      <c r="B668">
        <v>1624.3680420000001</v>
      </c>
      <c r="C668">
        <v>1581.5899658000001</v>
      </c>
      <c r="D668">
        <v>1600.2115478999999</v>
      </c>
      <c r="E668">
        <v>1466.6577147999999</v>
      </c>
      <c r="F668">
        <v>1514.7700195</v>
      </c>
      <c r="G668">
        <v>1528.2700195</v>
      </c>
      <c r="H668">
        <v>1581.5899658000001</v>
      </c>
      <c r="I668">
        <v>1627.4399414</v>
      </c>
      <c r="J668">
        <v>1574.2844238</v>
      </c>
      <c r="L668" t="str">
        <f t="shared" si="80"/>
        <v>28SEP2022:19:00:00</v>
      </c>
      <c r="M668">
        <v>19</v>
      </c>
      <c r="N668">
        <f t="shared" si="81"/>
        <v>-42.778076199999987</v>
      </c>
      <c r="O668">
        <f t="shared" si="76"/>
        <v>-42.778076199999987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2.6335211660117102</v>
      </c>
    </row>
    <row r="669" spans="1:19" x14ac:dyDescent="0.25">
      <c r="A669" t="s">
        <v>718</v>
      </c>
      <c r="B669">
        <v>1506.2064209</v>
      </c>
      <c r="C669">
        <v>1499.9200439000001</v>
      </c>
      <c r="D669">
        <v>1496.2147216999999</v>
      </c>
      <c r="E669">
        <v>1371.5980225000001</v>
      </c>
      <c r="F669">
        <v>1436.1500243999999</v>
      </c>
      <c r="G669">
        <v>1450.25</v>
      </c>
      <c r="H669">
        <v>1499.9200439000001</v>
      </c>
      <c r="I669">
        <v>1538.2900391000001</v>
      </c>
      <c r="J669">
        <v>1491.3664550999999</v>
      </c>
      <c r="L669" t="str">
        <f t="shared" si="80"/>
        <v>28SEP2022:20:00:00</v>
      </c>
      <c r="M669">
        <v>20</v>
      </c>
      <c r="N669">
        <f t="shared" si="81"/>
        <v>-6.2863769999999022</v>
      </c>
      <c r="O669">
        <f t="shared" si="76"/>
        <v>-6.2863769999999022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0.4173649051531475</v>
      </c>
    </row>
    <row r="670" spans="1:19" x14ac:dyDescent="0.25">
      <c r="A670" t="s">
        <v>719</v>
      </c>
      <c r="B670">
        <v>1488.3652344</v>
      </c>
      <c r="C670">
        <v>1447.9300536999999</v>
      </c>
      <c r="D670">
        <v>1472.3028564000001</v>
      </c>
      <c r="E670">
        <v>1376.5667725000001</v>
      </c>
      <c r="F670">
        <v>1390.7800293</v>
      </c>
      <c r="G670">
        <v>1403.6600341999999</v>
      </c>
      <c r="H670">
        <v>1447.9300536999999</v>
      </c>
      <c r="I670">
        <v>1477.9899902</v>
      </c>
      <c r="J670">
        <v>1438.8110352000001</v>
      </c>
      <c r="L670" t="str">
        <f t="shared" si="80"/>
        <v>28SEP2022:21:00:00</v>
      </c>
      <c r="M670">
        <v>21</v>
      </c>
      <c r="N670">
        <f t="shared" si="81"/>
        <v>-40.435180700000046</v>
      </c>
      <c r="O670">
        <f t="shared" si="76"/>
        <v>-40.435180700000046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2.7167512224444397</v>
      </c>
    </row>
    <row r="671" spans="1:19" x14ac:dyDescent="0.25">
      <c r="A671" t="s">
        <v>720</v>
      </c>
      <c r="B671">
        <v>1381.9361572</v>
      </c>
      <c r="C671">
        <v>1364.5699463000001</v>
      </c>
      <c r="D671">
        <v>1395.0389404</v>
      </c>
      <c r="E671">
        <v>1307.4475098</v>
      </c>
      <c r="F671">
        <v>1310.5699463000001</v>
      </c>
      <c r="G671">
        <v>1323.9399414</v>
      </c>
      <c r="H671">
        <v>1364.5699463000001</v>
      </c>
      <c r="I671">
        <v>1388.0100098</v>
      </c>
      <c r="J671">
        <v>1354.5164795000001</v>
      </c>
      <c r="L671" t="str">
        <f t="shared" si="80"/>
        <v>28SEP2022:22:00:00</v>
      </c>
      <c r="M671">
        <v>22</v>
      </c>
      <c r="N671">
        <f t="shared" si="81"/>
        <v>-17.366210899999942</v>
      </c>
      <c r="O671">
        <f t="shared" si="76"/>
        <v>-17.366210899999942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1.2566579729114524</v>
      </c>
    </row>
    <row r="672" spans="1:19" x14ac:dyDescent="0.25">
      <c r="A672" t="s">
        <v>721</v>
      </c>
      <c r="B672">
        <v>1274.7032471</v>
      </c>
      <c r="C672">
        <v>1265.2199707</v>
      </c>
      <c r="D672">
        <v>1284.5207519999999</v>
      </c>
      <c r="E672">
        <v>1197.9309082</v>
      </c>
      <c r="F672">
        <v>1208.2700195</v>
      </c>
      <c r="G672">
        <v>1221.8900146000001</v>
      </c>
      <c r="H672">
        <v>1265.2199707</v>
      </c>
      <c r="I672">
        <v>1280.0500488</v>
      </c>
      <c r="J672">
        <v>1251.0355225000001</v>
      </c>
      <c r="L672" t="str">
        <f t="shared" si="80"/>
        <v>28SEP2022:23:00:00</v>
      </c>
      <c r="M672">
        <v>23</v>
      </c>
      <c r="N672">
        <f t="shared" si="81"/>
        <v>-9.4832764000000225</v>
      </c>
      <c r="O672">
        <f t="shared" si="76"/>
        <v>-9.4832764000000225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0.74395953894169864</v>
      </c>
    </row>
    <row r="673" spans="1:19" x14ac:dyDescent="0.25">
      <c r="A673" t="s">
        <v>722</v>
      </c>
      <c r="B673">
        <v>1153.5119629000001</v>
      </c>
      <c r="C673">
        <v>1158.9000243999999</v>
      </c>
      <c r="D673">
        <v>1172.7764893000001</v>
      </c>
      <c r="E673">
        <v>1090.3327637</v>
      </c>
      <c r="F673">
        <v>1100.8699951000001</v>
      </c>
      <c r="G673">
        <v>1113.4499512</v>
      </c>
      <c r="H673">
        <v>1158.9000243999999</v>
      </c>
      <c r="I673">
        <v>1168.9399414</v>
      </c>
      <c r="J673">
        <v>1142.3469238</v>
      </c>
      <c r="L673" t="str">
        <f t="shared" si="80"/>
        <v>29SEP2022:00:00:00</v>
      </c>
      <c r="M673">
        <v>24</v>
      </c>
      <c r="N673">
        <f t="shared" si="81"/>
        <v>5.3880614999998215</v>
      </c>
      <c r="O673" t="str">
        <f t="shared" si="76"/>
        <v/>
      </c>
      <c r="P673">
        <f t="shared" si="77"/>
        <v>5.3880614999998215</v>
      </c>
      <c r="Q673" t="str">
        <f t="shared" si="78"/>
        <v/>
      </c>
      <c r="R673">
        <f t="shared" si="79"/>
        <v>1</v>
      </c>
      <c r="S673">
        <f t="shared" si="82"/>
        <v>0.4671006173576131</v>
      </c>
    </row>
    <row r="674" spans="1:19" x14ac:dyDescent="0.25">
      <c r="A674" t="s">
        <v>723</v>
      </c>
      <c r="B674">
        <v>1074.8233643000001</v>
      </c>
      <c r="C674">
        <v>1094.5699463000001</v>
      </c>
      <c r="D674">
        <v>1096.2132568</v>
      </c>
      <c r="E674">
        <v>1014.7026367</v>
      </c>
      <c r="F674">
        <v>1044.8299560999999</v>
      </c>
      <c r="G674">
        <v>1050</v>
      </c>
      <c r="H674">
        <v>1094.5699463000001</v>
      </c>
      <c r="I674">
        <v>1123.7199707</v>
      </c>
      <c r="J674">
        <v>1086.1689452999999</v>
      </c>
      <c r="L674" t="str">
        <f t="shared" si="80"/>
        <v>29SEP2022:01:00:00</v>
      </c>
      <c r="M674">
        <v>1</v>
      </c>
      <c r="N674">
        <f t="shared" si="81"/>
        <v>19.746581999999989</v>
      </c>
      <c r="O674" t="str">
        <f t="shared" si="76"/>
        <v/>
      </c>
      <c r="P674">
        <f t="shared" si="77"/>
        <v>19.746581999999989</v>
      </c>
      <c r="Q674" t="str">
        <f t="shared" si="78"/>
        <v/>
      </c>
      <c r="R674">
        <f t="shared" si="79"/>
        <v>1</v>
      </c>
      <c r="S674">
        <f t="shared" si="82"/>
        <v>1.8371932222426464</v>
      </c>
    </row>
    <row r="675" spans="1:19" x14ac:dyDescent="0.25">
      <c r="A675" t="s">
        <v>724</v>
      </c>
      <c r="B675">
        <v>1014.5028687</v>
      </c>
      <c r="C675">
        <v>1031.4000243999999</v>
      </c>
      <c r="D675">
        <v>1030.3044434000001</v>
      </c>
      <c r="E675">
        <v>960.70574951000003</v>
      </c>
      <c r="F675">
        <v>979.94000243999994</v>
      </c>
      <c r="G675">
        <v>983.39898682</v>
      </c>
      <c r="H675">
        <v>1031.4000243999999</v>
      </c>
      <c r="I675">
        <v>1053.4699707</v>
      </c>
      <c r="J675">
        <v>1019.4052734000001</v>
      </c>
      <c r="L675" t="str">
        <f t="shared" ref="L675:L721" si="83">A675</f>
        <v>29SEP2022:02:00:00</v>
      </c>
      <c r="M675">
        <v>2</v>
      </c>
      <c r="N675">
        <f t="shared" ref="N675:N721" si="84">C675-B675</f>
        <v>16.897155699999871</v>
      </c>
      <c r="O675" t="str">
        <f t="shared" si="76"/>
        <v/>
      </c>
      <c r="P675">
        <f t="shared" si="77"/>
        <v>16.897155699999871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1.6655601695490672</v>
      </c>
    </row>
    <row r="676" spans="1:19" x14ac:dyDescent="0.25">
      <c r="A676" t="s">
        <v>725</v>
      </c>
      <c r="B676">
        <v>986.05133057</v>
      </c>
      <c r="C676">
        <v>982.02801513999998</v>
      </c>
      <c r="D676">
        <v>1011.4140625</v>
      </c>
      <c r="E676">
        <v>971.84967041000004</v>
      </c>
      <c r="F676">
        <v>929.46398925999995</v>
      </c>
      <c r="G676">
        <v>931.69201659999999</v>
      </c>
      <c r="H676">
        <v>982.02801513999998</v>
      </c>
      <c r="I676">
        <v>999.27600098000005</v>
      </c>
      <c r="J676">
        <v>967.59619140999996</v>
      </c>
      <c r="L676" t="str">
        <f t="shared" si="83"/>
        <v>29SEP2022:03:00:00</v>
      </c>
      <c r="M676">
        <v>3</v>
      </c>
      <c r="N676">
        <f t="shared" si="84"/>
        <v>-4.0233154300000251</v>
      </c>
      <c r="O676">
        <f t="shared" si="76"/>
        <v>-4.0233154300000251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0.40802291982855438</v>
      </c>
    </row>
    <row r="677" spans="1:19" x14ac:dyDescent="0.25">
      <c r="A677" t="s">
        <v>726</v>
      </c>
      <c r="B677">
        <v>971.16754149999997</v>
      </c>
      <c r="C677">
        <v>963.12298583999996</v>
      </c>
      <c r="D677">
        <v>988.72460937999995</v>
      </c>
      <c r="E677">
        <v>958.37481689000003</v>
      </c>
      <c r="F677">
        <v>914.13000488</v>
      </c>
      <c r="G677">
        <v>916.44000243999994</v>
      </c>
      <c r="H677">
        <v>963.12298583999996</v>
      </c>
      <c r="I677">
        <v>980.04498291000004</v>
      </c>
      <c r="J677">
        <v>950.02600098000005</v>
      </c>
      <c r="L677" t="str">
        <f t="shared" si="83"/>
        <v>29SEP2022:04:00:00</v>
      </c>
      <c r="M677">
        <v>4</v>
      </c>
      <c r="N677">
        <f t="shared" si="84"/>
        <v>-8.0445556600000145</v>
      </c>
      <c r="O677">
        <f t="shared" si="76"/>
        <v>-8.0445556600000145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0.82833860443636087</v>
      </c>
    </row>
    <row r="678" spans="1:19" x14ac:dyDescent="0.25">
      <c r="A678" t="s">
        <v>727</v>
      </c>
      <c r="B678">
        <v>955.33197021000001</v>
      </c>
      <c r="C678">
        <v>955.86602783000001</v>
      </c>
      <c r="D678">
        <v>983.96673583999996</v>
      </c>
      <c r="E678">
        <v>964.29486083999996</v>
      </c>
      <c r="F678">
        <v>913.46899413999995</v>
      </c>
      <c r="G678">
        <v>915.60601807</v>
      </c>
      <c r="H678">
        <v>955.86602783000001</v>
      </c>
      <c r="I678">
        <v>974.10998534999999</v>
      </c>
      <c r="J678">
        <v>945.82684326000003</v>
      </c>
      <c r="L678" t="str">
        <f t="shared" si="83"/>
        <v>29SEP2022:05:00:00</v>
      </c>
      <c r="M678">
        <v>5</v>
      </c>
      <c r="N678">
        <f t="shared" si="84"/>
        <v>0.53405761999999868</v>
      </c>
      <c r="O678" t="str">
        <f t="shared" si="76"/>
        <v/>
      </c>
      <c r="P678">
        <f t="shared" si="77"/>
        <v>0.53405761999999868</v>
      </c>
      <c r="Q678" t="str">
        <f t="shared" si="78"/>
        <v/>
      </c>
      <c r="R678">
        <f t="shared" si="79"/>
        <v>1</v>
      </c>
      <c r="S678">
        <f t="shared" si="85"/>
        <v>5.5902831335436484E-2</v>
      </c>
    </row>
    <row r="679" spans="1:19" x14ac:dyDescent="0.25">
      <c r="A679" t="s">
        <v>728</v>
      </c>
      <c r="B679">
        <v>979.53234863</v>
      </c>
      <c r="C679">
        <v>985.27001953000001</v>
      </c>
      <c r="D679">
        <v>1008.500061</v>
      </c>
      <c r="E679">
        <v>985.74621581999997</v>
      </c>
      <c r="F679">
        <v>948.50097656000003</v>
      </c>
      <c r="G679">
        <v>949.83300781000003</v>
      </c>
      <c r="H679">
        <v>985.27001953000001</v>
      </c>
      <c r="I679">
        <v>1004.3200073</v>
      </c>
      <c r="J679">
        <v>977.56286621000004</v>
      </c>
      <c r="L679" t="str">
        <f t="shared" si="83"/>
        <v>29SEP2022:06:00:00</v>
      </c>
      <c r="M679">
        <v>6</v>
      </c>
      <c r="N679">
        <f t="shared" si="84"/>
        <v>5.7376709000000119</v>
      </c>
      <c r="O679" t="str">
        <f t="shared" si="76"/>
        <v/>
      </c>
      <c r="P679">
        <f t="shared" si="77"/>
        <v>5.7376709000000119</v>
      </c>
      <c r="Q679" t="str">
        <f t="shared" si="78"/>
        <v/>
      </c>
      <c r="R679">
        <f t="shared" si="79"/>
        <v>1</v>
      </c>
      <c r="S679">
        <f t="shared" si="85"/>
        <v>0.58575614251278907</v>
      </c>
    </row>
    <row r="680" spans="1:19" x14ac:dyDescent="0.25">
      <c r="A680" t="s">
        <v>729</v>
      </c>
      <c r="B680">
        <v>1053.6101074000001</v>
      </c>
      <c r="C680">
        <v>1055.4000243999999</v>
      </c>
      <c r="D680">
        <v>1065.6107178</v>
      </c>
      <c r="E680">
        <v>1037.8989257999999</v>
      </c>
      <c r="F680">
        <v>1027.5200195</v>
      </c>
      <c r="G680">
        <v>1028.1800536999999</v>
      </c>
      <c r="H680">
        <v>1055.4000243999999</v>
      </c>
      <c r="I680">
        <v>1077.7900391000001</v>
      </c>
      <c r="J680">
        <v>1052.2495117000001</v>
      </c>
      <c r="L680" t="str">
        <f t="shared" si="83"/>
        <v>29SEP2022:07:00:00</v>
      </c>
      <c r="M680">
        <v>7</v>
      </c>
      <c r="N680">
        <f t="shared" si="84"/>
        <v>1.7899169999998321</v>
      </c>
      <c r="O680" t="str">
        <f t="shared" si="76"/>
        <v/>
      </c>
      <c r="P680">
        <f t="shared" si="77"/>
        <v>1.7899169999998321</v>
      </c>
      <c r="Q680" t="str">
        <f t="shared" si="78"/>
        <v/>
      </c>
      <c r="R680">
        <f t="shared" si="79"/>
        <v>1</v>
      </c>
      <c r="S680">
        <f t="shared" si="85"/>
        <v>0.16988419031180527</v>
      </c>
    </row>
    <row r="681" spans="1:19" x14ac:dyDescent="0.25">
      <c r="A681" t="s">
        <v>730</v>
      </c>
      <c r="B681">
        <v>1030.0817870999999</v>
      </c>
      <c r="C681">
        <v>1081.2900391000001</v>
      </c>
      <c r="D681">
        <v>1093.7227783000001</v>
      </c>
      <c r="E681">
        <v>1065.5828856999999</v>
      </c>
      <c r="F681">
        <v>1059.0300293</v>
      </c>
      <c r="G681">
        <v>1058.6400146000001</v>
      </c>
      <c r="H681">
        <v>1081.2900391000001</v>
      </c>
      <c r="I681">
        <v>1101.3000488</v>
      </c>
      <c r="J681">
        <v>1079.2919922000001</v>
      </c>
      <c r="L681" t="str">
        <f t="shared" si="83"/>
        <v>29SEP2022:08:00:00</v>
      </c>
      <c r="M681">
        <v>8</v>
      </c>
      <c r="N681">
        <f t="shared" si="84"/>
        <v>51.20825200000013</v>
      </c>
      <c r="O681" t="str">
        <f t="shared" si="76"/>
        <v/>
      </c>
      <c r="P681">
        <f t="shared" si="77"/>
        <v>51.20825200000013</v>
      </c>
      <c r="Q681" t="str">
        <f t="shared" si="78"/>
        <v/>
      </c>
      <c r="R681">
        <f t="shared" si="79"/>
        <v>1</v>
      </c>
      <c r="S681">
        <f t="shared" si="85"/>
        <v>4.9712802071927955</v>
      </c>
    </row>
    <row r="682" spans="1:19" x14ac:dyDescent="0.25">
      <c r="A682" t="s">
        <v>731</v>
      </c>
      <c r="B682">
        <v>1010.8372192</v>
      </c>
      <c r="C682">
        <v>1099.9000243999999</v>
      </c>
      <c r="D682">
        <v>1091.9077147999999</v>
      </c>
      <c r="E682">
        <v>1071.5092772999999</v>
      </c>
      <c r="F682">
        <v>1080.7900391000001</v>
      </c>
      <c r="G682">
        <v>1079.2800293</v>
      </c>
      <c r="H682">
        <v>1099.9000243999999</v>
      </c>
      <c r="I682">
        <v>1119.3900146000001</v>
      </c>
      <c r="J682">
        <v>1098.7000731999999</v>
      </c>
      <c r="L682" t="str">
        <f t="shared" si="83"/>
        <v>29SEP2022:09:00:00</v>
      </c>
      <c r="M682">
        <v>9</v>
      </c>
      <c r="N682">
        <f t="shared" si="84"/>
        <v>89.062805199999843</v>
      </c>
      <c r="O682" t="str">
        <f t="shared" si="76"/>
        <v/>
      </c>
      <c r="P682">
        <f t="shared" si="77"/>
        <v>89.062805199999843</v>
      </c>
      <c r="Q682" t="str">
        <f t="shared" si="78"/>
        <v/>
      </c>
      <c r="R682">
        <f t="shared" si="79"/>
        <v>1</v>
      </c>
      <c r="S682">
        <f t="shared" si="85"/>
        <v>8.810795992502749</v>
      </c>
    </row>
    <row r="683" spans="1:19" x14ac:dyDescent="0.25">
      <c r="A683" t="s">
        <v>732</v>
      </c>
      <c r="B683">
        <v>1083.6585693</v>
      </c>
      <c r="C683">
        <v>1160.7099608999999</v>
      </c>
      <c r="D683">
        <v>1117.5043945</v>
      </c>
      <c r="E683">
        <v>1077.1269531</v>
      </c>
      <c r="F683">
        <v>1140.3199463000001</v>
      </c>
      <c r="G683">
        <v>1137.1500243999999</v>
      </c>
      <c r="H683">
        <v>1160.7099608999999</v>
      </c>
      <c r="I683">
        <v>1173.6099853999999</v>
      </c>
      <c r="J683">
        <v>1156.2764893000001</v>
      </c>
      <c r="L683" t="str">
        <f t="shared" si="83"/>
        <v>29SEP2022:10:00:00</v>
      </c>
      <c r="M683">
        <v>10</v>
      </c>
      <c r="N683">
        <f t="shared" si="84"/>
        <v>77.051391599999988</v>
      </c>
      <c r="O683" t="str">
        <f t="shared" si="76"/>
        <v/>
      </c>
      <c r="P683">
        <f t="shared" si="77"/>
        <v>77.051391599999988</v>
      </c>
      <c r="Q683" t="str">
        <f t="shared" si="78"/>
        <v/>
      </c>
      <c r="R683">
        <f t="shared" si="79"/>
        <v>1</v>
      </c>
      <c r="S683">
        <f t="shared" si="85"/>
        <v>7.110301508506697</v>
      </c>
    </row>
    <row r="684" spans="1:19" x14ac:dyDescent="0.25">
      <c r="A684" t="s">
        <v>733</v>
      </c>
      <c r="B684">
        <v>1146.7215576000001</v>
      </c>
      <c r="C684">
        <v>1214.2900391000001</v>
      </c>
      <c r="D684">
        <v>1164.7058105000001</v>
      </c>
      <c r="E684">
        <v>1118.7443848</v>
      </c>
      <c r="F684">
        <v>1194.1800536999999</v>
      </c>
      <c r="G684">
        <v>1189.4499512</v>
      </c>
      <c r="H684">
        <v>1214.2900391000001</v>
      </c>
      <c r="I684">
        <v>1221.25</v>
      </c>
      <c r="J684">
        <v>1207.4995117000001</v>
      </c>
      <c r="L684" t="str">
        <f t="shared" si="83"/>
        <v>29SEP2022:11:00:00</v>
      </c>
      <c r="M684">
        <v>11</v>
      </c>
      <c r="N684">
        <f t="shared" si="84"/>
        <v>67.568481499999962</v>
      </c>
      <c r="O684" t="str">
        <f t="shared" si="76"/>
        <v/>
      </c>
      <c r="P684">
        <f t="shared" si="77"/>
        <v>67.568481499999962</v>
      </c>
      <c r="Q684" t="str">
        <f t="shared" si="78"/>
        <v/>
      </c>
      <c r="R684">
        <f t="shared" si="79"/>
        <v>1</v>
      </c>
      <c r="S684">
        <f t="shared" si="85"/>
        <v>5.8923180655481522</v>
      </c>
    </row>
    <row r="685" spans="1:19" x14ac:dyDescent="0.25">
      <c r="A685" t="s">
        <v>734</v>
      </c>
      <c r="B685">
        <v>1194.0325928</v>
      </c>
      <c r="C685">
        <v>1263.5799560999999</v>
      </c>
      <c r="D685">
        <v>1201.3990478999999</v>
      </c>
      <c r="E685">
        <v>1150.5944824000001</v>
      </c>
      <c r="F685">
        <v>1250.9899902</v>
      </c>
      <c r="G685">
        <v>1243.5200195</v>
      </c>
      <c r="H685">
        <v>1263.5799560999999</v>
      </c>
      <c r="I685">
        <v>1269.7299805</v>
      </c>
      <c r="J685">
        <v>1258.8289795000001</v>
      </c>
      <c r="L685" t="str">
        <f t="shared" si="83"/>
        <v>29SEP2022:12:00:00</v>
      </c>
      <c r="M685">
        <v>12</v>
      </c>
      <c r="N685">
        <f t="shared" si="84"/>
        <v>69.547363299999915</v>
      </c>
      <c r="O685" t="str">
        <f t="shared" si="76"/>
        <v/>
      </c>
      <c r="P685">
        <f t="shared" si="77"/>
        <v>69.547363299999915</v>
      </c>
      <c r="Q685" t="str">
        <f t="shared" si="78"/>
        <v/>
      </c>
      <c r="R685">
        <f t="shared" si="79"/>
        <v>1</v>
      </c>
      <c r="S685">
        <f t="shared" si="85"/>
        <v>5.8245783004056628</v>
      </c>
    </row>
    <row r="686" spans="1:19" x14ac:dyDescent="0.25">
      <c r="A686" t="s">
        <v>735</v>
      </c>
      <c r="B686">
        <v>1246.9390868999999</v>
      </c>
      <c r="C686">
        <v>1301.8199463000001</v>
      </c>
      <c r="D686">
        <v>1236.9248047000001</v>
      </c>
      <c r="E686">
        <v>1189.4941406</v>
      </c>
      <c r="F686">
        <v>1296.0799560999999</v>
      </c>
      <c r="G686">
        <v>1285.9599608999999</v>
      </c>
      <c r="H686">
        <v>1301.8199463000001</v>
      </c>
      <c r="I686">
        <v>1306.7800293</v>
      </c>
      <c r="J686">
        <v>1298.7299805</v>
      </c>
      <c r="L686" t="str">
        <f t="shared" si="83"/>
        <v>29SEP2022:13:00:00</v>
      </c>
      <c r="M686">
        <v>13</v>
      </c>
      <c r="N686">
        <f t="shared" si="84"/>
        <v>54.88085940000019</v>
      </c>
      <c r="O686" t="str">
        <f t="shared" si="76"/>
        <v/>
      </c>
      <c r="P686">
        <f t="shared" si="77"/>
        <v>54.88085940000019</v>
      </c>
      <c r="Q686" t="str">
        <f t="shared" si="78"/>
        <v/>
      </c>
      <c r="R686">
        <f t="shared" si="79"/>
        <v>1</v>
      </c>
      <c r="S686">
        <f t="shared" si="85"/>
        <v>4.4012462177634371</v>
      </c>
    </row>
    <row r="687" spans="1:19" x14ac:dyDescent="0.25">
      <c r="A687" t="s">
        <v>736</v>
      </c>
      <c r="B687">
        <v>1372.425293</v>
      </c>
      <c r="C687">
        <v>1360.3599853999999</v>
      </c>
      <c r="D687">
        <v>1315.1577147999999</v>
      </c>
      <c r="E687">
        <v>1271.3395995999999</v>
      </c>
      <c r="F687">
        <v>1358.8299560999999</v>
      </c>
      <c r="G687">
        <v>1347.1300048999999</v>
      </c>
      <c r="H687">
        <v>1360.3599853999999</v>
      </c>
      <c r="I687">
        <v>1362.5300293</v>
      </c>
      <c r="J687">
        <v>1357.5825195</v>
      </c>
      <c r="L687" t="str">
        <f t="shared" si="83"/>
        <v>29SEP2022:14:00:00</v>
      </c>
      <c r="M687">
        <v>14</v>
      </c>
      <c r="N687">
        <f t="shared" si="84"/>
        <v>-12.065307600000096</v>
      </c>
      <c r="O687">
        <f t="shared" si="76"/>
        <v>-12.065307600000096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0.87912308681126117</v>
      </c>
    </row>
    <row r="688" spans="1:19" x14ac:dyDescent="0.25">
      <c r="A688" t="s">
        <v>737</v>
      </c>
      <c r="B688">
        <v>1427.1754149999999</v>
      </c>
      <c r="C688">
        <v>1419.4100341999999</v>
      </c>
      <c r="D688">
        <v>1393.9725341999999</v>
      </c>
      <c r="E688">
        <v>1365.1839600000001</v>
      </c>
      <c r="F688">
        <v>1421.4799805</v>
      </c>
      <c r="G688">
        <v>1408.6300048999999</v>
      </c>
      <c r="H688">
        <v>1419.4100341999999</v>
      </c>
      <c r="I688">
        <v>1419.6199951000001</v>
      </c>
      <c r="J688">
        <v>1417.0991211</v>
      </c>
      <c r="L688" t="str">
        <f t="shared" si="83"/>
        <v>29SEP2022:15:00:00</v>
      </c>
      <c r="M688">
        <v>15</v>
      </c>
      <c r="N688">
        <f t="shared" si="84"/>
        <v>-7.7653808000000026</v>
      </c>
      <c r="O688">
        <f t="shared" si="76"/>
        <v>-7.7653808000000026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0.54410836386219585</v>
      </c>
    </row>
    <row r="689" spans="1:19" x14ac:dyDescent="0.25">
      <c r="A689" t="s">
        <v>738</v>
      </c>
      <c r="B689">
        <v>1477.3253173999999</v>
      </c>
      <c r="C689">
        <v>1458.5400391000001</v>
      </c>
      <c r="D689">
        <v>1429.1320800999999</v>
      </c>
      <c r="E689">
        <v>1418.6247559000001</v>
      </c>
      <c r="F689">
        <v>1463.6899414</v>
      </c>
      <c r="G689">
        <v>1450.1300048999999</v>
      </c>
      <c r="H689">
        <v>1458.5400391000001</v>
      </c>
      <c r="I689">
        <v>1460.5100098</v>
      </c>
      <c r="J689">
        <v>1457.8995361</v>
      </c>
      <c r="L689" t="str">
        <f t="shared" si="83"/>
        <v>29SEP2022:16:00:00</v>
      </c>
      <c r="M689">
        <v>16</v>
      </c>
      <c r="N689">
        <f t="shared" si="84"/>
        <v>-18.785278299999845</v>
      </c>
      <c r="O689">
        <f t="shared" si="76"/>
        <v>-18.785278299999845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1.2715735714230336</v>
      </c>
    </row>
    <row r="690" spans="1:19" x14ac:dyDescent="0.25">
      <c r="A690" t="s">
        <v>739</v>
      </c>
      <c r="B690">
        <v>1527.8758545000001</v>
      </c>
      <c r="C690">
        <v>1486.3000488</v>
      </c>
      <c r="D690">
        <v>1455.3642577999999</v>
      </c>
      <c r="E690">
        <v>1443.6737060999999</v>
      </c>
      <c r="F690">
        <v>1492.3000488</v>
      </c>
      <c r="G690">
        <v>1479.0899658000001</v>
      </c>
      <c r="H690">
        <v>1486.3000488</v>
      </c>
      <c r="I690">
        <v>1487.8800048999999</v>
      </c>
      <c r="J690">
        <v>1485.9504394999999</v>
      </c>
      <c r="L690" t="str">
        <f t="shared" si="83"/>
        <v>29SEP2022:17:00:00</v>
      </c>
      <c r="M690">
        <v>17</v>
      </c>
      <c r="N690">
        <f t="shared" si="84"/>
        <v>-41.575805700000046</v>
      </c>
      <c r="O690">
        <f t="shared" si="76"/>
        <v>-41.575805700000046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2.7211507778952235</v>
      </c>
    </row>
    <row r="691" spans="1:19" x14ac:dyDescent="0.25">
      <c r="A691" t="s">
        <v>740</v>
      </c>
      <c r="B691">
        <v>1517.8218993999999</v>
      </c>
      <c r="C691">
        <v>1472.8699951000001</v>
      </c>
      <c r="D691">
        <v>1450.2998047000001</v>
      </c>
      <c r="E691">
        <v>1441.6568603999999</v>
      </c>
      <c r="F691">
        <v>1478.3000488</v>
      </c>
      <c r="G691">
        <v>1465.6999512</v>
      </c>
      <c r="H691">
        <v>1472.8699951000001</v>
      </c>
      <c r="I691">
        <v>1473.1400146000001</v>
      </c>
      <c r="J691">
        <v>1471.9864502</v>
      </c>
      <c r="L691" t="str">
        <f t="shared" si="83"/>
        <v>29SEP2022:18:00:00</v>
      </c>
      <c r="M691">
        <v>18</v>
      </c>
      <c r="N691">
        <f t="shared" si="84"/>
        <v>-44.951904299999796</v>
      </c>
      <c r="O691">
        <f t="shared" si="76"/>
        <v>-44.951904299999796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2.9616059906481409</v>
      </c>
    </row>
    <row r="692" spans="1:19" x14ac:dyDescent="0.25">
      <c r="A692" t="s">
        <v>741</v>
      </c>
      <c r="B692">
        <v>1479.5821533000001</v>
      </c>
      <c r="C692">
        <v>1421.4100341999999</v>
      </c>
      <c r="D692">
        <v>1408.4812012</v>
      </c>
      <c r="E692">
        <v>1384.4633789</v>
      </c>
      <c r="F692">
        <v>1423.0400391000001</v>
      </c>
      <c r="G692">
        <v>1411.9399414</v>
      </c>
      <c r="H692">
        <v>1421.4100341999999</v>
      </c>
      <c r="I692">
        <v>1431.7700195</v>
      </c>
      <c r="J692">
        <v>1422.9129639</v>
      </c>
      <c r="L692" t="str">
        <f t="shared" si="83"/>
        <v>29SEP2022:19:00:00</v>
      </c>
      <c r="M692">
        <v>19</v>
      </c>
      <c r="N692">
        <f t="shared" si="84"/>
        <v>-58.172119100000145</v>
      </c>
      <c r="O692">
        <f t="shared" si="76"/>
        <v>-58.172119100000145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3.93165860849669</v>
      </c>
    </row>
    <row r="693" spans="1:19" x14ac:dyDescent="0.25">
      <c r="A693" t="s">
        <v>742</v>
      </c>
      <c r="B693">
        <v>1387.6248779</v>
      </c>
      <c r="C693">
        <v>1374.6400146000001</v>
      </c>
      <c r="D693">
        <v>1336.3669434000001</v>
      </c>
      <c r="E693">
        <v>1320.4937743999999</v>
      </c>
      <c r="F693">
        <v>1373.3499756000001</v>
      </c>
      <c r="G693">
        <v>1363.9200439000001</v>
      </c>
      <c r="H693">
        <v>1374.6400146000001</v>
      </c>
      <c r="I693">
        <v>1389.2700195</v>
      </c>
      <c r="J693">
        <v>1376.8870850000001</v>
      </c>
      <c r="L693" t="str">
        <f t="shared" si="83"/>
        <v>29SEP2022:20:00:00</v>
      </c>
      <c r="M693">
        <v>20</v>
      </c>
      <c r="N693">
        <f t="shared" si="84"/>
        <v>-12.984863299999915</v>
      </c>
      <c r="O693">
        <f t="shared" si="76"/>
        <v>-12.984863299999915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0.93576178308729319</v>
      </c>
    </row>
    <row r="694" spans="1:19" x14ac:dyDescent="0.25">
      <c r="A694" t="s">
        <v>743</v>
      </c>
      <c r="B694">
        <v>1357.7811279</v>
      </c>
      <c r="C694">
        <v>1352.2399902</v>
      </c>
      <c r="D694">
        <v>1339.7054443</v>
      </c>
      <c r="E694">
        <v>1357.0638428</v>
      </c>
      <c r="F694">
        <v>1348.6500243999999</v>
      </c>
      <c r="G694">
        <v>1340.4799805</v>
      </c>
      <c r="H694">
        <v>1352.2399902</v>
      </c>
      <c r="I694">
        <v>1361.9000243999999</v>
      </c>
      <c r="J694">
        <v>1352.1424560999999</v>
      </c>
      <c r="L694" t="str">
        <f t="shared" si="83"/>
        <v>29SEP2022:21:00:00</v>
      </c>
      <c r="M694">
        <v>21</v>
      </c>
      <c r="N694">
        <f t="shared" si="84"/>
        <v>-5.5411377000000357</v>
      </c>
      <c r="O694">
        <f t="shared" si="76"/>
        <v>-5.5411377000000357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0.40810242432594324</v>
      </c>
    </row>
    <row r="695" spans="1:19" x14ac:dyDescent="0.25">
      <c r="A695" t="s">
        <v>744</v>
      </c>
      <c r="B695">
        <v>1295.0223389</v>
      </c>
      <c r="C695">
        <v>1291.9000243999999</v>
      </c>
      <c r="D695">
        <v>1273.1088867000001</v>
      </c>
      <c r="E695">
        <v>1276.244751</v>
      </c>
      <c r="F695">
        <v>1288.8499756000001</v>
      </c>
      <c r="G695">
        <v>1282.0200195</v>
      </c>
      <c r="H695">
        <v>1291.9000243999999</v>
      </c>
      <c r="I695">
        <v>1299.2399902</v>
      </c>
      <c r="J695">
        <v>1291.5415039</v>
      </c>
      <c r="L695" t="str">
        <f t="shared" si="83"/>
        <v>29SEP2022:22:00:00</v>
      </c>
      <c r="M695">
        <v>22</v>
      </c>
      <c r="N695">
        <f t="shared" si="84"/>
        <v>-3.1223145000001296</v>
      </c>
      <c r="O695">
        <f t="shared" si="76"/>
        <v>-3.1223145000001296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0.24110120777161595</v>
      </c>
    </row>
    <row r="696" spans="1:19" x14ac:dyDescent="0.25">
      <c r="A696" t="s">
        <v>745</v>
      </c>
      <c r="B696">
        <v>1201.9605713000001</v>
      </c>
      <c r="C696">
        <v>1199.6400146000001</v>
      </c>
      <c r="D696">
        <v>1182.6297606999999</v>
      </c>
      <c r="E696">
        <v>1177.9044189000001</v>
      </c>
      <c r="F696">
        <v>1191.25</v>
      </c>
      <c r="G696">
        <v>1185.7900391000001</v>
      </c>
      <c r="H696">
        <v>1199.6400146000001</v>
      </c>
      <c r="I696">
        <v>1203.4799805</v>
      </c>
      <c r="J696">
        <v>1196.2630615</v>
      </c>
      <c r="L696" t="str">
        <f t="shared" si="83"/>
        <v>29SEP2022:23:00:00</v>
      </c>
      <c r="M696">
        <v>23</v>
      </c>
      <c r="N696">
        <f t="shared" si="84"/>
        <v>-2.3205566999999974</v>
      </c>
      <c r="O696">
        <f t="shared" si="76"/>
        <v>-2.3205566999999974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0.19306429473723596</v>
      </c>
    </row>
    <row r="697" spans="1:19" x14ac:dyDescent="0.25">
      <c r="A697" t="s">
        <v>746</v>
      </c>
      <c r="B697">
        <v>1112.8132324000001</v>
      </c>
      <c r="C697">
        <v>1098.3499756000001</v>
      </c>
      <c r="D697">
        <v>1093.2856445</v>
      </c>
      <c r="E697">
        <v>1085.9394531</v>
      </c>
      <c r="F697">
        <v>1085.9000243999999</v>
      </c>
      <c r="G697">
        <v>1081.6300048999999</v>
      </c>
      <c r="H697">
        <v>1098.3499756000001</v>
      </c>
      <c r="I697">
        <v>1100.8800048999999</v>
      </c>
      <c r="J697">
        <v>1093.1879882999999</v>
      </c>
      <c r="L697" t="str">
        <f t="shared" si="83"/>
        <v>30SEP2022:00:00:00</v>
      </c>
      <c r="M697">
        <v>24</v>
      </c>
      <c r="N697">
        <f t="shared" si="84"/>
        <v>-14.463256799999954</v>
      </c>
      <c r="O697">
        <f t="shared" si="76"/>
        <v>-14.463256799999954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1.2997020864684636</v>
      </c>
    </row>
    <row r="698" spans="1:19" x14ac:dyDescent="0.25">
      <c r="A698" t="s">
        <v>747</v>
      </c>
      <c r="B698">
        <v>1062.036499</v>
      </c>
      <c r="C698">
        <v>989.57202147999999</v>
      </c>
      <c r="D698">
        <v>1011.9834595</v>
      </c>
      <c r="E698">
        <v>998.55596923999997</v>
      </c>
      <c r="F698">
        <v>964.20098876999998</v>
      </c>
      <c r="G698">
        <v>970.86700439000003</v>
      </c>
      <c r="H698">
        <v>961.125</v>
      </c>
      <c r="I698">
        <v>989.57202147999999</v>
      </c>
      <c r="J698">
        <v>973.97839354999996</v>
      </c>
      <c r="L698" t="str">
        <f t="shared" si="83"/>
        <v>30SEP2022:01:00:00</v>
      </c>
      <c r="M698">
        <v>1</v>
      </c>
      <c r="N698">
        <f t="shared" si="84"/>
        <v>-72.464477520000059</v>
      </c>
      <c r="O698">
        <f t="shared" si="76"/>
        <v>-72.464477520000059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6.8231626303080617</v>
      </c>
    </row>
    <row r="699" spans="1:19" x14ac:dyDescent="0.25">
      <c r="A699" t="s">
        <v>748</v>
      </c>
      <c r="B699">
        <v>1015.9225464</v>
      </c>
      <c r="C699">
        <v>925.92602538999995</v>
      </c>
      <c r="D699">
        <v>960.37866211000005</v>
      </c>
      <c r="E699">
        <v>950.39135741999996</v>
      </c>
      <c r="F699">
        <v>901.25402831999997</v>
      </c>
      <c r="G699">
        <v>908.89001465000001</v>
      </c>
      <c r="H699">
        <v>898.39599609000004</v>
      </c>
      <c r="I699">
        <v>925.92602538999995</v>
      </c>
      <c r="J699">
        <v>911.08374022999999</v>
      </c>
      <c r="L699" t="str">
        <f t="shared" si="83"/>
        <v>30SEP2022:02:00:00</v>
      </c>
      <c r="M699">
        <v>2</v>
      </c>
      <c r="N699">
        <f t="shared" si="84"/>
        <v>-89.996521010000038</v>
      </c>
      <c r="O699">
        <f t="shared" si="76"/>
        <v>-89.996521010000038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8.8586006215640811</v>
      </c>
    </row>
    <row r="700" spans="1:19" x14ac:dyDescent="0.25">
      <c r="A700" t="s">
        <v>749</v>
      </c>
      <c r="B700">
        <v>981.62084961000005</v>
      </c>
      <c r="C700">
        <v>884.60797118999994</v>
      </c>
      <c r="D700">
        <v>943.61926270000004</v>
      </c>
      <c r="E700">
        <v>930.35321045000001</v>
      </c>
      <c r="F700">
        <v>855.42602538999995</v>
      </c>
      <c r="G700">
        <v>863.54602050999995</v>
      </c>
      <c r="H700">
        <v>850.36401366999996</v>
      </c>
      <c r="I700">
        <v>884.60797118999994</v>
      </c>
      <c r="J700">
        <v>866.40417479999996</v>
      </c>
      <c r="L700" t="str">
        <f t="shared" si="83"/>
        <v>30SEP2022:03:00:00</v>
      </c>
      <c r="M700">
        <v>3</v>
      </c>
      <c r="N700">
        <f t="shared" si="84"/>
        <v>-97.012878420000106</v>
      </c>
      <c r="O700">
        <f t="shared" si="76"/>
        <v>-97.012878420000106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9.8829276556771912</v>
      </c>
    </row>
    <row r="701" spans="1:19" x14ac:dyDescent="0.25">
      <c r="A701" t="s">
        <v>750</v>
      </c>
      <c r="B701">
        <v>967.64685058999999</v>
      </c>
      <c r="C701">
        <v>871.29101562999995</v>
      </c>
      <c r="D701">
        <v>923.23352050999995</v>
      </c>
      <c r="E701">
        <v>908.88861083999996</v>
      </c>
      <c r="F701">
        <v>841.40197753999996</v>
      </c>
      <c r="G701">
        <v>849.02301024999997</v>
      </c>
      <c r="H701">
        <v>835.76202393000005</v>
      </c>
      <c r="I701">
        <v>871.29101562999995</v>
      </c>
      <c r="J701">
        <v>852.35839843999997</v>
      </c>
      <c r="L701" t="str">
        <f t="shared" si="83"/>
        <v>30SEP2022:04:00:00</v>
      </c>
      <c r="M701">
        <v>4</v>
      </c>
      <c r="N701">
        <f t="shared" si="84"/>
        <v>-96.355834960000038</v>
      </c>
      <c r="O701">
        <f t="shared" si="76"/>
        <v>-96.355834960000038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9.957748004992661</v>
      </c>
    </row>
    <row r="702" spans="1:19" x14ac:dyDescent="0.25">
      <c r="A702" t="s">
        <v>751</v>
      </c>
      <c r="B702">
        <v>954.75762939000003</v>
      </c>
      <c r="C702">
        <v>872.26000977000001</v>
      </c>
      <c r="D702">
        <v>923.51336670000001</v>
      </c>
      <c r="E702">
        <v>907.93499756000006</v>
      </c>
      <c r="F702">
        <v>845.64697265999996</v>
      </c>
      <c r="G702">
        <v>852.18798828000001</v>
      </c>
      <c r="H702">
        <v>842.16400146000001</v>
      </c>
      <c r="I702">
        <v>872.26000977000001</v>
      </c>
      <c r="J702">
        <v>855.72607421999999</v>
      </c>
      <c r="L702" t="str">
        <f t="shared" si="83"/>
        <v>30SEP2022:05:00:00</v>
      </c>
      <c r="M702">
        <v>5</v>
      </c>
      <c r="N702">
        <f t="shared" si="84"/>
        <v>-82.497619620000023</v>
      </c>
      <c r="O702">
        <f t="shared" si="76"/>
        <v>-82.497619620000023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8.6406871315297291</v>
      </c>
    </row>
    <row r="703" spans="1:19" x14ac:dyDescent="0.25">
      <c r="A703" t="s">
        <v>752</v>
      </c>
      <c r="B703">
        <v>972.63037109000004</v>
      </c>
      <c r="C703">
        <v>908.49401854999996</v>
      </c>
      <c r="D703">
        <v>947.20251465000001</v>
      </c>
      <c r="E703">
        <v>924.84680175999995</v>
      </c>
      <c r="F703">
        <v>880.56701659999999</v>
      </c>
      <c r="G703">
        <v>886.14599609000004</v>
      </c>
      <c r="H703">
        <v>878.74401854999996</v>
      </c>
      <c r="I703">
        <v>908.49401854999996</v>
      </c>
      <c r="J703">
        <v>891.28045654000005</v>
      </c>
      <c r="L703" t="str">
        <f t="shared" si="83"/>
        <v>30SEP2022:06:00:00</v>
      </c>
      <c r="M703">
        <v>6</v>
      </c>
      <c r="N703">
        <f t="shared" si="84"/>
        <v>-64.136352540000075</v>
      </c>
      <c r="O703">
        <f t="shared" si="76"/>
        <v>-64.136352540000075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6.5941136989300713</v>
      </c>
    </row>
    <row r="704" spans="1:19" x14ac:dyDescent="0.25">
      <c r="A704" t="s">
        <v>753</v>
      </c>
      <c r="B704">
        <v>1029.7120361</v>
      </c>
      <c r="C704">
        <v>992.38098145000004</v>
      </c>
      <c r="D704">
        <v>1012.3534546</v>
      </c>
      <c r="E704">
        <v>1004.7505493</v>
      </c>
      <c r="F704">
        <v>956.06799316000001</v>
      </c>
      <c r="G704">
        <v>960.26397704999999</v>
      </c>
      <c r="H704">
        <v>953.20202637</v>
      </c>
      <c r="I704">
        <v>992.38098145000004</v>
      </c>
      <c r="J704">
        <v>969.11010741999996</v>
      </c>
      <c r="L704" t="str">
        <f t="shared" si="83"/>
        <v>30SEP2022:07:00:00</v>
      </c>
      <c r="M704">
        <v>7</v>
      </c>
      <c r="N704">
        <f t="shared" si="84"/>
        <v>-37.331054649999942</v>
      </c>
      <c r="O704">
        <f t="shared" si="76"/>
        <v>-37.331054649999942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3.6253878114691238</v>
      </c>
    </row>
    <row r="705" spans="1:19" x14ac:dyDescent="0.25">
      <c r="A705" t="s">
        <v>754</v>
      </c>
      <c r="B705">
        <v>1052.6763916</v>
      </c>
      <c r="C705">
        <v>1028.7800293</v>
      </c>
      <c r="D705">
        <v>1045.0140381000001</v>
      </c>
      <c r="E705">
        <v>1037.0198975000001</v>
      </c>
      <c r="F705">
        <v>987.01300048999997</v>
      </c>
      <c r="G705">
        <v>989.72497558999999</v>
      </c>
      <c r="H705">
        <v>983.31201171999999</v>
      </c>
      <c r="I705">
        <v>1028.7800293</v>
      </c>
      <c r="J705">
        <v>1001.3842163</v>
      </c>
      <c r="L705" t="str">
        <f t="shared" si="83"/>
        <v>30SEP2022:08:00:00</v>
      </c>
      <c r="M705">
        <v>8</v>
      </c>
      <c r="N705">
        <f t="shared" si="84"/>
        <v>-23.896362299999964</v>
      </c>
      <c r="O705">
        <f t="shared" si="76"/>
        <v>-23.896362299999964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2.2700577775548894</v>
      </c>
    </row>
    <row r="706" spans="1:19" x14ac:dyDescent="0.25">
      <c r="A706" t="s">
        <v>755</v>
      </c>
      <c r="B706">
        <v>1052.5576172000001</v>
      </c>
      <c r="C706">
        <v>1053.6700439000001</v>
      </c>
      <c r="D706">
        <v>1043.1968993999999</v>
      </c>
      <c r="E706">
        <v>1044.1441649999999</v>
      </c>
      <c r="F706">
        <v>1010.4899902</v>
      </c>
      <c r="G706">
        <v>1010.1199951</v>
      </c>
      <c r="H706">
        <v>1012.6199951</v>
      </c>
      <c r="I706">
        <v>1053.6700439000001</v>
      </c>
      <c r="J706">
        <v>1026.0430908000001</v>
      </c>
      <c r="L706" t="str">
        <f t="shared" si="83"/>
        <v>30SEP2022:09:00:00</v>
      </c>
      <c r="M706">
        <v>9</v>
      </c>
      <c r="N706">
        <f t="shared" si="84"/>
        <v>1.1124267000000145</v>
      </c>
      <c r="O706" t="str">
        <f t="shared" si="76"/>
        <v/>
      </c>
      <c r="P706">
        <f t="shared" si="77"/>
        <v>1.1124267000000145</v>
      </c>
      <c r="Q706" t="str">
        <f t="shared" si="78"/>
        <v/>
      </c>
      <c r="R706">
        <f t="shared" si="79"/>
        <v>1</v>
      </c>
      <c r="S706">
        <f t="shared" si="85"/>
        <v>0.10568796252306618</v>
      </c>
    </row>
    <row r="707" spans="1:19" x14ac:dyDescent="0.25">
      <c r="A707" t="s">
        <v>756</v>
      </c>
      <c r="B707">
        <v>1060.994751</v>
      </c>
      <c r="C707">
        <v>1117.2399902</v>
      </c>
      <c r="D707">
        <v>1065.6940918</v>
      </c>
      <c r="E707">
        <v>1066.6722411999999</v>
      </c>
      <c r="F707">
        <v>1065.3299560999999</v>
      </c>
      <c r="G707">
        <v>1063.0500488</v>
      </c>
      <c r="H707">
        <v>1077.0500488</v>
      </c>
      <c r="I707">
        <v>1117.2399902</v>
      </c>
      <c r="J707">
        <v>1085.8585204999999</v>
      </c>
      <c r="L707" t="str">
        <f t="shared" si="83"/>
        <v>30SEP2022:10:00:00</v>
      </c>
      <c r="M707">
        <v>10</v>
      </c>
      <c r="N707">
        <f t="shared" si="84"/>
        <v>56.245239200000015</v>
      </c>
      <c r="O707" t="str">
        <f t="shared" ref="O707:O721" si="86">IF(N707&lt;0,N707,"")</f>
        <v/>
      </c>
      <c r="P707">
        <f t="shared" ref="P707:P721" si="87">IF(N707&gt;0,N707,"")</f>
        <v>56.245239200000015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5.3011797793521804</v>
      </c>
    </row>
    <row r="708" spans="1:19" x14ac:dyDescent="0.25">
      <c r="A708" t="s">
        <v>757</v>
      </c>
      <c r="B708">
        <v>1093.699707</v>
      </c>
      <c r="C708">
        <v>1183.1700439000001</v>
      </c>
      <c r="D708">
        <v>1104.1361084</v>
      </c>
      <c r="E708">
        <v>1105.3854980000001</v>
      </c>
      <c r="F708">
        <v>1116.5999756000001</v>
      </c>
      <c r="G708">
        <v>1110.7700195</v>
      </c>
      <c r="H708">
        <v>1135.7099608999999</v>
      </c>
      <c r="I708">
        <v>1183.1700439000001</v>
      </c>
      <c r="J708">
        <v>1143.2194824000001</v>
      </c>
      <c r="L708" t="str">
        <f t="shared" si="83"/>
        <v>30SEP2022:11:00:00</v>
      </c>
      <c r="M708">
        <v>11</v>
      </c>
      <c r="N708">
        <f t="shared" si="84"/>
        <v>89.47033690000012</v>
      </c>
      <c r="O708" t="str">
        <f t="shared" si="86"/>
        <v/>
      </c>
      <c r="P708">
        <f t="shared" si="87"/>
        <v>89.47033690000012</v>
      </c>
      <c r="Q708" t="str">
        <f t="shared" si="88"/>
        <v/>
      </c>
      <c r="R708">
        <f t="shared" si="89"/>
        <v>1</v>
      </c>
      <c r="S708">
        <f t="shared" si="85"/>
        <v>8.1805212461303256</v>
      </c>
    </row>
    <row r="709" spans="1:19" x14ac:dyDescent="0.25">
      <c r="A709" t="s">
        <v>758</v>
      </c>
      <c r="B709">
        <v>1147.6777344</v>
      </c>
      <c r="C709">
        <v>1251.7199707</v>
      </c>
      <c r="D709">
        <v>1131.8475341999999</v>
      </c>
      <c r="E709">
        <v>1138.6844481999999</v>
      </c>
      <c r="F709">
        <v>1164.3399658000001</v>
      </c>
      <c r="G709">
        <v>1154.2399902</v>
      </c>
      <c r="H709">
        <v>1192.3100586</v>
      </c>
      <c r="I709">
        <v>1251.7199707</v>
      </c>
      <c r="J709">
        <v>1199.3905029</v>
      </c>
      <c r="L709" t="str">
        <f t="shared" si="83"/>
        <v>30SEP2022:12:00:00</v>
      </c>
      <c r="M709">
        <v>12</v>
      </c>
      <c r="N709">
        <f t="shared" si="84"/>
        <v>104.04223630000001</v>
      </c>
      <c r="O709" t="str">
        <f t="shared" si="86"/>
        <v/>
      </c>
      <c r="P709">
        <f t="shared" si="87"/>
        <v>104.04223630000001</v>
      </c>
      <c r="Q709" t="str">
        <f t="shared" si="88"/>
        <v/>
      </c>
      <c r="R709">
        <f t="shared" si="89"/>
        <v>1</v>
      </c>
      <c r="S709">
        <f t="shared" si="85"/>
        <v>9.0654574173117304</v>
      </c>
    </row>
    <row r="710" spans="1:19" x14ac:dyDescent="0.25">
      <c r="A710" t="s">
        <v>759</v>
      </c>
      <c r="B710">
        <v>1202.2646483999999</v>
      </c>
      <c r="C710">
        <v>1300.8800048999999</v>
      </c>
      <c r="D710">
        <v>1165.4577637</v>
      </c>
      <c r="E710">
        <v>1184.7156981999999</v>
      </c>
      <c r="F710">
        <v>1199.9100341999999</v>
      </c>
      <c r="G710">
        <v>1185.6999512</v>
      </c>
      <c r="H710">
        <v>1237.5600586</v>
      </c>
      <c r="I710">
        <v>1300.8800048999999</v>
      </c>
      <c r="J710">
        <v>1241.1094971</v>
      </c>
      <c r="L710" t="str">
        <f t="shared" si="83"/>
        <v>30SEP2022:13:00:00</v>
      </c>
      <c r="M710">
        <v>13</v>
      </c>
      <c r="N710">
        <f t="shared" si="84"/>
        <v>98.615356499999962</v>
      </c>
      <c r="O710" t="str">
        <f t="shared" si="86"/>
        <v/>
      </c>
      <c r="P710">
        <f t="shared" si="87"/>
        <v>98.615356499999962</v>
      </c>
      <c r="Q710" t="str">
        <f t="shared" si="88"/>
        <v/>
      </c>
      <c r="R710">
        <f t="shared" si="89"/>
        <v>1</v>
      </c>
      <c r="S710">
        <f t="shared" si="85"/>
        <v>8.2024666225726115</v>
      </c>
    </row>
    <row r="711" spans="1:19" x14ac:dyDescent="0.25">
      <c r="A711" t="s">
        <v>760</v>
      </c>
      <c r="B711">
        <v>1329.5462646000001</v>
      </c>
      <c r="C711">
        <v>1366.4899902</v>
      </c>
      <c r="D711">
        <v>1243.5102539</v>
      </c>
      <c r="E711">
        <v>1257.9333495999999</v>
      </c>
      <c r="F711">
        <v>1253.5600586</v>
      </c>
      <c r="G711">
        <v>1236.7600098</v>
      </c>
      <c r="H711">
        <v>1295.5799560999999</v>
      </c>
      <c r="I711">
        <v>1366.4899902</v>
      </c>
      <c r="J711">
        <v>1299.3905029</v>
      </c>
      <c r="L711" t="str">
        <f t="shared" si="83"/>
        <v>30SEP2022:14:00:00</v>
      </c>
      <c r="M711">
        <v>14</v>
      </c>
      <c r="N711">
        <f t="shared" si="84"/>
        <v>36.94372559999988</v>
      </c>
      <c r="O711" t="str">
        <f t="shared" si="86"/>
        <v/>
      </c>
      <c r="P711">
        <f t="shared" si="87"/>
        <v>36.94372559999988</v>
      </c>
      <c r="Q711" t="str">
        <f t="shared" si="88"/>
        <v/>
      </c>
      <c r="R711">
        <f t="shared" si="89"/>
        <v>1</v>
      </c>
      <c r="S711">
        <f t="shared" si="85"/>
        <v>2.7786716854952442</v>
      </c>
    </row>
    <row r="712" spans="1:19" x14ac:dyDescent="0.25">
      <c r="A712" t="s">
        <v>761</v>
      </c>
      <c r="B712">
        <v>1374.9536132999999</v>
      </c>
      <c r="C712">
        <v>1428.5699463000001</v>
      </c>
      <c r="D712">
        <v>1328.8762207</v>
      </c>
      <c r="E712">
        <v>1358.5744629000001</v>
      </c>
      <c r="F712">
        <v>1307.8199463000001</v>
      </c>
      <c r="G712">
        <v>1290.3900146000001</v>
      </c>
      <c r="H712">
        <v>1347.2199707</v>
      </c>
      <c r="I712">
        <v>1428.5699463000001</v>
      </c>
      <c r="J712">
        <v>1355.5749512</v>
      </c>
      <c r="L712" t="str">
        <f t="shared" si="83"/>
        <v>30SEP2022:15:00:00</v>
      </c>
      <c r="M712">
        <v>15</v>
      </c>
      <c r="N712">
        <f t="shared" si="84"/>
        <v>53.616333000000168</v>
      </c>
      <c r="O712" t="str">
        <f t="shared" si="86"/>
        <v/>
      </c>
      <c r="P712">
        <f t="shared" si="87"/>
        <v>53.616333000000168</v>
      </c>
      <c r="Q712" t="str">
        <f t="shared" si="88"/>
        <v/>
      </c>
      <c r="R712">
        <f t="shared" si="89"/>
        <v>1</v>
      </c>
      <c r="S712">
        <f t="shared" si="85"/>
        <v>3.8995012254498267</v>
      </c>
    </row>
    <row r="713" spans="1:19" x14ac:dyDescent="0.25">
      <c r="A713" t="s">
        <v>762</v>
      </c>
      <c r="B713">
        <v>1388.8016356999999</v>
      </c>
      <c r="C713">
        <v>1476.0200195</v>
      </c>
      <c r="D713">
        <v>1420.9301757999999</v>
      </c>
      <c r="E713">
        <v>1392.3271483999999</v>
      </c>
      <c r="F713">
        <v>1341.1199951000001</v>
      </c>
      <c r="G713">
        <v>1323.2299805</v>
      </c>
      <c r="H713">
        <v>1374.8699951000001</v>
      </c>
      <c r="I713">
        <v>1476.0200195</v>
      </c>
      <c r="J713">
        <v>1392.3000488</v>
      </c>
      <c r="L713" t="str">
        <f t="shared" si="83"/>
        <v>30SEP2022:16:00:00</v>
      </c>
      <c r="M713">
        <v>16</v>
      </c>
      <c r="N713">
        <f t="shared" si="84"/>
        <v>87.218383800000083</v>
      </c>
      <c r="O713" t="str">
        <f t="shared" si="86"/>
        <v/>
      </c>
      <c r="P713">
        <f t="shared" si="87"/>
        <v>87.218383800000083</v>
      </c>
      <c r="Q713" t="str">
        <f t="shared" si="88"/>
        <v/>
      </c>
      <c r="R713">
        <f t="shared" si="89"/>
        <v>1</v>
      </c>
      <c r="S713">
        <f t="shared" si="85"/>
        <v>6.2801181650422855</v>
      </c>
    </row>
    <row r="714" spans="1:19" x14ac:dyDescent="0.25">
      <c r="A714" t="s">
        <v>763</v>
      </c>
      <c r="B714">
        <v>1438.4493408000001</v>
      </c>
      <c r="C714">
        <v>1510.0999756000001</v>
      </c>
      <c r="D714">
        <v>1430.3837891000001</v>
      </c>
      <c r="E714">
        <v>1415.5129394999999</v>
      </c>
      <c r="F714">
        <v>1366.2199707</v>
      </c>
      <c r="G714">
        <v>1349.7600098</v>
      </c>
      <c r="H714">
        <v>1388.9899902</v>
      </c>
      <c r="I714">
        <v>1510.0999756000001</v>
      </c>
      <c r="J714">
        <v>1418.1555175999999</v>
      </c>
      <c r="L714" t="str">
        <f t="shared" si="83"/>
        <v>30SEP2022:17:00:00</v>
      </c>
      <c r="M714">
        <v>17</v>
      </c>
      <c r="N714">
        <f t="shared" si="84"/>
        <v>71.650634800000034</v>
      </c>
      <c r="O714" t="str">
        <f t="shared" si="86"/>
        <v/>
      </c>
      <c r="P714">
        <f t="shared" si="87"/>
        <v>71.650634800000034</v>
      </c>
      <c r="Q714" t="str">
        <f t="shared" si="88"/>
        <v/>
      </c>
      <c r="R714">
        <f t="shared" si="89"/>
        <v>1</v>
      </c>
      <c r="S714">
        <f t="shared" si="85"/>
        <v>4.9811024113057201</v>
      </c>
    </row>
    <row r="715" spans="1:19" x14ac:dyDescent="0.25">
      <c r="A715" t="s">
        <v>764</v>
      </c>
      <c r="B715">
        <v>1440.1373291</v>
      </c>
      <c r="C715">
        <v>1500.9799805</v>
      </c>
      <c r="D715">
        <v>1423.3996582</v>
      </c>
      <c r="E715">
        <v>1415.1429443</v>
      </c>
      <c r="F715">
        <v>1353.5899658000001</v>
      </c>
      <c r="G715">
        <v>1339.3000488</v>
      </c>
      <c r="H715">
        <v>1366.1600341999999</v>
      </c>
      <c r="I715">
        <v>1500.9799805</v>
      </c>
      <c r="J715">
        <v>1404.746582</v>
      </c>
      <c r="L715" t="str">
        <f t="shared" si="83"/>
        <v>30SEP2022:18:00:00</v>
      </c>
      <c r="M715">
        <v>18</v>
      </c>
      <c r="N715">
        <f t="shared" si="84"/>
        <v>60.842651400000022</v>
      </c>
      <c r="O715" t="str">
        <f t="shared" si="86"/>
        <v/>
      </c>
      <c r="P715">
        <f t="shared" si="87"/>
        <v>60.842651400000022</v>
      </c>
      <c r="Q715" t="str">
        <f t="shared" si="88"/>
        <v/>
      </c>
      <c r="R715">
        <f t="shared" si="89"/>
        <v>1</v>
      </c>
      <c r="S715">
        <f t="shared" si="85"/>
        <v>4.2247812184705369</v>
      </c>
    </row>
    <row r="716" spans="1:19" x14ac:dyDescent="0.25">
      <c r="A716" t="s">
        <v>765</v>
      </c>
      <c r="B716">
        <v>1416.6795654</v>
      </c>
      <c r="C716">
        <v>1446.2299805</v>
      </c>
      <c r="D716">
        <v>1397.9880370999999</v>
      </c>
      <c r="E716">
        <v>1369.2542725000001</v>
      </c>
      <c r="F716">
        <v>1294.9300536999999</v>
      </c>
      <c r="G716">
        <v>1282.9399414</v>
      </c>
      <c r="H716">
        <v>1298.8399658000001</v>
      </c>
      <c r="I716">
        <v>1446.2299805</v>
      </c>
      <c r="J716">
        <v>1345.8649902</v>
      </c>
      <c r="L716" t="str">
        <f t="shared" si="83"/>
        <v>30SEP2022:19:00:00</v>
      </c>
      <c r="M716">
        <v>19</v>
      </c>
      <c r="N716">
        <f t="shared" si="84"/>
        <v>29.550415100000009</v>
      </c>
      <c r="O716" t="str">
        <f t="shared" si="86"/>
        <v/>
      </c>
      <c r="P716">
        <f t="shared" si="87"/>
        <v>29.550415100000009</v>
      </c>
      <c r="Q716" t="str">
        <f t="shared" si="88"/>
        <v/>
      </c>
      <c r="R716">
        <f t="shared" si="89"/>
        <v>1</v>
      </c>
      <c r="S716">
        <f t="shared" si="85"/>
        <v>2.0858926620894991</v>
      </c>
    </row>
    <row r="717" spans="1:19" x14ac:dyDescent="0.25">
      <c r="A717" t="s">
        <v>766</v>
      </c>
      <c r="B717">
        <v>1311.9084473</v>
      </c>
      <c r="C717">
        <v>1386.0400391000001</v>
      </c>
      <c r="D717">
        <v>1313.6363524999999</v>
      </c>
      <c r="E717">
        <v>1284.7814940999999</v>
      </c>
      <c r="F717">
        <v>1242.2700195</v>
      </c>
      <c r="G717">
        <v>1233.5699463000001</v>
      </c>
      <c r="H717">
        <v>1238.4899902</v>
      </c>
      <c r="I717">
        <v>1386.0400391000001</v>
      </c>
      <c r="J717">
        <v>1289.4694824000001</v>
      </c>
      <c r="L717" t="str">
        <f t="shared" si="83"/>
        <v>30SEP2022:20:00:00</v>
      </c>
      <c r="M717">
        <v>20</v>
      </c>
      <c r="N717">
        <f t="shared" si="84"/>
        <v>74.131591800000024</v>
      </c>
      <c r="O717" t="str">
        <f t="shared" si="86"/>
        <v/>
      </c>
      <c r="P717">
        <f t="shared" si="87"/>
        <v>74.131591800000024</v>
      </c>
      <c r="Q717" t="str">
        <f t="shared" si="88"/>
        <v/>
      </c>
      <c r="R717">
        <f t="shared" si="89"/>
        <v>1</v>
      </c>
      <c r="S717">
        <f t="shared" si="85"/>
        <v>5.6506680746334137</v>
      </c>
    </row>
    <row r="718" spans="1:19" x14ac:dyDescent="0.25">
      <c r="A718" t="s">
        <v>767</v>
      </c>
      <c r="B718">
        <v>1286.5802002</v>
      </c>
      <c r="C718">
        <v>1352.8299560999999</v>
      </c>
      <c r="D718">
        <v>1290.1259766000001</v>
      </c>
      <c r="E718">
        <v>1287.2243652</v>
      </c>
      <c r="F718">
        <v>1222.6400146000001</v>
      </c>
      <c r="G718">
        <v>1216.6800536999999</v>
      </c>
      <c r="H718">
        <v>1214.3000488</v>
      </c>
      <c r="I718">
        <v>1352.8299560999999</v>
      </c>
      <c r="J718">
        <v>1264.6315918</v>
      </c>
      <c r="L718" t="str">
        <f t="shared" si="83"/>
        <v>30SEP2022:21:00:00</v>
      </c>
      <c r="M718">
        <v>21</v>
      </c>
      <c r="N718">
        <f t="shared" si="84"/>
        <v>66.249755899999855</v>
      </c>
      <c r="O718" t="str">
        <f t="shared" si="86"/>
        <v/>
      </c>
      <c r="P718">
        <f t="shared" si="87"/>
        <v>66.249755899999855</v>
      </c>
      <c r="Q718" t="str">
        <f t="shared" si="88"/>
        <v/>
      </c>
      <c r="R718">
        <f t="shared" si="89"/>
        <v>1</v>
      </c>
      <c r="S718">
        <f t="shared" si="85"/>
        <v>5.1492908012808893</v>
      </c>
    </row>
    <row r="719" spans="1:19" x14ac:dyDescent="0.25">
      <c r="A719" t="s">
        <v>768</v>
      </c>
      <c r="B719">
        <v>1223.6845702999999</v>
      </c>
      <c r="C719">
        <v>1298.5999756000001</v>
      </c>
      <c r="D719">
        <v>1216.5576172000001</v>
      </c>
      <c r="E719">
        <v>1206.6983643000001</v>
      </c>
      <c r="F719">
        <v>1175.5400391000001</v>
      </c>
      <c r="G719">
        <v>1170.7800293</v>
      </c>
      <c r="H719">
        <v>1163.7600098</v>
      </c>
      <c r="I719">
        <v>1298.5999756000001</v>
      </c>
      <c r="J719">
        <v>1214.4759521000001</v>
      </c>
      <c r="L719" t="str">
        <f t="shared" si="83"/>
        <v>30SEP2022:22:00:00</v>
      </c>
      <c r="M719">
        <v>22</v>
      </c>
      <c r="N719">
        <f t="shared" si="84"/>
        <v>74.915405300000202</v>
      </c>
      <c r="O719" t="str">
        <f t="shared" si="86"/>
        <v/>
      </c>
      <c r="P719">
        <f t="shared" si="87"/>
        <v>74.915405300000202</v>
      </c>
      <c r="Q719" t="str">
        <f t="shared" si="88"/>
        <v/>
      </c>
      <c r="R719">
        <f t="shared" si="89"/>
        <v>1</v>
      </c>
      <c r="S719">
        <f t="shared" si="85"/>
        <v>6.1221173428405535</v>
      </c>
    </row>
    <row r="720" spans="1:19" x14ac:dyDescent="0.25">
      <c r="A720" t="s">
        <v>769</v>
      </c>
      <c r="B720">
        <v>1179.7630615</v>
      </c>
      <c r="C720">
        <v>1209.9100341999999</v>
      </c>
      <c r="D720">
        <v>1164.0941161999999</v>
      </c>
      <c r="E720">
        <v>1138.7438964999999</v>
      </c>
      <c r="F720">
        <v>1097.2600098</v>
      </c>
      <c r="G720">
        <v>1091.5799560999999</v>
      </c>
      <c r="H720">
        <v>1085.5400391000001</v>
      </c>
      <c r="I720">
        <v>1209.9100341999999</v>
      </c>
      <c r="J720">
        <v>1132.3375243999999</v>
      </c>
      <c r="L720" t="str">
        <f t="shared" si="83"/>
        <v>30SEP2022:23:00:00</v>
      </c>
      <c r="M720">
        <v>23</v>
      </c>
      <c r="N720">
        <f t="shared" si="84"/>
        <v>30.146972699999878</v>
      </c>
      <c r="O720" t="str">
        <f t="shared" si="86"/>
        <v/>
      </c>
      <c r="P720">
        <f t="shared" si="87"/>
        <v>30.146972699999878</v>
      </c>
      <c r="Q720" t="str">
        <f t="shared" si="88"/>
        <v/>
      </c>
      <c r="R720">
        <f t="shared" si="89"/>
        <v>1</v>
      </c>
      <c r="S720">
        <f t="shared" si="85"/>
        <v>2.5553412955368988</v>
      </c>
    </row>
    <row r="721" spans="1:19" x14ac:dyDescent="0.25">
      <c r="A721" t="s">
        <v>770</v>
      </c>
      <c r="B721">
        <v>1120.3297118999999</v>
      </c>
      <c r="C721">
        <v>1113.4300536999999</v>
      </c>
      <c r="D721">
        <v>1089.2670897999999</v>
      </c>
      <c r="E721">
        <v>1047.4938964999999</v>
      </c>
      <c r="F721">
        <v>1004.9099731</v>
      </c>
      <c r="G721">
        <v>998.88098145000004</v>
      </c>
      <c r="H721">
        <v>994.37298583999996</v>
      </c>
      <c r="I721">
        <v>1113.4300536999999</v>
      </c>
      <c r="J721">
        <v>1038.7504882999999</v>
      </c>
      <c r="L721" t="str">
        <f t="shared" si="83"/>
        <v>01OCT2022:00:00:00</v>
      </c>
      <c r="M721">
        <v>24</v>
      </c>
      <c r="N721">
        <f t="shared" si="84"/>
        <v>-6.8996581999999762</v>
      </c>
      <c r="O721">
        <f t="shared" si="86"/>
        <v>-6.8996581999999762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0.61585961049793492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21"/>
  <sheetViews>
    <sheetView topLeftCell="T1" workbookViewId="0">
      <selection activeCell="U4" sqref="U4"/>
    </sheetView>
  </sheetViews>
  <sheetFormatPr defaultRowHeight="15" x14ac:dyDescent="0.25"/>
  <cols>
    <col min="1" max="1" width="16.855468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7620.5249022999997</v>
      </c>
      <c r="C2">
        <v>7882.7597655999998</v>
      </c>
      <c r="D2">
        <v>8185.6171875</v>
      </c>
      <c r="E2">
        <v>8277.5927733999997</v>
      </c>
      <c r="F2">
        <v>7631.4199219000002</v>
      </c>
      <c r="G2">
        <v>7705.4599608999997</v>
      </c>
      <c r="H2">
        <v>7702.7402344000002</v>
      </c>
      <c r="I2">
        <v>7882.7597655999998</v>
      </c>
      <c r="J2">
        <v>7755.7290039</v>
      </c>
      <c r="L2" t="str">
        <f>A2</f>
        <v>01SEP2022:01:00:00</v>
      </c>
      <c r="M2">
        <v>1</v>
      </c>
      <c r="N2">
        <f>C2-B2</f>
        <v>262.23486330000014</v>
      </c>
      <c r="O2" t="str">
        <f>IF(N2&lt;0,N2,"")</f>
        <v/>
      </c>
      <c r="P2">
        <f>IF(N2&gt;0,N2,"")</f>
        <v>262.23486330000014</v>
      </c>
      <c r="Q2" t="str">
        <f>IF(O2&lt;0,1,"")</f>
        <v/>
      </c>
      <c r="R2">
        <f>IF(AND(P2&gt;0,P2&lt;&gt;""),1,"")</f>
        <v>1</v>
      </c>
      <c r="S2">
        <f>ABS((B2-C2)/B2)*100</f>
        <v>3.4411653614681237</v>
      </c>
      <c r="T2">
        <f>AVERAGE(S2:S722)</f>
        <v>3.2250648563036508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7201.1894530999998</v>
      </c>
      <c r="C3">
        <v>7432.3701172000001</v>
      </c>
      <c r="D3">
        <v>7696.8295897999997</v>
      </c>
      <c r="E3">
        <v>7837.3320313000004</v>
      </c>
      <c r="F3">
        <v>7174.4199219000002</v>
      </c>
      <c r="G3">
        <v>7244.2402344000002</v>
      </c>
      <c r="H3">
        <v>7242.6601563000004</v>
      </c>
      <c r="I3">
        <v>7432.3701172000001</v>
      </c>
      <c r="J3">
        <v>7299.2177733999997</v>
      </c>
      <c r="L3" t="str">
        <f t="shared" ref="L3:L66" si="0">A3</f>
        <v>01SEP2022:02:00:00</v>
      </c>
      <c r="M3">
        <v>2</v>
      </c>
      <c r="N3">
        <f t="shared" ref="N3:N66" si="1">C3-B3</f>
        <v>231.18066410000029</v>
      </c>
      <c r="O3" t="str">
        <f t="shared" ref="O3:O66" si="2">IF(N3&lt;0,N3,"")</f>
        <v/>
      </c>
      <c r="P3">
        <f t="shared" ref="P3:P66" si="3">IF(N3&gt;0,N3,"")</f>
        <v>231.18066410000029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3.2103122075267803</v>
      </c>
      <c r="V3" s="3">
        <v>1</v>
      </c>
      <c r="W3" s="4">
        <v>-365.1583158153847</v>
      </c>
      <c r="X3" s="4">
        <v>271.52783203529413</v>
      </c>
      <c r="Y3" s="4"/>
      <c r="Z3">
        <v>1</v>
      </c>
      <c r="AA3">
        <f>W3</f>
        <v>-365.1583158153847</v>
      </c>
      <c r="AB3">
        <f>X3</f>
        <v>271.52783203529413</v>
      </c>
    </row>
    <row r="4" spans="1:28" x14ac:dyDescent="0.25">
      <c r="A4" t="s">
        <v>53</v>
      </c>
      <c r="B4">
        <v>6931.6713866999999</v>
      </c>
      <c r="C4">
        <v>7137.75</v>
      </c>
      <c r="D4">
        <v>7346.0878905999998</v>
      </c>
      <c r="E4">
        <v>7415.7397461</v>
      </c>
      <c r="F4">
        <v>6897.9799805000002</v>
      </c>
      <c r="G4">
        <v>6966.7099608999997</v>
      </c>
      <c r="H4">
        <v>6990.4501952999999</v>
      </c>
      <c r="I4">
        <v>7137.75</v>
      </c>
      <c r="J4">
        <v>7022.1997069999998</v>
      </c>
      <c r="L4" t="str">
        <f t="shared" si="0"/>
        <v>01SEP2022:03:00:00</v>
      </c>
      <c r="M4">
        <v>3</v>
      </c>
      <c r="N4">
        <f t="shared" si="1"/>
        <v>206.07861330000014</v>
      </c>
      <c r="O4" t="str">
        <f t="shared" si="2"/>
        <v/>
      </c>
      <c r="P4">
        <f t="shared" si="3"/>
        <v>206.07861330000014</v>
      </c>
      <c r="Q4" t="str">
        <f t="shared" si="4"/>
        <v/>
      </c>
      <c r="R4">
        <f t="shared" si="5"/>
        <v>1</v>
      </c>
      <c r="S4">
        <f t="shared" si="6"/>
        <v>2.9730003314266917</v>
      </c>
      <c r="V4" s="3">
        <v>2</v>
      </c>
      <c r="W4" s="4">
        <v>-269.92731120000002</v>
      </c>
      <c r="X4" s="4">
        <v>224.19876302666671</v>
      </c>
      <c r="Y4" s="4"/>
      <c r="Z4">
        <v>2</v>
      </c>
      <c r="AA4">
        <f t="shared" ref="AA4:AB26" si="7">W4</f>
        <v>-269.92731120000002</v>
      </c>
      <c r="AB4">
        <f t="shared" si="7"/>
        <v>224.19876302666671</v>
      </c>
    </row>
    <row r="5" spans="1:28" x14ac:dyDescent="0.25">
      <c r="A5" t="s">
        <v>54</v>
      </c>
      <c r="B5">
        <v>6788.6196289</v>
      </c>
      <c r="C5">
        <v>6924.3798827999999</v>
      </c>
      <c r="D5">
        <v>7152.6840819999998</v>
      </c>
      <c r="E5">
        <v>7263.9804688000004</v>
      </c>
      <c r="F5">
        <v>6796.2597655999998</v>
      </c>
      <c r="G5">
        <v>6862.7402344000002</v>
      </c>
      <c r="H5">
        <v>6861.0698241999999</v>
      </c>
      <c r="I5">
        <v>6924.3798827999999</v>
      </c>
      <c r="J5">
        <v>6873.9248047000001</v>
      </c>
      <c r="L5" t="str">
        <f t="shared" si="0"/>
        <v>01SEP2022:04:00:00</v>
      </c>
      <c r="M5">
        <v>4</v>
      </c>
      <c r="N5">
        <f t="shared" si="1"/>
        <v>135.76025389999995</v>
      </c>
      <c r="O5" t="str">
        <f t="shared" si="2"/>
        <v/>
      </c>
      <c r="P5">
        <f t="shared" si="3"/>
        <v>135.76025389999995</v>
      </c>
      <c r="Q5" t="str">
        <f t="shared" si="4"/>
        <v/>
      </c>
      <c r="R5">
        <f t="shared" si="5"/>
        <v>1</v>
      </c>
      <c r="S5">
        <f t="shared" si="6"/>
        <v>1.9998211907771593</v>
      </c>
      <c r="V5" s="3">
        <v>3</v>
      </c>
      <c r="W5" s="4">
        <v>-241.73933918888886</v>
      </c>
      <c r="X5" s="4">
        <v>213.24235027500012</v>
      </c>
      <c r="Y5" s="4"/>
      <c r="Z5">
        <v>3</v>
      </c>
      <c r="AA5">
        <f t="shared" si="7"/>
        <v>-241.73933918888886</v>
      </c>
      <c r="AB5">
        <f t="shared" si="7"/>
        <v>213.24235027500012</v>
      </c>
    </row>
    <row r="6" spans="1:28" x14ac:dyDescent="0.25">
      <c r="A6" t="s">
        <v>55</v>
      </c>
      <c r="B6">
        <v>6828.2026366999999</v>
      </c>
      <c r="C6">
        <v>6880.4501952999999</v>
      </c>
      <c r="D6">
        <v>7084.7509766000003</v>
      </c>
      <c r="E6">
        <v>7176.4233397999997</v>
      </c>
      <c r="F6">
        <v>6816.9702147999997</v>
      </c>
      <c r="G6">
        <v>6877.4702147999997</v>
      </c>
      <c r="H6">
        <v>6840.7998047000001</v>
      </c>
      <c r="I6">
        <v>6880.4501952999999</v>
      </c>
      <c r="J6">
        <v>6860.2705077999999</v>
      </c>
      <c r="L6" t="str">
        <f t="shared" si="0"/>
        <v>01SEP2022:05:00:00</v>
      </c>
      <c r="M6">
        <v>5</v>
      </c>
      <c r="N6">
        <f t="shared" si="1"/>
        <v>52.247558600000048</v>
      </c>
      <c r="O6" t="str">
        <f t="shared" si="2"/>
        <v/>
      </c>
      <c r="P6">
        <f t="shared" si="3"/>
        <v>52.247558600000048</v>
      </c>
      <c r="Q6" t="str">
        <f t="shared" si="4"/>
        <v/>
      </c>
      <c r="R6">
        <f t="shared" si="5"/>
        <v>1</v>
      </c>
      <c r="S6">
        <f t="shared" si="6"/>
        <v>0.76517293612789961</v>
      </c>
      <c r="V6" s="3">
        <v>4</v>
      </c>
      <c r="W6" s="4">
        <v>-233.78107765882348</v>
      </c>
      <c r="X6" s="4">
        <v>181.29886566923065</v>
      </c>
      <c r="Y6" s="4"/>
      <c r="Z6">
        <v>4</v>
      </c>
      <c r="AA6">
        <f t="shared" si="7"/>
        <v>-233.78107765882348</v>
      </c>
      <c r="AB6">
        <f t="shared" si="7"/>
        <v>181.29886566923065</v>
      </c>
    </row>
    <row r="7" spans="1:28" x14ac:dyDescent="0.25">
      <c r="A7" t="s">
        <v>56</v>
      </c>
      <c r="B7">
        <v>7080.5307616999999</v>
      </c>
      <c r="C7">
        <v>7112.5200194999998</v>
      </c>
      <c r="D7">
        <v>7269.0551758000001</v>
      </c>
      <c r="E7">
        <v>7374.2011719000002</v>
      </c>
      <c r="F7">
        <v>7057.2402344000002</v>
      </c>
      <c r="G7">
        <v>7111.7001952999999</v>
      </c>
      <c r="H7">
        <v>7049.7700194999998</v>
      </c>
      <c r="I7">
        <v>7112.5200194999998</v>
      </c>
      <c r="J7">
        <v>7088.3359375</v>
      </c>
      <c r="L7" t="str">
        <f t="shared" si="0"/>
        <v>01SEP2022:06:00:00</v>
      </c>
      <c r="M7">
        <v>6</v>
      </c>
      <c r="N7">
        <f t="shared" si="1"/>
        <v>31.989257799999905</v>
      </c>
      <c r="O7" t="str">
        <f t="shared" si="2"/>
        <v/>
      </c>
      <c r="P7">
        <f t="shared" si="3"/>
        <v>31.989257799999905</v>
      </c>
      <c r="Q7" t="str">
        <f t="shared" si="4"/>
        <v/>
      </c>
      <c r="R7">
        <f t="shared" si="5"/>
        <v>1</v>
      </c>
      <c r="S7">
        <f t="shared" si="6"/>
        <v>0.45179180596228979</v>
      </c>
      <c r="V7" s="3">
        <v>5</v>
      </c>
      <c r="W7" s="4">
        <v>-223.33816189444445</v>
      </c>
      <c r="X7" s="4">
        <v>175.30513508333328</v>
      </c>
      <c r="Y7" s="4"/>
      <c r="Z7">
        <v>5</v>
      </c>
      <c r="AA7">
        <f t="shared" si="7"/>
        <v>-223.33816189444445</v>
      </c>
      <c r="AB7">
        <f t="shared" si="7"/>
        <v>175.30513508333328</v>
      </c>
    </row>
    <row r="8" spans="1:28" x14ac:dyDescent="0.25">
      <c r="A8" t="s">
        <v>57</v>
      </c>
      <c r="B8">
        <v>7495.5688477000003</v>
      </c>
      <c r="C8">
        <v>7574.2299805000002</v>
      </c>
      <c r="D8">
        <v>7640.3491211</v>
      </c>
      <c r="E8">
        <v>7739.5424805000002</v>
      </c>
      <c r="F8">
        <v>7513.6201172000001</v>
      </c>
      <c r="G8">
        <v>7559.4501952999999</v>
      </c>
      <c r="H8">
        <v>7465.1098633000001</v>
      </c>
      <c r="I8">
        <v>7574.2299805000002</v>
      </c>
      <c r="J8">
        <v>7534.1635741999999</v>
      </c>
      <c r="L8" t="str">
        <f t="shared" si="0"/>
        <v>01SEP2022:07:00:00</v>
      </c>
      <c r="M8">
        <v>7</v>
      </c>
      <c r="N8">
        <f t="shared" si="1"/>
        <v>78.661132799999905</v>
      </c>
      <c r="O8" t="str">
        <f t="shared" si="2"/>
        <v/>
      </c>
      <c r="P8">
        <f t="shared" si="3"/>
        <v>78.661132799999905</v>
      </c>
      <c r="Q8" t="str">
        <f t="shared" si="4"/>
        <v/>
      </c>
      <c r="R8">
        <f t="shared" si="5"/>
        <v>1</v>
      </c>
      <c r="S8">
        <f t="shared" si="6"/>
        <v>1.0494351315862693</v>
      </c>
      <c r="V8" s="3">
        <v>6</v>
      </c>
      <c r="W8" s="4">
        <v>-195.37278990000013</v>
      </c>
      <c r="X8" s="4">
        <v>197.90323153636365</v>
      </c>
      <c r="Y8" s="4"/>
      <c r="Z8">
        <v>6</v>
      </c>
      <c r="AA8">
        <f t="shared" si="7"/>
        <v>-195.37278990000013</v>
      </c>
      <c r="AB8">
        <f t="shared" si="7"/>
        <v>197.90323153636365</v>
      </c>
    </row>
    <row r="9" spans="1:28" x14ac:dyDescent="0.25">
      <c r="A9" t="s">
        <v>58</v>
      </c>
      <c r="B9">
        <v>7684.6904297000001</v>
      </c>
      <c r="C9">
        <v>7763.4301758000001</v>
      </c>
      <c r="D9">
        <v>7853.1425780999998</v>
      </c>
      <c r="E9">
        <v>7930.0166016000003</v>
      </c>
      <c r="F9">
        <v>7735.9799805000002</v>
      </c>
      <c r="G9">
        <v>7773.9702147999997</v>
      </c>
      <c r="H9">
        <v>7681.5600586</v>
      </c>
      <c r="I9">
        <v>7763.4301758000001</v>
      </c>
      <c r="J9">
        <v>7741.4804688000004</v>
      </c>
      <c r="L9" t="str">
        <f t="shared" si="0"/>
        <v>01SEP2022:08:00:00</v>
      </c>
      <c r="M9">
        <v>8</v>
      </c>
      <c r="N9">
        <f t="shared" si="1"/>
        <v>78.739746100000048</v>
      </c>
      <c r="O9" t="str">
        <f t="shared" si="2"/>
        <v/>
      </c>
      <c r="P9">
        <f t="shared" si="3"/>
        <v>78.739746100000048</v>
      </c>
      <c r="Q9" t="str">
        <f t="shared" si="4"/>
        <v/>
      </c>
      <c r="R9">
        <f t="shared" si="5"/>
        <v>1</v>
      </c>
      <c r="S9">
        <f t="shared" si="6"/>
        <v>1.0246313344735989</v>
      </c>
      <c r="V9" s="3">
        <v>7</v>
      </c>
      <c r="W9" s="4">
        <v>-217.56318358499993</v>
      </c>
      <c r="X9" s="4">
        <v>190.93662108999996</v>
      </c>
      <c r="Y9" s="4"/>
      <c r="Z9">
        <v>7</v>
      </c>
      <c r="AA9">
        <f t="shared" si="7"/>
        <v>-217.56318358499993</v>
      </c>
      <c r="AB9">
        <f t="shared" si="7"/>
        <v>190.93662108999996</v>
      </c>
    </row>
    <row r="10" spans="1:28" x14ac:dyDescent="0.25">
      <c r="A10" t="s">
        <v>59</v>
      </c>
      <c r="B10">
        <v>7897.2412108999997</v>
      </c>
      <c r="C10">
        <v>7990.5400391000003</v>
      </c>
      <c r="D10">
        <v>8121.3920897999997</v>
      </c>
      <c r="E10">
        <v>8150.5883789</v>
      </c>
      <c r="F10">
        <v>8039.7299805000002</v>
      </c>
      <c r="G10">
        <v>8078.1601563000004</v>
      </c>
      <c r="H10">
        <v>8030.5097655999998</v>
      </c>
      <c r="I10">
        <v>7990.5400391000003</v>
      </c>
      <c r="J10">
        <v>8029.8159180000002</v>
      </c>
      <c r="L10" t="str">
        <f t="shared" si="0"/>
        <v>01SEP2022:09:00:00</v>
      </c>
      <c r="M10">
        <v>9</v>
      </c>
      <c r="N10">
        <f t="shared" si="1"/>
        <v>93.298828200000571</v>
      </c>
      <c r="O10" t="str">
        <f t="shared" si="2"/>
        <v/>
      </c>
      <c r="P10">
        <f t="shared" si="3"/>
        <v>93.298828200000571</v>
      </c>
      <c r="Q10" t="str">
        <f t="shared" si="4"/>
        <v/>
      </c>
      <c r="R10">
        <f t="shared" si="5"/>
        <v>1</v>
      </c>
      <c r="S10">
        <f t="shared" si="6"/>
        <v>1.1814103901401269</v>
      </c>
      <c r="V10" s="3">
        <v>8</v>
      </c>
      <c r="W10" s="4">
        <v>-205.52405427368419</v>
      </c>
      <c r="X10" s="4">
        <v>178.6117276363637</v>
      </c>
      <c r="Y10" s="4"/>
      <c r="Z10">
        <v>8</v>
      </c>
      <c r="AA10">
        <f t="shared" si="7"/>
        <v>-205.52405427368419</v>
      </c>
      <c r="AB10">
        <f t="shared" si="7"/>
        <v>178.6117276363637</v>
      </c>
    </row>
    <row r="11" spans="1:28" x14ac:dyDescent="0.25">
      <c r="A11" t="s">
        <v>60</v>
      </c>
      <c r="B11">
        <v>8336.3710938000004</v>
      </c>
      <c r="C11">
        <v>8505.3398438000004</v>
      </c>
      <c r="D11">
        <v>8634.7060547000001</v>
      </c>
      <c r="E11">
        <v>8646.6298827999999</v>
      </c>
      <c r="F11">
        <v>8560.9101563000004</v>
      </c>
      <c r="G11">
        <v>8600.8896483999997</v>
      </c>
      <c r="H11">
        <v>8631.5400391000003</v>
      </c>
      <c r="I11">
        <v>8505.3398438000004</v>
      </c>
      <c r="J11">
        <v>8569.1132813000004</v>
      </c>
      <c r="L11" t="str">
        <f t="shared" si="0"/>
        <v>01SEP2022:10:00:00</v>
      </c>
      <c r="M11">
        <v>10</v>
      </c>
      <c r="N11">
        <f t="shared" si="1"/>
        <v>168.96875</v>
      </c>
      <c r="O11" t="str">
        <f t="shared" si="2"/>
        <v/>
      </c>
      <c r="P11">
        <f t="shared" si="3"/>
        <v>168.96875</v>
      </c>
      <c r="Q11" t="str">
        <f t="shared" si="4"/>
        <v/>
      </c>
      <c r="R11">
        <f t="shared" si="5"/>
        <v>1</v>
      </c>
      <c r="S11">
        <f t="shared" si="6"/>
        <v>2.0268861366508375</v>
      </c>
      <c r="V11" s="3">
        <v>9</v>
      </c>
      <c r="W11" s="4">
        <v>-203.86425781333335</v>
      </c>
      <c r="X11" s="4">
        <v>168.08203125333335</v>
      </c>
      <c r="Y11" s="4"/>
      <c r="Z11">
        <v>9</v>
      </c>
      <c r="AA11">
        <f t="shared" si="7"/>
        <v>-203.86425781333335</v>
      </c>
      <c r="AB11">
        <f t="shared" si="7"/>
        <v>168.08203125333335</v>
      </c>
    </row>
    <row r="12" spans="1:28" x14ac:dyDescent="0.25">
      <c r="A12" t="s">
        <v>61</v>
      </c>
      <c r="B12">
        <v>8908.7392577999999</v>
      </c>
      <c r="C12">
        <v>9144.0898438000004</v>
      </c>
      <c r="D12">
        <v>9269.2333983999997</v>
      </c>
      <c r="E12">
        <v>9170.3505858999997</v>
      </c>
      <c r="F12">
        <v>9184</v>
      </c>
      <c r="G12">
        <v>9222.7695313000004</v>
      </c>
      <c r="H12">
        <v>9315.2402344000002</v>
      </c>
      <c r="I12">
        <v>9144.0898438000004</v>
      </c>
      <c r="J12">
        <v>9212.5341797000001</v>
      </c>
      <c r="L12" t="str">
        <f t="shared" si="0"/>
        <v>01SEP2022:11:00:00</v>
      </c>
      <c r="M12">
        <v>11</v>
      </c>
      <c r="N12">
        <f t="shared" si="1"/>
        <v>235.35058600000048</v>
      </c>
      <c r="O12" t="str">
        <f t="shared" si="2"/>
        <v/>
      </c>
      <c r="P12">
        <f t="shared" si="3"/>
        <v>235.35058600000048</v>
      </c>
      <c r="Q12" t="str">
        <f t="shared" si="4"/>
        <v/>
      </c>
      <c r="R12">
        <f t="shared" si="5"/>
        <v>1</v>
      </c>
      <c r="S12">
        <f t="shared" si="6"/>
        <v>2.6417945254592619</v>
      </c>
      <c r="V12" s="3">
        <v>10</v>
      </c>
      <c r="W12" s="4">
        <v>-249.29034979090912</v>
      </c>
      <c r="X12" s="4">
        <v>193.71394428947372</v>
      </c>
      <c r="Y12" s="4"/>
      <c r="Z12">
        <v>10</v>
      </c>
      <c r="AA12">
        <f t="shared" si="7"/>
        <v>-249.29034979090912</v>
      </c>
      <c r="AB12">
        <f t="shared" si="7"/>
        <v>193.71394428947372</v>
      </c>
    </row>
    <row r="13" spans="1:28" x14ac:dyDescent="0.25">
      <c r="A13" t="s">
        <v>62</v>
      </c>
      <c r="B13">
        <v>9526.7929688000004</v>
      </c>
      <c r="C13">
        <v>9810.2402344000002</v>
      </c>
      <c r="D13">
        <v>10051.288086</v>
      </c>
      <c r="E13">
        <v>10025.856444999999</v>
      </c>
      <c r="F13">
        <v>9798.1298827999999</v>
      </c>
      <c r="G13">
        <v>9823.3896483999997</v>
      </c>
      <c r="H13">
        <v>9943.5703125</v>
      </c>
      <c r="I13">
        <v>9810.2402344000002</v>
      </c>
      <c r="J13">
        <v>9845.0429688000004</v>
      </c>
      <c r="L13" t="str">
        <f t="shared" si="0"/>
        <v>01SEP2022:12:00:00</v>
      </c>
      <c r="M13">
        <v>12</v>
      </c>
      <c r="N13">
        <f t="shared" si="1"/>
        <v>283.44726559999981</v>
      </c>
      <c r="O13" t="str">
        <f t="shared" si="2"/>
        <v/>
      </c>
      <c r="P13">
        <f t="shared" si="3"/>
        <v>283.44726559999981</v>
      </c>
      <c r="Q13" t="str">
        <f t="shared" si="4"/>
        <v/>
      </c>
      <c r="R13">
        <f t="shared" si="5"/>
        <v>1</v>
      </c>
      <c r="S13">
        <f t="shared" si="6"/>
        <v>2.9752642523909385</v>
      </c>
      <c r="V13" s="3">
        <v>11</v>
      </c>
      <c r="W13" s="4">
        <v>-243.98217772999996</v>
      </c>
      <c r="X13" s="4">
        <v>274.34711914500002</v>
      </c>
      <c r="Y13" s="4"/>
      <c r="Z13">
        <v>11</v>
      </c>
      <c r="AA13">
        <f t="shared" si="7"/>
        <v>-243.98217772999996</v>
      </c>
      <c r="AB13">
        <f t="shared" si="7"/>
        <v>274.34711914500002</v>
      </c>
    </row>
    <row r="14" spans="1:28" x14ac:dyDescent="0.25">
      <c r="A14" t="s">
        <v>63</v>
      </c>
      <c r="B14">
        <v>10092.666015999999</v>
      </c>
      <c r="C14">
        <v>10421.299805000001</v>
      </c>
      <c r="D14">
        <v>10646.727539</v>
      </c>
      <c r="E14">
        <v>10593.762694999999</v>
      </c>
      <c r="F14">
        <v>10428.400390999999</v>
      </c>
      <c r="G14">
        <v>10412.799805000001</v>
      </c>
      <c r="H14">
        <v>10495.900390999999</v>
      </c>
      <c r="I14">
        <v>10421.299805000001</v>
      </c>
      <c r="J14">
        <v>10438.889648</v>
      </c>
      <c r="L14" t="str">
        <f t="shared" si="0"/>
        <v>01SEP2022:13:00:00</v>
      </c>
      <c r="M14">
        <v>13</v>
      </c>
      <c r="N14">
        <f t="shared" si="1"/>
        <v>328.63378900000134</v>
      </c>
      <c r="O14" t="str">
        <f t="shared" si="2"/>
        <v/>
      </c>
      <c r="P14">
        <f t="shared" si="3"/>
        <v>328.63378900000134</v>
      </c>
      <c r="Q14" t="str">
        <f t="shared" si="4"/>
        <v/>
      </c>
      <c r="R14">
        <f t="shared" si="5"/>
        <v>1</v>
      </c>
      <c r="S14">
        <f t="shared" si="6"/>
        <v>3.2561643125712774</v>
      </c>
      <c r="V14" s="3">
        <v>12</v>
      </c>
      <c r="W14" s="4">
        <v>-210.17730034444443</v>
      </c>
      <c r="X14" s="4">
        <v>332.23804876190491</v>
      </c>
      <c r="Y14" s="4"/>
      <c r="Z14">
        <v>12</v>
      </c>
      <c r="AA14">
        <f t="shared" si="7"/>
        <v>-210.17730034444443</v>
      </c>
      <c r="AB14">
        <f t="shared" si="7"/>
        <v>332.23804876190491</v>
      </c>
    </row>
    <row r="15" spans="1:28" x14ac:dyDescent="0.25">
      <c r="A15" t="s">
        <v>64</v>
      </c>
      <c r="B15">
        <v>10634.539063</v>
      </c>
      <c r="C15">
        <v>10994.299805000001</v>
      </c>
      <c r="D15">
        <v>11066.610352</v>
      </c>
      <c r="E15">
        <v>10919.953125</v>
      </c>
      <c r="F15">
        <v>11031.900390999999</v>
      </c>
      <c r="G15">
        <v>10971.400390999999</v>
      </c>
      <c r="H15">
        <v>11017.5</v>
      </c>
      <c r="I15">
        <v>10994.299805000001</v>
      </c>
      <c r="J15">
        <v>11000.015625</v>
      </c>
      <c r="L15" t="str">
        <f t="shared" si="0"/>
        <v>01SEP2022:14:00:00</v>
      </c>
      <c r="M15">
        <v>14</v>
      </c>
      <c r="N15">
        <f t="shared" si="1"/>
        <v>359.76074200000039</v>
      </c>
      <c r="O15" t="str">
        <f t="shared" si="2"/>
        <v/>
      </c>
      <c r="P15">
        <f t="shared" si="3"/>
        <v>359.76074200000039</v>
      </c>
      <c r="Q15" t="str">
        <f t="shared" si="4"/>
        <v/>
      </c>
      <c r="R15">
        <f t="shared" si="5"/>
        <v>1</v>
      </c>
      <c r="S15">
        <f t="shared" si="6"/>
        <v>3.3829462647016881</v>
      </c>
      <c r="V15" s="3">
        <v>13</v>
      </c>
      <c r="W15" s="4">
        <v>-185.13432173636383</v>
      </c>
      <c r="X15" s="4">
        <v>398.44158612105292</v>
      </c>
      <c r="Y15" s="4"/>
      <c r="Z15">
        <v>13</v>
      </c>
      <c r="AA15">
        <f t="shared" si="7"/>
        <v>-185.13432173636383</v>
      </c>
      <c r="AB15">
        <f t="shared" si="7"/>
        <v>398.44158612105292</v>
      </c>
    </row>
    <row r="16" spans="1:28" x14ac:dyDescent="0.25">
      <c r="A16" t="s">
        <v>65</v>
      </c>
      <c r="B16">
        <v>10818.708984000001</v>
      </c>
      <c r="C16">
        <v>11449.700194999999</v>
      </c>
      <c r="D16">
        <v>11369.679688</v>
      </c>
      <c r="E16">
        <v>11329.980469</v>
      </c>
      <c r="F16">
        <v>11387.5</v>
      </c>
      <c r="G16">
        <v>11306.799805000001</v>
      </c>
      <c r="H16">
        <v>11387.799805000001</v>
      </c>
      <c r="I16">
        <v>11449.700194999999</v>
      </c>
      <c r="J16">
        <v>11389.169921999999</v>
      </c>
      <c r="L16" t="str">
        <f t="shared" si="0"/>
        <v>01SEP2022:15:00:00</v>
      </c>
      <c r="M16">
        <v>15</v>
      </c>
      <c r="N16">
        <f t="shared" si="1"/>
        <v>630.99121099999866</v>
      </c>
      <c r="O16" t="str">
        <f t="shared" si="2"/>
        <v/>
      </c>
      <c r="P16">
        <f t="shared" si="3"/>
        <v>630.99121099999866</v>
      </c>
      <c r="Q16" t="str">
        <f t="shared" si="4"/>
        <v/>
      </c>
      <c r="R16">
        <f t="shared" si="5"/>
        <v>1</v>
      </c>
      <c r="S16">
        <f t="shared" si="6"/>
        <v>5.8324076554160369</v>
      </c>
      <c r="V16" s="3">
        <v>14</v>
      </c>
      <c r="W16" s="4">
        <v>-212.01553620909081</v>
      </c>
      <c r="X16" s="4">
        <v>433.81337367894747</v>
      </c>
      <c r="Y16" s="4"/>
      <c r="Z16">
        <v>14</v>
      </c>
      <c r="AA16">
        <f t="shared" si="7"/>
        <v>-212.01553620909081</v>
      </c>
      <c r="AB16">
        <f t="shared" si="7"/>
        <v>433.81337367894747</v>
      </c>
    </row>
    <row r="17" spans="1:28" x14ac:dyDescent="0.25">
      <c r="A17" t="s">
        <v>66</v>
      </c>
      <c r="B17">
        <v>11041.445313</v>
      </c>
      <c r="C17">
        <v>11707.700194999999</v>
      </c>
      <c r="D17">
        <v>11590.294921999999</v>
      </c>
      <c r="E17">
        <v>11796.886719</v>
      </c>
      <c r="F17">
        <v>11600.099609000001</v>
      </c>
      <c r="G17">
        <v>11513.900390999999</v>
      </c>
      <c r="H17">
        <v>11618.900390999999</v>
      </c>
      <c r="I17">
        <v>11707.700194999999</v>
      </c>
      <c r="J17">
        <v>11620.910156</v>
      </c>
      <c r="L17" t="str">
        <f t="shared" si="0"/>
        <v>01SEP2022:16:00:00</v>
      </c>
      <c r="M17">
        <v>16</v>
      </c>
      <c r="N17">
        <f t="shared" si="1"/>
        <v>666.25488199999927</v>
      </c>
      <c r="O17" t="str">
        <f t="shared" si="2"/>
        <v/>
      </c>
      <c r="P17">
        <f t="shared" si="3"/>
        <v>666.25488199999927</v>
      </c>
      <c r="Q17" t="str">
        <f t="shared" si="4"/>
        <v/>
      </c>
      <c r="R17">
        <f t="shared" si="5"/>
        <v>1</v>
      </c>
      <c r="S17">
        <f t="shared" si="6"/>
        <v>6.0341274453948763</v>
      </c>
      <c r="V17" s="3">
        <v>15</v>
      </c>
      <c r="W17" s="4">
        <v>-311.71411142499983</v>
      </c>
      <c r="X17" s="4">
        <v>378.66739173636375</v>
      </c>
      <c r="Y17" s="4"/>
      <c r="Z17">
        <v>15</v>
      </c>
      <c r="AA17">
        <f t="shared" si="7"/>
        <v>-311.71411142499983</v>
      </c>
      <c r="AB17">
        <f t="shared" si="7"/>
        <v>378.66739173636375</v>
      </c>
    </row>
    <row r="18" spans="1:28" x14ac:dyDescent="0.25">
      <c r="A18" t="s">
        <v>67</v>
      </c>
      <c r="B18">
        <v>11271.286133</v>
      </c>
      <c r="C18">
        <v>11817.299805000001</v>
      </c>
      <c r="D18">
        <v>11744.390625</v>
      </c>
      <c r="E18">
        <v>12032.426758</v>
      </c>
      <c r="F18">
        <v>11782.400390999999</v>
      </c>
      <c r="G18">
        <v>11711</v>
      </c>
      <c r="H18">
        <v>11826.099609000001</v>
      </c>
      <c r="I18">
        <v>11817.299805000001</v>
      </c>
      <c r="J18">
        <v>11787.689453000001</v>
      </c>
      <c r="L18" t="str">
        <f t="shared" si="0"/>
        <v>01SEP2022:17:00:00</v>
      </c>
      <c r="M18">
        <v>17</v>
      </c>
      <c r="N18">
        <f t="shared" si="1"/>
        <v>546.01367200000095</v>
      </c>
      <c r="O18" t="str">
        <f t="shared" si="2"/>
        <v/>
      </c>
      <c r="P18">
        <f t="shared" si="3"/>
        <v>546.01367200000095</v>
      </c>
      <c r="Q18" t="str">
        <f t="shared" si="4"/>
        <v/>
      </c>
      <c r="R18">
        <f t="shared" si="5"/>
        <v>1</v>
      </c>
      <c r="S18">
        <f t="shared" si="6"/>
        <v>4.8442889795991038</v>
      </c>
      <c r="V18" s="3">
        <v>16</v>
      </c>
      <c r="W18" s="4">
        <v>-274.65082486666665</v>
      </c>
      <c r="X18" s="4">
        <v>442.89690287619055</v>
      </c>
      <c r="Y18" s="4"/>
      <c r="Z18">
        <v>16</v>
      </c>
      <c r="AA18">
        <f t="shared" si="7"/>
        <v>-274.65082486666665</v>
      </c>
      <c r="AB18">
        <f t="shared" si="7"/>
        <v>442.89690287619055</v>
      </c>
    </row>
    <row r="19" spans="1:28" x14ac:dyDescent="0.25">
      <c r="A19" t="s">
        <v>68</v>
      </c>
      <c r="B19">
        <v>11629.149414</v>
      </c>
      <c r="C19">
        <v>11693</v>
      </c>
      <c r="D19">
        <v>11701.883789</v>
      </c>
      <c r="E19">
        <v>11879.334961</v>
      </c>
      <c r="F19">
        <v>11680.400390999999</v>
      </c>
      <c r="G19">
        <v>11623.400390999999</v>
      </c>
      <c r="H19">
        <v>11703.200194999999</v>
      </c>
      <c r="I19">
        <v>11693</v>
      </c>
      <c r="J19">
        <v>11676.259765999999</v>
      </c>
      <c r="L19" t="str">
        <f t="shared" si="0"/>
        <v>01SEP2022:18:00:00</v>
      </c>
      <c r="M19">
        <v>18</v>
      </c>
      <c r="N19">
        <f t="shared" si="1"/>
        <v>63.850586000000476</v>
      </c>
      <c r="O19" t="str">
        <f t="shared" si="2"/>
        <v/>
      </c>
      <c r="P19">
        <f t="shared" si="3"/>
        <v>63.850586000000476</v>
      </c>
      <c r="Q19" t="str">
        <f t="shared" si="4"/>
        <v/>
      </c>
      <c r="R19">
        <f t="shared" si="5"/>
        <v>1</v>
      </c>
      <c r="S19">
        <f t="shared" si="6"/>
        <v>0.54905637314396005</v>
      </c>
      <c r="V19" s="3">
        <v>17</v>
      </c>
      <c r="W19" s="4">
        <v>-332.73101124444452</v>
      </c>
      <c r="X19" s="4">
        <v>376.87039623333328</v>
      </c>
      <c r="Y19" s="4"/>
      <c r="Z19">
        <v>17</v>
      </c>
      <c r="AA19">
        <f t="shared" si="7"/>
        <v>-332.73101124444452</v>
      </c>
      <c r="AB19">
        <f t="shared" si="7"/>
        <v>376.87039623333328</v>
      </c>
    </row>
    <row r="20" spans="1:28" x14ac:dyDescent="0.25">
      <c r="A20" t="s">
        <v>69</v>
      </c>
      <c r="B20">
        <v>11607.309569999999</v>
      </c>
      <c r="C20">
        <v>11338.5</v>
      </c>
      <c r="D20">
        <v>11532.044921999999</v>
      </c>
      <c r="E20">
        <v>11617.941406</v>
      </c>
      <c r="F20">
        <v>11439.599609000001</v>
      </c>
      <c r="G20">
        <v>11384</v>
      </c>
      <c r="H20">
        <v>11420.400390999999</v>
      </c>
      <c r="I20">
        <v>11338.5</v>
      </c>
      <c r="J20">
        <v>11385.514648</v>
      </c>
      <c r="L20" t="str">
        <f t="shared" si="0"/>
        <v>01SEP2022:19:00:00</v>
      </c>
      <c r="M20">
        <v>19</v>
      </c>
      <c r="N20">
        <f t="shared" si="1"/>
        <v>-268.80956999999944</v>
      </c>
      <c r="O20">
        <f t="shared" si="2"/>
        <v>-268.80956999999944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2.3158645711901991</v>
      </c>
      <c r="V20" s="3">
        <v>18</v>
      </c>
      <c r="W20" s="4">
        <v>-330.43561681428542</v>
      </c>
      <c r="X20" s="4">
        <v>326.24450667499991</v>
      </c>
      <c r="Y20" s="4"/>
      <c r="Z20">
        <v>18</v>
      </c>
      <c r="AA20">
        <f t="shared" si="7"/>
        <v>-330.43561681428542</v>
      </c>
      <c r="AB20">
        <f t="shared" si="7"/>
        <v>326.24450667499991</v>
      </c>
    </row>
    <row r="21" spans="1:28" x14ac:dyDescent="0.25">
      <c r="A21" t="s">
        <v>70</v>
      </c>
      <c r="B21">
        <v>11173.501953000001</v>
      </c>
      <c r="C21">
        <v>10830.099609000001</v>
      </c>
      <c r="D21">
        <v>11213.520508</v>
      </c>
      <c r="E21">
        <v>11320.546875</v>
      </c>
      <c r="F21">
        <v>10920.299805000001</v>
      </c>
      <c r="G21">
        <v>10885.700194999999</v>
      </c>
      <c r="H21">
        <v>10894.200194999999</v>
      </c>
      <c r="I21">
        <v>10830.099609000001</v>
      </c>
      <c r="J21">
        <v>10873.555664</v>
      </c>
      <c r="L21" t="str">
        <f t="shared" si="0"/>
        <v>01SEP2022:20:00:00</v>
      </c>
      <c r="M21">
        <v>20</v>
      </c>
      <c r="N21">
        <f t="shared" si="1"/>
        <v>-343.40234400000008</v>
      </c>
      <c r="O21">
        <f t="shared" si="2"/>
        <v>-343.40234400000008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3.0733636190737776</v>
      </c>
      <c r="V21" s="3">
        <v>19</v>
      </c>
      <c r="W21" s="4">
        <v>-371.95935053124992</v>
      </c>
      <c r="X21" s="4">
        <v>272.94196426428528</v>
      </c>
      <c r="Y21" s="4"/>
      <c r="Z21">
        <v>19</v>
      </c>
      <c r="AA21">
        <f t="shared" si="7"/>
        <v>-371.95935053124992</v>
      </c>
      <c r="AB21">
        <f t="shared" si="7"/>
        <v>272.94196426428528</v>
      </c>
    </row>
    <row r="22" spans="1:28" x14ac:dyDescent="0.25">
      <c r="A22" t="s">
        <v>71</v>
      </c>
      <c r="B22">
        <v>10820.575194999999</v>
      </c>
      <c r="C22">
        <v>10479.400390999999</v>
      </c>
      <c r="D22">
        <v>10901.527344</v>
      </c>
      <c r="E22">
        <v>10988.114258</v>
      </c>
      <c r="F22">
        <v>10545.599609000001</v>
      </c>
      <c r="G22">
        <v>10542.200194999999</v>
      </c>
      <c r="H22">
        <v>10537.200194999999</v>
      </c>
      <c r="I22">
        <v>10479.400390999999</v>
      </c>
      <c r="J22">
        <v>10519.480469</v>
      </c>
      <c r="L22" t="str">
        <f t="shared" si="0"/>
        <v>01SEP2022:21:00:00</v>
      </c>
      <c r="M22">
        <v>21</v>
      </c>
      <c r="N22">
        <f t="shared" si="1"/>
        <v>-341.17480400000022</v>
      </c>
      <c r="O22">
        <f t="shared" si="2"/>
        <v>-341.17480400000022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3.1530191126775886</v>
      </c>
      <c r="V22" s="3">
        <v>20</v>
      </c>
      <c r="W22" s="4">
        <v>-354.71897989999997</v>
      </c>
      <c r="X22" s="4">
        <v>302.98813089999987</v>
      </c>
      <c r="Y22" s="4"/>
      <c r="Z22">
        <v>20</v>
      </c>
      <c r="AA22">
        <f t="shared" si="7"/>
        <v>-354.71897989999997</v>
      </c>
      <c r="AB22">
        <f t="shared" si="7"/>
        <v>302.98813089999987</v>
      </c>
    </row>
    <row r="23" spans="1:28" x14ac:dyDescent="0.25">
      <c r="A23" t="s">
        <v>72</v>
      </c>
      <c r="B23">
        <v>10252.776367</v>
      </c>
      <c r="C23">
        <v>9899.0996094000002</v>
      </c>
      <c r="D23">
        <v>10358.883789</v>
      </c>
      <c r="E23">
        <v>10389.34375</v>
      </c>
      <c r="F23">
        <v>9983.0400391000003</v>
      </c>
      <c r="G23">
        <v>9997.4804688000004</v>
      </c>
      <c r="H23">
        <v>9990.8203125</v>
      </c>
      <c r="I23">
        <v>9899.0996094000002</v>
      </c>
      <c r="J23">
        <v>9959.2158202999999</v>
      </c>
      <c r="L23" t="str">
        <f t="shared" si="0"/>
        <v>01SEP2022:22:00:00</v>
      </c>
      <c r="M23">
        <v>22</v>
      </c>
      <c r="N23">
        <f t="shared" si="1"/>
        <v>-353.6767576000002</v>
      </c>
      <c r="O23">
        <f t="shared" si="2"/>
        <v>-353.6767576000002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3.4495705840064792</v>
      </c>
      <c r="V23" s="3">
        <v>21</v>
      </c>
      <c r="W23" s="4">
        <v>-364.53452449411753</v>
      </c>
      <c r="X23" s="4">
        <v>290.41436286923062</v>
      </c>
      <c r="Y23" s="4"/>
      <c r="Z23">
        <v>21</v>
      </c>
      <c r="AA23">
        <f t="shared" si="7"/>
        <v>-364.53452449411753</v>
      </c>
      <c r="AB23">
        <f t="shared" si="7"/>
        <v>290.41436286923062</v>
      </c>
    </row>
    <row r="24" spans="1:28" x14ac:dyDescent="0.25">
      <c r="A24" t="s">
        <v>73</v>
      </c>
      <c r="B24">
        <v>9442.3300780999998</v>
      </c>
      <c r="C24">
        <v>9200.5195313000004</v>
      </c>
      <c r="D24">
        <v>9608.5322266000003</v>
      </c>
      <c r="E24">
        <v>9640.2910155999998</v>
      </c>
      <c r="F24">
        <v>9255.5</v>
      </c>
      <c r="G24">
        <v>9261.5898438000004</v>
      </c>
      <c r="H24">
        <v>9238.8300780999998</v>
      </c>
      <c r="I24">
        <v>9200.5195313000004</v>
      </c>
      <c r="J24">
        <v>9233.6123047000001</v>
      </c>
      <c r="L24" t="str">
        <f t="shared" si="0"/>
        <v>01SEP2022:23:00:00</v>
      </c>
      <c r="M24">
        <v>23</v>
      </c>
      <c r="N24">
        <f t="shared" si="1"/>
        <v>-241.81054679999943</v>
      </c>
      <c r="O24">
        <f t="shared" si="2"/>
        <v>-241.81054679999943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2.5609202898005119</v>
      </c>
      <c r="V24" s="3">
        <v>22</v>
      </c>
      <c r="W24" s="4">
        <v>-366.5596278058822</v>
      </c>
      <c r="X24" s="4">
        <v>282.06888526923063</v>
      </c>
      <c r="Y24" s="4"/>
      <c r="Z24">
        <v>22</v>
      </c>
      <c r="AA24">
        <f t="shared" si="7"/>
        <v>-366.5596278058822</v>
      </c>
      <c r="AB24">
        <f t="shared" si="7"/>
        <v>282.06888526923063</v>
      </c>
    </row>
    <row r="25" spans="1:28" x14ac:dyDescent="0.25">
      <c r="A25" t="s">
        <v>74</v>
      </c>
      <c r="B25">
        <v>8663.9472655999998</v>
      </c>
      <c r="C25">
        <v>8497.7998047000001</v>
      </c>
      <c r="D25">
        <v>8768.6923827999999</v>
      </c>
      <c r="E25">
        <v>8768.4296875</v>
      </c>
      <c r="F25">
        <v>8542.7597655999998</v>
      </c>
      <c r="G25">
        <v>8542.2197266000003</v>
      </c>
      <c r="H25">
        <v>8514.2802733999997</v>
      </c>
      <c r="I25">
        <v>8497.7998047000001</v>
      </c>
      <c r="J25">
        <v>8519.7695313000004</v>
      </c>
      <c r="L25" t="str">
        <f t="shared" si="0"/>
        <v>02SEP2022:00:00:00</v>
      </c>
      <c r="M25">
        <v>24</v>
      </c>
      <c r="N25">
        <f t="shared" si="1"/>
        <v>-166.14746089999971</v>
      </c>
      <c r="O25">
        <f t="shared" si="2"/>
        <v>-166.14746089999971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1.9176878137253253</v>
      </c>
      <c r="V25" s="3">
        <v>23</v>
      </c>
      <c r="W25" s="4">
        <v>-327.90362870526309</v>
      </c>
      <c r="X25" s="4">
        <v>308.12331319999993</v>
      </c>
      <c r="Y25" s="4"/>
      <c r="Z25">
        <v>23</v>
      </c>
      <c r="AA25">
        <f t="shared" si="7"/>
        <v>-327.90362870526309</v>
      </c>
      <c r="AB25">
        <f t="shared" si="7"/>
        <v>308.12331319999993</v>
      </c>
    </row>
    <row r="26" spans="1:28" x14ac:dyDescent="0.25">
      <c r="A26" t="s">
        <v>75</v>
      </c>
      <c r="B26">
        <v>8048.8417969000002</v>
      </c>
      <c r="C26">
        <v>7914.1499022999997</v>
      </c>
      <c r="D26">
        <v>8128.8051758000001</v>
      </c>
      <c r="E26">
        <v>8287.1826172000001</v>
      </c>
      <c r="F26">
        <v>7770.1401366999999</v>
      </c>
      <c r="G26">
        <v>7914.1499022999997</v>
      </c>
      <c r="H26">
        <v>7914.1499022999997</v>
      </c>
      <c r="I26">
        <v>7881.0297852000003</v>
      </c>
      <c r="J26">
        <v>7880.9565430000002</v>
      </c>
      <c r="L26" t="str">
        <f t="shared" si="0"/>
        <v>02SEP2022:01:00:00</v>
      </c>
      <c r="M26">
        <v>1</v>
      </c>
      <c r="N26">
        <f t="shared" si="1"/>
        <v>-134.69189460000052</v>
      </c>
      <c r="O26">
        <f t="shared" si="2"/>
        <v>-134.69189460000052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1.673432004240373</v>
      </c>
      <c r="V26" s="3">
        <v>24</v>
      </c>
      <c r="W26" s="4">
        <v>-317.68625219444465</v>
      </c>
      <c r="X26" s="4">
        <v>276.79329426666663</v>
      </c>
      <c r="Y26" s="4"/>
      <c r="Z26">
        <v>24</v>
      </c>
      <c r="AA26">
        <f t="shared" si="7"/>
        <v>-317.68625219444465</v>
      </c>
      <c r="AB26">
        <f t="shared" si="7"/>
        <v>276.79329426666663</v>
      </c>
    </row>
    <row r="27" spans="1:28" x14ac:dyDescent="0.25">
      <c r="A27" t="s">
        <v>76</v>
      </c>
      <c r="B27">
        <v>7554.5449219000002</v>
      </c>
      <c r="C27">
        <v>7435.1000977000003</v>
      </c>
      <c r="D27">
        <v>7661.9086914</v>
      </c>
      <c r="E27">
        <v>7785.3818358999997</v>
      </c>
      <c r="F27">
        <v>7294.5097655999998</v>
      </c>
      <c r="G27">
        <v>7435.1000977000003</v>
      </c>
      <c r="H27">
        <v>7435.1000977000003</v>
      </c>
      <c r="I27">
        <v>7475.4301758000001</v>
      </c>
      <c r="J27">
        <v>7428.1269530999998</v>
      </c>
      <c r="L27" t="str">
        <f t="shared" si="0"/>
        <v>02SEP2022:02:00:00</v>
      </c>
      <c r="M27">
        <v>2</v>
      </c>
      <c r="N27">
        <f t="shared" si="1"/>
        <v>-119.44482419999986</v>
      </c>
      <c r="O27">
        <f t="shared" si="2"/>
        <v>-119.44482419999986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1.5810988674346116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7214.2583008000001</v>
      </c>
      <c r="C28">
        <v>7131.8100586</v>
      </c>
      <c r="D28">
        <v>7369.4526366999999</v>
      </c>
      <c r="E28">
        <v>7389.8227539</v>
      </c>
      <c r="F28">
        <v>7018.8798827999999</v>
      </c>
      <c r="G28">
        <v>7131.8100586</v>
      </c>
      <c r="H28">
        <v>7131.8100586</v>
      </c>
      <c r="I28">
        <v>7178.1499022999997</v>
      </c>
      <c r="J28">
        <v>7131.0898438000004</v>
      </c>
      <c r="L28" t="str">
        <f t="shared" si="0"/>
        <v>02SEP2022:03:00:00</v>
      </c>
      <c r="M28">
        <v>3</v>
      </c>
      <c r="N28">
        <f t="shared" si="1"/>
        <v>-82.448242200000095</v>
      </c>
      <c r="O28">
        <f t="shared" si="2"/>
        <v>-82.448242200000095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1.1428512642922319</v>
      </c>
      <c r="V28" s="3" t="s">
        <v>13</v>
      </c>
      <c r="W28" s="4">
        <v>-275.87174528457143</v>
      </c>
      <c r="X28" s="4">
        <v>292.45113754891884</v>
      </c>
    </row>
    <row r="29" spans="1:28" x14ac:dyDescent="0.25">
      <c r="A29" t="s">
        <v>78</v>
      </c>
      <c r="B29">
        <v>7017.9824219000002</v>
      </c>
      <c r="C29">
        <v>7034.1000977000003</v>
      </c>
      <c r="D29">
        <v>7193.2060547000001</v>
      </c>
      <c r="E29">
        <v>7239.8208008000001</v>
      </c>
      <c r="F29">
        <v>6922.1499022999997</v>
      </c>
      <c r="G29">
        <v>7034.1000977000003</v>
      </c>
      <c r="H29">
        <v>7034.1000977000003</v>
      </c>
      <c r="I29">
        <v>7014.3500977000003</v>
      </c>
      <c r="J29">
        <v>7010.3950194999998</v>
      </c>
      <c r="L29" t="str">
        <f t="shared" si="0"/>
        <v>02SEP2022:04:00:00</v>
      </c>
      <c r="M29">
        <v>4</v>
      </c>
      <c r="N29">
        <f t="shared" si="1"/>
        <v>16.117675800000143</v>
      </c>
      <c r="O29" t="str">
        <f t="shared" si="2"/>
        <v/>
      </c>
      <c r="P29">
        <f t="shared" si="3"/>
        <v>16.117675800000143</v>
      </c>
      <c r="Q29" t="str">
        <f t="shared" si="4"/>
        <v/>
      </c>
      <c r="R29">
        <f t="shared" si="5"/>
        <v>1</v>
      </c>
      <c r="S29">
        <f t="shared" si="6"/>
        <v>0.22966252736262277</v>
      </c>
    </row>
    <row r="30" spans="1:28" x14ac:dyDescent="0.25">
      <c r="A30" t="s">
        <v>79</v>
      </c>
      <c r="B30">
        <v>6990.1679688000004</v>
      </c>
      <c r="C30">
        <v>7051.5800780999998</v>
      </c>
      <c r="D30">
        <v>7133.0698241999999</v>
      </c>
      <c r="E30">
        <v>7143.2080077999999</v>
      </c>
      <c r="F30">
        <v>6939.6000977000003</v>
      </c>
      <c r="G30">
        <v>7051.5800780999998</v>
      </c>
      <c r="H30">
        <v>7051.5800780999998</v>
      </c>
      <c r="I30">
        <v>7025.3100586</v>
      </c>
      <c r="J30">
        <v>7025.5883789</v>
      </c>
      <c r="L30" t="str">
        <f t="shared" si="0"/>
        <v>02SEP2022:05:00:00</v>
      </c>
      <c r="M30">
        <v>5</v>
      </c>
      <c r="N30">
        <f t="shared" si="1"/>
        <v>61.412109299999429</v>
      </c>
      <c r="O30" t="str">
        <f t="shared" si="2"/>
        <v/>
      </c>
      <c r="P30">
        <f t="shared" si="3"/>
        <v>61.412109299999429</v>
      </c>
      <c r="Q30" t="str">
        <f t="shared" si="4"/>
        <v/>
      </c>
      <c r="R30">
        <f t="shared" si="5"/>
        <v>1</v>
      </c>
      <c r="S30">
        <f t="shared" si="6"/>
        <v>0.87854983705837941</v>
      </c>
    </row>
    <row r="31" spans="1:28" x14ac:dyDescent="0.25">
      <c r="A31" t="s">
        <v>80</v>
      </c>
      <c r="B31">
        <v>7177.3110352000003</v>
      </c>
      <c r="C31">
        <v>7268.8300780999998</v>
      </c>
      <c r="D31">
        <v>7327.46875</v>
      </c>
      <c r="E31">
        <v>7386.0747069999998</v>
      </c>
      <c r="F31">
        <v>7156.9101563000004</v>
      </c>
      <c r="G31">
        <v>7268.8300780999998</v>
      </c>
      <c r="H31">
        <v>7268.8300780999998</v>
      </c>
      <c r="I31">
        <v>7260.0898438000004</v>
      </c>
      <c r="J31">
        <v>7248.9833983999997</v>
      </c>
      <c r="L31" t="str">
        <f t="shared" si="0"/>
        <v>02SEP2022:06:00:00</v>
      </c>
      <c r="M31">
        <v>6</v>
      </c>
      <c r="N31">
        <f t="shared" si="1"/>
        <v>91.519042899999477</v>
      </c>
      <c r="O31" t="str">
        <f t="shared" si="2"/>
        <v/>
      </c>
      <c r="P31">
        <f t="shared" si="3"/>
        <v>91.519042899999477</v>
      </c>
      <c r="Q31" t="str">
        <f t="shared" si="4"/>
        <v/>
      </c>
      <c r="R31">
        <f t="shared" si="5"/>
        <v>1</v>
      </c>
      <c r="S31">
        <f t="shared" si="6"/>
        <v>1.2751160211834018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7573.9506836</v>
      </c>
      <c r="C32">
        <v>7683.5498047000001</v>
      </c>
      <c r="D32">
        <v>7664.7319336</v>
      </c>
      <c r="E32">
        <v>7676.4189452999999</v>
      </c>
      <c r="F32">
        <v>7588.4501952999999</v>
      </c>
      <c r="G32">
        <v>7683.5498047000001</v>
      </c>
      <c r="H32">
        <v>7683.5498047000001</v>
      </c>
      <c r="I32">
        <v>7736.1298827999999</v>
      </c>
      <c r="J32">
        <v>7687.6879883000001</v>
      </c>
      <c r="L32" t="str">
        <f t="shared" si="0"/>
        <v>02SEP2022:07:00:00</v>
      </c>
      <c r="M32">
        <v>7</v>
      </c>
      <c r="N32">
        <f t="shared" si="1"/>
        <v>109.59912110000005</v>
      </c>
      <c r="O32" t="str">
        <f t="shared" si="2"/>
        <v/>
      </c>
      <c r="P32">
        <f t="shared" si="3"/>
        <v>109.59912110000005</v>
      </c>
      <c r="Q32" t="str">
        <f t="shared" si="4"/>
        <v/>
      </c>
      <c r="R32">
        <f t="shared" si="5"/>
        <v>1</v>
      </c>
      <c r="S32">
        <f t="shared" si="6"/>
        <v>1.4470535349182669</v>
      </c>
      <c r="V32" s="3">
        <v>1</v>
      </c>
      <c r="W32" s="4">
        <v>13</v>
      </c>
      <c r="X32" s="4">
        <v>17</v>
      </c>
      <c r="Z32">
        <v>1</v>
      </c>
      <c r="AA32">
        <f>W32</f>
        <v>13</v>
      </c>
      <c r="AB32">
        <f>X32</f>
        <v>17</v>
      </c>
    </row>
    <row r="33" spans="1:28" x14ac:dyDescent="0.25">
      <c r="A33" t="s">
        <v>82</v>
      </c>
      <c r="B33">
        <v>7728.4072266000003</v>
      </c>
      <c r="C33">
        <v>7896.9301758000001</v>
      </c>
      <c r="D33">
        <v>7856.4399414</v>
      </c>
      <c r="E33">
        <v>7903.3554688000004</v>
      </c>
      <c r="F33">
        <v>7823.2597655999998</v>
      </c>
      <c r="G33">
        <v>7896.9301758000001</v>
      </c>
      <c r="H33">
        <v>7896.9301758000001</v>
      </c>
      <c r="I33">
        <v>7934.7202147999997</v>
      </c>
      <c r="J33">
        <v>7899.1064452999999</v>
      </c>
      <c r="L33" t="str">
        <f t="shared" si="0"/>
        <v>02SEP2022:08:00:00</v>
      </c>
      <c r="M33">
        <v>8</v>
      </c>
      <c r="N33">
        <f t="shared" si="1"/>
        <v>168.52294919999986</v>
      </c>
      <c r="O33" t="str">
        <f t="shared" si="2"/>
        <v/>
      </c>
      <c r="P33">
        <f t="shared" si="3"/>
        <v>168.52294919999986</v>
      </c>
      <c r="Q33" t="str">
        <f t="shared" si="4"/>
        <v/>
      </c>
      <c r="R33">
        <f t="shared" si="5"/>
        <v>1</v>
      </c>
      <c r="S33">
        <f t="shared" si="6"/>
        <v>2.1805650796967524</v>
      </c>
      <c r="V33" s="3">
        <v>2</v>
      </c>
      <c r="W33" s="4">
        <v>15</v>
      </c>
      <c r="X33" s="4">
        <v>15</v>
      </c>
      <c r="Z33">
        <v>2</v>
      </c>
      <c r="AA33">
        <f t="shared" ref="AA33:AA55" si="8">W33</f>
        <v>15</v>
      </c>
      <c r="AB33">
        <f t="shared" ref="AB33:AB55" si="9">X33</f>
        <v>15</v>
      </c>
    </row>
    <row r="34" spans="1:28" x14ac:dyDescent="0.25">
      <c r="A34" t="s">
        <v>83</v>
      </c>
      <c r="B34">
        <v>7920.9472655999998</v>
      </c>
      <c r="C34">
        <v>8201.7304688000004</v>
      </c>
      <c r="D34">
        <v>8057.0556641000003</v>
      </c>
      <c r="E34">
        <v>8030.0639647999997</v>
      </c>
      <c r="F34">
        <v>8123.3198241999999</v>
      </c>
      <c r="G34">
        <v>8201.7304688000004</v>
      </c>
      <c r="H34">
        <v>8201.7304688000004</v>
      </c>
      <c r="I34">
        <v>8133.0800780999998</v>
      </c>
      <c r="J34">
        <v>8165.9414063000004</v>
      </c>
      <c r="L34" t="str">
        <f t="shared" si="0"/>
        <v>02SEP2022:09:00:00</v>
      </c>
      <c r="M34">
        <v>9</v>
      </c>
      <c r="N34">
        <f t="shared" si="1"/>
        <v>280.78320320000057</v>
      </c>
      <c r="O34" t="str">
        <f t="shared" si="2"/>
        <v/>
      </c>
      <c r="P34">
        <f t="shared" si="3"/>
        <v>280.78320320000057</v>
      </c>
      <c r="Q34" t="str">
        <f t="shared" si="4"/>
        <v/>
      </c>
      <c r="R34">
        <f t="shared" si="5"/>
        <v>1</v>
      </c>
      <c r="S34">
        <f t="shared" si="6"/>
        <v>3.5448184893165258</v>
      </c>
      <c r="V34" s="3">
        <v>3</v>
      </c>
      <c r="W34" s="4">
        <v>18</v>
      </c>
      <c r="X34" s="4">
        <v>12</v>
      </c>
      <c r="Z34">
        <v>3</v>
      </c>
      <c r="AA34">
        <f t="shared" si="8"/>
        <v>18</v>
      </c>
      <c r="AB34">
        <f t="shared" si="9"/>
        <v>12</v>
      </c>
    </row>
    <row r="35" spans="1:28" x14ac:dyDescent="0.25">
      <c r="A35" t="s">
        <v>84</v>
      </c>
      <c r="B35">
        <v>8365.1279297000001</v>
      </c>
      <c r="C35">
        <v>8695.3798827999999</v>
      </c>
      <c r="D35">
        <v>8501.7880858999997</v>
      </c>
      <c r="E35">
        <v>8478.9101563000004</v>
      </c>
      <c r="F35">
        <v>8603.6298827999999</v>
      </c>
      <c r="G35">
        <v>8695.3798827999999</v>
      </c>
      <c r="H35">
        <v>8695.3798827999999</v>
      </c>
      <c r="I35">
        <v>8573.4003905999998</v>
      </c>
      <c r="J35">
        <v>8638.9248047000001</v>
      </c>
      <c r="L35" t="str">
        <f t="shared" si="0"/>
        <v>02SEP2022:10:00:00</v>
      </c>
      <c r="M35">
        <v>10</v>
      </c>
      <c r="N35">
        <f t="shared" si="1"/>
        <v>330.25195309999981</v>
      </c>
      <c r="O35" t="str">
        <f t="shared" si="2"/>
        <v/>
      </c>
      <c r="P35">
        <f t="shared" si="3"/>
        <v>330.25195309999981</v>
      </c>
      <c r="Q35" t="str">
        <f t="shared" si="4"/>
        <v/>
      </c>
      <c r="R35">
        <f t="shared" si="5"/>
        <v>1</v>
      </c>
      <c r="S35">
        <f t="shared" si="6"/>
        <v>3.9479605796279036</v>
      </c>
      <c r="V35" s="3">
        <v>4</v>
      </c>
      <c r="W35" s="4">
        <v>17</v>
      </c>
      <c r="X35" s="4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25">
      <c r="A36" t="s">
        <v>85</v>
      </c>
      <c r="B36">
        <v>8983.5830077999999</v>
      </c>
      <c r="C36">
        <v>9269.0898438000004</v>
      </c>
      <c r="D36">
        <v>9113.1269530999998</v>
      </c>
      <c r="E36">
        <v>9059.9628905999998</v>
      </c>
      <c r="F36">
        <v>9166.6699219000002</v>
      </c>
      <c r="G36">
        <v>9269.0898438000004</v>
      </c>
      <c r="H36">
        <v>9269.0898438000004</v>
      </c>
      <c r="I36">
        <v>9135.7998047000001</v>
      </c>
      <c r="J36">
        <v>9207.0751952999999</v>
      </c>
      <c r="L36" t="str">
        <f t="shared" si="0"/>
        <v>02SEP2022:11:00:00</v>
      </c>
      <c r="M36">
        <v>11</v>
      </c>
      <c r="N36">
        <f t="shared" si="1"/>
        <v>285.50683600000048</v>
      </c>
      <c r="O36" t="str">
        <f t="shared" si="2"/>
        <v/>
      </c>
      <c r="P36">
        <f t="shared" si="3"/>
        <v>285.50683600000048</v>
      </c>
      <c r="Q36" t="str">
        <f t="shared" si="4"/>
        <v/>
      </c>
      <c r="R36">
        <f t="shared" si="5"/>
        <v>1</v>
      </c>
      <c r="S36">
        <f t="shared" si="6"/>
        <v>3.1780953741075137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25">
      <c r="A37" t="s">
        <v>86</v>
      </c>
      <c r="B37">
        <v>9590.9287108999997</v>
      </c>
      <c r="C37">
        <v>9802</v>
      </c>
      <c r="D37">
        <v>9776.5634766000003</v>
      </c>
      <c r="E37">
        <v>9636.1025391000003</v>
      </c>
      <c r="F37">
        <v>9703.0996094000002</v>
      </c>
      <c r="G37">
        <v>9802</v>
      </c>
      <c r="H37">
        <v>9802</v>
      </c>
      <c r="I37">
        <v>9713.7402344000002</v>
      </c>
      <c r="J37">
        <v>9756.2734375</v>
      </c>
      <c r="L37" t="str">
        <f t="shared" si="0"/>
        <v>02SEP2022:12:00:00</v>
      </c>
      <c r="M37">
        <v>12</v>
      </c>
      <c r="N37">
        <f t="shared" si="1"/>
        <v>211.07128910000029</v>
      </c>
      <c r="O37" t="str">
        <f t="shared" si="2"/>
        <v/>
      </c>
      <c r="P37">
        <f t="shared" si="3"/>
        <v>211.07128910000029</v>
      </c>
      <c r="Q37" t="str">
        <f t="shared" si="4"/>
        <v/>
      </c>
      <c r="R37">
        <f t="shared" si="5"/>
        <v>1</v>
      </c>
      <c r="S37">
        <f t="shared" si="6"/>
        <v>2.2007387966518794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87</v>
      </c>
      <c r="B38">
        <v>10256.098633</v>
      </c>
      <c r="C38">
        <v>10329.799805000001</v>
      </c>
      <c r="D38">
        <v>10296.165039</v>
      </c>
      <c r="E38">
        <v>10212.666015999999</v>
      </c>
      <c r="F38">
        <v>10214.5</v>
      </c>
      <c r="G38">
        <v>10329.799805000001</v>
      </c>
      <c r="H38">
        <v>10329.799805000001</v>
      </c>
      <c r="I38">
        <v>10262</v>
      </c>
      <c r="J38">
        <v>10288.775390999999</v>
      </c>
      <c r="L38" t="str">
        <f t="shared" si="0"/>
        <v>02SEP2022:13:00:00</v>
      </c>
      <c r="M38">
        <v>13</v>
      </c>
      <c r="N38">
        <f t="shared" si="1"/>
        <v>73.701172000000952</v>
      </c>
      <c r="O38" t="str">
        <f t="shared" si="2"/>
        <v/>
      </c>
      <c r="P38">
        <f t="shared" si="3"/>
        <v>73.701172000000952</v>
      </c>
      <c r="Q38" t="str">
        <f t="shared" si="4"/>
        <v/>
      </c>
      <c r="R38">
        <f t="shared" si="5"/>
        <v>1</v>
      </c>
      <c r="S38">
        <f t="shared" si="6"/>
        <v>0.71860826067780026</v>
      </c>
      <c r="V38" s="3">
        <v>7</v>
      </c>
      <c r="W38" s="4">
        <v>20</v>
      </c>
      <c r="X38" s="4">
        <v>10</v>
      </c>
      <c r="Z38">
        <v>7</v>
      </c>
      <c r="AA38">
        <f t="shared" si="8"/>
        <v>20</v>
      </c>
      <c r="AB38">
        <f t="shared" si="9"/>
        <v>10</v>
      </c>
    </row>
    <row r="39" spans="1:28" x14ac:dyDescent="0.25">
      <c r="A39" t="s">
        <v>88</v>
      </c>
      <c r="B39">
        <v>10859.576171999999</v>
      </c>
      <c r="C39">
        <v>10841</v>
      </c>
      <c r="D39">
        <v>10773.09375</v>
      </c>
      <c r="E39">
        <v>10627.348633</v>
      </c>
      <c r="F39">
        <v>10713.400390999999</v>
      </c>
      <c r="G39">
        <v>10841</v>
      </c>
      <c r="H39">
        <v>10841</v>
      </c>
      <c r="I39">
        <v>10778.5</v>
      </c>
      <c r="J39">
        <v>10799.985352</v>
      </c>
      <c r="L39" t="str">
        <f t="shared" si="0"/>
        <v>02SEP2022:14:00:00</v>
      </c>
      <c r="M39">
        <v>14</v>
      </c>
      <c r="N39">
        <f t="shared" si="1"/>
        <v>-18.576171999999133</v>
      </c>
      <c r="O39">
        <f t="shared" si="2"/>
        <v>-18.576171999999133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0.1710579833483315</v>
      </c>
      <c r="V39" s="3">
        <v>8</v>
      </c>
      <c r="W39" s="4">
        <v>19</v>
      </c>
      <c r="X39" s="4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25">
      <c r="A40" t="s">
        <v>89</v>
      </c>
      <c r="B40">
        <v>11360.541992</v>
      </c>
      <c r="C40">
        <v>11141.799805000001</v>
      </c>
      <c r="D40">
        <v>11114.083008</v>
      </c>
      <c r="E40">
        <v>11127.920898</v>
      </c>
      <c r="F40">
        <v>11021.400390999999</v>
      </c>
      <c r="G40">
        <v>11141.799805000001</v>
      </c>
      <c r="H40">
        <v>11141.799805000001</v>
      </c>
      <c r="I40">
        <v>11092.400390999999</v>
      </c>
      <c r="J40">
        <v>11106.450194999999</v>
      </c>
      <c r="L40" t="str">
        <f t="shared" si="0"/>
        <v>02SEP2022:15:00:00</v>
      </c>
      <c r="M40">
        <v>15</v>
      </c>
      <c r="N40">
        <f t="shared" si="1"/>
        <v>-218.74218699999983</v>
      </c>
      <c r="O40">
        <f t="shared" si="2"/>
        <v>-218.74218699999983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1.925455556205296</v>
      </c>
      <c r="V40" s="3">
        <v>9</v>
      </c>
      <c r="W40" s="4">
        <v>15</v>
      </c>
      <c r="X40" s="4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25">
      <c r="A41" t="s">
        <v>90</v>
      </c>
      <c r="B41">
        <v>11574.734375</v>
      </c>
      <c r="C41">
        <v>11344.400390999999</v>
      </c>
      <c r="D41">
        <v>11599.167969</v>
      </c>
      <c r="E41">
        <v>11819.534180000001</v>
      </c>
      <c r="F41">
        <v>11229.299805000001</v>
      </c>
      <c r="G41">
        <v>11344.400390999999</v>
      </c>
      <c r="H41">
        <v>11344.400390999999</v>
      </c>
      <c r="I41">
        <v>11216</v>
      </c>
      <c r="J41">
        <v>11282.195313</v>
      </c>
      <c r="L41" t="str">
        <f t="shared" si="0"/>
        <v>02SEP2022:16:00:00</v>
      </c>
      <c r="M41">
        <v>16</v>
      </c>
      <c r="N41">
        <f t="shared" si="1"/>
        <v>-230.33398400000078</v>
      </c>
      <c r="O41">
        <f t="shared" si="2"/>
        <v>-230.33398400000078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1.9899720938520524</v>
      </c>
      <c r="V41" s="3">
        <v>10</v>
      </c>
      <c r="W41" s="4">
        <v>11</v>
      </c>
      <c r="X41" s="4">
        <v>19</v>
      </c>
      <c r="Z41">
        <v>10</v>
      </c>
      <c r="AA41">
        <f t="shared" si="8"/>
        <v>11</v>
      </c>
      <c r="AB41">
        <f t="shared" si="9"/>
        <v>19</v>
      </c>
    </row>
    <row r="42" spans="1:28" x14ac:dyDescent="0.25">
      <c r="A42" t="s">
        <v>91</v>
      </c>
      <c r="B42">
        <v>11668.308594</v>
      </c>
      <c r="C42">
        <v>11539.799805000001</v>
      </c>
      <c r="D42">
        <v>11663.904296999999</v>
      </c>
      <c r="E42">
        <v>11867.153319999999</v>
      </c>
      <c r="F42">
        <v>11429.700194999999</v>
      </c>
      <c r="G42">
        <v>11539.799805000001</v>
      </c>
      <c r="H42">
        <v>11539.799805000001</v>
      </c>
      <c r="I42">
        <v>11201</v>
      </c>
      <c r="J42">
        <v>11404.705078000001</v>
      </c>
      <c r="L42" t="str">
        <f t="shared" si="0"/>
        <v>02SEP2022:17:00:00</v>
      </c>
      <c r="M42">
        <v>17</v>
      </c>
      <c r="N42">
        <f t="shared" si="1"/>
        <v>-128.50878899999952</v>
      </c>
      <c r="O42">
        <f t="shared" si="2"/>
        <v>-128.50878899999952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1.101348905582429</v>
      </c>
      <c r="V42" s="3">
        <v>11</v>
      </c>
      <c r="W42" s="4">
        <v>10</v>
      </c>
      <c r="X42" s="4">
        <v>20</v>
      </c>
      <c r="Z42">
        <v>11</v>
      </c>
      <c r="AA42">
        <f t="shared" si="8"/>
        <v>10</v>
      </c>
      <c r="AB42">
        <f t="shared" si="9"/>
        <v>20</v>
      </c>
    </row>
    <row r="43" spans="1:28" x14ac:dyDescent="0.25">
      <c r="A43" t="s">
        <v>92</v>
      </c>
      <c r="B43">
        <v>11768.140625</v>
      </c>
      <c r="C43">
        <v>11448.599609000001</v>
      </c>
      <c r="D43">
        <v>11624.091796999999</v>
      </c>
      <c r="E43">
        <v>11821.263671999999</v>
      </c>
      <c r="F43">
        <v>11351.799805000001</v>
      </c>
      <c r="G43">
        <v>11448.599609000001</v>
      </c>
      <c r="H43">
        <v>11448.599609000001</v>
      </c>
      <c r="I43">
        <v>10951.400390999999</v>
      </c>
      <c r="J43">
        <v>11260.059569999999</v>
      </c>
      <c r="L43" t="str">
        <f t="shared" si="0"/>
        <v>02SEP2022:18:00:00</v>
      </c>
      <c r="M43">
        <v>18</v>
      </c>
      <c r="N43">
        <f t="shared" si="1"/>
        <v>-319.54101599999922</v>
      </c>
      <c r="O43">
        <f t="shared" si="2"/>
        <v>-319.54101599999922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2.7153058939589214</v>
      </c>
      <c r="V43" s="3">
        <v>12</v>
      </c>
      <c r="W43" s="4">
        <v>9</v>
      </c>
      <c r="X43" s="4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25">
      <c r="A44" t="s">
        <v>93</v>
      </c>
      <c r="B44">
        <v>11618.399414</v>
      </c>
      <c r="C44">
        <v>11179.5</v>
      </c>
      <c r="D44">
        <v>11354.157227</v>
      </c>
      <c r="E44">
        <v>11384.675781</v>
      </c>
      <c r="F44">
        <v>11075.5</v>
      </c>
      <c r="G44">
        <v>11179.5</v>
      </c>
      <c r="H44">
        <v>11179.5</v>
      </c>
      <c r="I44">
        <v>10465.599609000001</v>
      </c>
      <c r="J44">
        <v>10914.035156</v>
      </c>
      <c r="L44" t="str">
        <f t="shared" si="0"/>
        <v>02SEP2022:19:00:00</v>
      </c>
      <c r="M44">
        <v>19</v>
      </c>
      <c r="N44">
        <f t="shared" si="1"/>
        <v>-438.89941399999952</v>
      </c>
      <c r="O44">
        <f t="shared" si="2"/>
        <v>-438.89941399999952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3.7776237359436289</v>
      </c>
      <c r="V44" s="3">
        <v>13</v>
      </c>
      <c r="W44" s="4">
        <v>11</v>
      </c>
      <c r="X44" s="4">
        <v>19</v>
      </c>
      <c r="Z44">
        <v>13</v>
      </c>
      <c r="AA44">
        <f t="shared" si="8"/>
        <v>11</v>
      </c>
      <c r="AB44">
        <f t="shared" si="9"/>
        <v>19</v>
      </c>
    </row>
    <row r="45" spans="1:28" x14ac:dyDescent="0.25">
      <c r="A45" t="s">
        <v>94</v>
      </c>
      <c r="B45">
        <v>11158.098633</v>
      </c>
      <c r="C45">
        <v>10653.799805000001</v>
      </c>
      <c r="D45">
        <v>11056.294921999999</v>
      </c>
      <c r="E45">
        <v>11149.736328000001</v>
      </c>
      <c r="F45">
        <v>10538</v>
      </c>
      <c r="G45">
        <v>10653.799805000001</v>
      </c>
      <c r="H45">
        <v>10653.799805000001</v>
      </c>
      <c r="I45">
        <v>9881.2802733999997</v>
      </c>
      <c r="J45">
        <v>10366.047852</v>
      </c>
      <c r="L45" t="str">
        <f t="shared" si="0"/>
        <v>02SEP2022:20:00:00</v>
      </c>
      <c r="M45">
        <v>20</v>
      </c>
      <c r="N45">
        <f t="shared" si="1"/>
        <v>-504.29882799999905</v>
      </c>
      <c r="O45">
        <f t="shared" si="2"/>
        <v>-504.29882799999905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4.5195767181026589</v>
      </c>
      <c r="V45" s="3">
        <v>14</v>
      </c>
      <c r="W45" s="4">
        <v>11</v>
      </c>
      <c r="X45" s="4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25">
      <c r="A46" t="s">
        <v>95</v>
      </c>
      <c r="B46">
        <v>10741.504883</v>
      </c>
      <c r="C46">
        <v>10309.099609000001</v>
      </c>
      <c r="D46">
        <v>10699.804688</v>
      </c>
      <c r="E46">
        <v>10675.249023</v>
      </c>
      <c r="F46">
        <v>10179.299805000001</v>
      </c>
      <c r="G46">
        <v>10309.099609000001</v>
      </c>
      <c r="H46">
        <v>10309.099609000001</v>
      </c>
      <c r="I46">
        <v>9511.9804688000004</v>
      </c>
      <c r="J46">
        <v>10010.637694999999</v>
      </c>
      <c r="L46" t="str">
        <f t="shared" si="0"/>
        <v>02SEP2022:21:00:00</v>
      </c>
      <c r="M46">
        <v>21</v>
      </c>
      <c r="N46">
        <f t="shared" si="1"/>
        <v>-432.40527399999883</v>
      </c>
      <c r="O46">
        <f t="shared" si="2"/>
        <v>-432.40527399999883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4.0255558109398928</v>
      </c>
      <c r="V46" s="3">
        <v>15</v>
      </c>
      <c r="W46" s="4">
        <v>8</v>
      </c>
      <c r="X46" s="4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25">
      <c r="A47" t="s">
        <v>96</v>
      </c>
      <c r="B47">
        <v>10273.238281</v>
      </c>
      <c r="C47">
        <v>9808.6699219000002</v>
      </c>
      <c r="D47">
        <v>10250.811523</v>
      </c>
      <c r="E47">
        <v>10299.458008</v>
      </c>
      <c r="F47">
        <v>9680.9101563000004</v>
      </c>
      <c r="G47">
        <v>9808.6699219000002</v>
      </c>
      <c r="H47">
        <v>9808.6699219000002</v>
      </c>
      <c r="I47">
        <v>9021.0195313000004</v>
      </c>
      <c r="J47">
        <v>9513.828125</v>
      </c>
      <c r="L47" t="str">
        <f t="shared" si="0"/>
        <v>02SEP2022:22:00:00</v>
      </c>
      <c r="M47">
        <v>22</v>
      </c>
      <c r="N47">
        <f t="shared" si="1"/>
        <v>-464.56835909999973</v>
      </c>
      <c r="O47">
        <f t="shared" si="2"/>
        <v>-464.56835909999973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4.5221219093029594</v>
      </c>
      <c r="V47" s="3">
        <v>16</v>
      </c>
      <c r="W47" s="4">
        <v>9</v>
      </c>
      <c r="X47" s="4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25">
      <c r="A48" t="s">
        <v>97</v>
      </c>
      <c r="B48">
        <v>9686.7753905999998</v>
      </c>
      <c r="C48">
        <v>9179.1396483999997</v>
      </c>
      <c r="D48">
        <v>9506.5507813000004</v>
      </c>
      <c r="E48">
        <v>9534.2597655999998</v>
      </c>
      <c r="F48">
        <v>9079.0195313000004</v>
      </c>
      <c r="G48">
        <v>9179.1396483999997</v>
      </c>
      <c r="H48">
        <v>9179.1396483999997</v>
      </c>
      <c r="I48">
        <v>8537.6601563000004</v>
      </c>
      <c r="J48">
        <v>8939.6035155999998</v>
      </c>
      <c r="L48" t="str">
        <f t="shared" si="0"/>
        <v>02SEP2022:23:00:00</v>
      </c>
      <c r="M48">
        <v>23</v>
      </c>
      <c r="N48">
        <f t="shared" si="1"/>
        <v>-507.6357422000001</v>
      </c>
      <c r="O48">
        <f t="shared" si="2"/>
        <v>-507.6357422000001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5.2405028684014638</v>
      </c>
      <c r="V48" s="3">
        <v>17</v>
      </c>
      <c r="W48" s="4">
        <v>9</v>
      </c>
      <c r="X48" s="4">
        <v>21</v>
      </c>
      <c r="Z48">
        <v>17</v>
      </c>
      <c r="AA48">
        <f t="shared" si="8"/>
        <v>9</v>
      </c>
      <c r="AB48">
        <f t="shared" si="9"/>
        <v>21</v>
      </c>
    </row>
    <row r="49" spans="1:28" x14ac:dyDescent="0.25">
      <c r="A49" t="s">
        <v>98</v>
      </c>
      <c r="B49">
        <v>9078.5419922000001</v>
      </c>
      <c r="C49">
        <v>8557.9599608999997</v>
      </c>
      <c r="D49">
        <v>8859.3701172000001</v>
      </c>
      <c r="E49">
        <v>8997.46875</v>
      </c>
      <c r="F49">
        <v>8474.8603516000003</v>
      </c>
      <c r="G49">
        <v>8557.9599608999997</v>
      </c>
      <c r="H49">
        <v>8557.9599608999997</v>
      </c>
      <c r="I49">
        <v>8002.2597655999998</v>
      </c>
      <c r="J49">
        <v>8351</v>
      </c>
      <c r="L49" t="str">
        <f t="shared" si="0"/>
        <v>03SEP2022:00:00:00</v>
      </c>
      <c r="M49">
        <v>24</v>
      </c>
      <c r="N49">
        <f t="shared" si="1"/>
        <v>-520.58203130000038</v>
      </c>
      <c r="O49">
        <f t="shared" si="2"/>
        <v>-520.58203130000038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5.7342030443574332</v>
      </c>
      <c r="V49" s="3">
        <v>18</v>
      </c>
      <c r="W49" s="4">
        <v>14</v>
      </c>
      <c r="X49" s="4">
        <v>16</v>
      </c>
      <c r="Z49">
        <v>18</v>
      </c>
      <c r="AA49">
        <f t="shared" si="8"/>
        <v>14</v>
      </c>
      <c r="AB49">
        <f t="shared" si="9"/>
        <v>16</v>
      </c>
    </row>
    <row r="50" spans="1:28" x14ac:dyDescent="0.25">
      <c r="A50" t="s">
        <v>99</v>
      </c>
      <c r="B50">
        <v>8443.4697266000003</v>
      </c>
      <c r="C50">
        <v>7996.9501952999999</v>
      </c>
      <c r="D50">
        <v>8317.3847655999998</v>
      </c>
      <c r="E50">
        <v>8550.4726563000004</v>
      </c>
      <c r="F50">
        <v>7927.6201172000001</v>
      </c>
      <c r="G50">
        <v>7996.9501952999999</v>
      </c>
      <c r="H50">
        <v>7996.9501952999999</v>
      </c>
      <c r="I50">
        <v>8111.2797852000003</v>
      </c>
      <c r="J50">
        <v>8026.5664063000004</v>
      </c>
      <c r="L50" t="str">
        <f t="shared" si="0"/>
        <v>03SEP2022:01:00:00</v>
      </c>
      <c r="M50">
        <v>1</v>
      </c>
      <c r="N50">
        <f t="shared" si="1"/>
        <v>-446.51953130000038</v>
      </c>
      <c r="O50">
        <f t="shared" si="2"/>
        <v>-446.51953130000038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5.2883417097274767</v>
      </c>
      <c r="V50" s="3">
        <v>19</v>
      </c>
      <c r="W50" s="4">
        <v>16</v>
      </c>
      <c r="X50" s="4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25">
      <c r="A51" t="s">
        <v>100</v>
      </c>
      <c r="B51">
        <v>7924.8261719000002</v>
      </c>
      <c r="C51">
        <v>7546.4399414</v>
      </c>
      <c r="D51">
        <v>7833.4462891000003</v>
      </c>
      <c r="E51">
        <v>8013.4248047000001</v>
      </c>
      <c r="F51">
        <v>7490.7797852000003</v>
      </c>
      <c r="G51">
        <v>7546.4399414</v>
      </c>
      <c r="H51">
        <v>7546.4399414</v>
      </c>
      <c r="I51">
        <v>7722.8100586</v>
      </c>
      <c r="J51">
        <v>7599.8203125</v>
      </c>
      <c r="L51" t="str">
        <f t="shared" si="0"/>
        <v>03SEP2022:02:00:00</v>
      </c>
      <c r="M51">
        <v>2</v>
      </c>
      <c r="N51">
        <f t="shared" si="1"/>
        <v>-378.38623050000024</v>
      </c>
      <c r="O51">
        <f t="shared" si="2"/>
        <v>-378.38623050000024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4.7746943881455639</v>
      </c>
      <c r="V51" s="3">
        <v>20</v>
      </c>
      <c r="W51" s="4">
        <v>17</v>
      </c>
      <c r="X51" s="4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25">
      <c r="A52" t="s">
        <v>101</v>
      </c>
      <c r="B52">
        <v>7600.1279297000001</v>
      </c>
      <c r="C52">
        <v>7229.7402344000002</v>
      </c>
      <c r="D52">
        <v>7450.6113280999998</v>
      </c>
      <c r="E52">
        <v>7615.2231444999998</v>
      </c>
      <c r="F52">
        <v>7187.8701172000001</v>
      </c>
      <c r="G52">
        <v>7229.7402344000002</v>
      </c>
      <c r="H52">
        <v>7229.7402344000002</v>
      </c>
      <c r="I52">
        <v>7400.7099608999997</v>
      </c>
      <c r="J52">
        <v>7283.2993164</v>
      </c>
      <c r="L52" t="str">
        <f t="shared" si="0"/>
        <v>03SEP2022:03:00:00</v>
      </c>
      <c r="M52">
        <v>3</v>
      </c>
      <c r="N52">
        <f t="shared" si="1"/>
        <v>-370.3876952999999</v>
      </c>
      <c r="O52">
        <f t="shared" si="2"/>
        <v>-370.3876952999999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4.8734402726642028</v>
      </c>
      <c r="V52" s="3">
        <v>21</v>
      </c>
      <c r="W52" s="4">
        <v>17</v>
      </c>
      <c r="X52" s="4">
        <v>13</v>
      </c>
      <c r="Z52">
        <v>21</v>
      </c>
      <c r="AA52">
        <f t="shared" si="8"/>
        <v>17</v>
      </c>
      <c r="AB52">
        <f t="shared" si="9"/>
        <v>13</v>
      </c>
    </row>
    <row r="53" spans="1:28" x14ac:dyDescent="0.25">
      <c r="A53" t="s">
        <v>102</v>
      </c>
      <c r="B53">
        <v>7343.6147461</v>
      </c>
      <c r="C53">
        <v>7094.8100586</v>
      </c>
      <c r="D53">
        <v>7235.6909180000002</v>
      </c>
      <c r="E53">
        <v>7404.1137694999998</v>
      </c>
      <c r="F53">
        <v>7060.1499022999997</v>
      </c>
      <c r="G53">
        <v>7094.8100586</v>
      </c>
      <c r="H53">
        <v>7094.8100586</v>
      </c>
      <c r="I53">
        <v>7184.0600586</v>
      </c>
      <c r="J53">
        <v>7120.8486327999999</v>
      </c>
      <c r="L53" t="str">
        <f t="shared" si="0"/>
        <v>03SEP2022:04:00:00</v>
      </c>
      <c r="M53">
        <v>4</v>
      </c>
      <c r="N53">
        <f t="shared" si="1"/>
        <v>-248.8046875</v>
      </c>
      <c r="O53">
        <f t="shared" si="2"/>
        <v>-248.8046875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3.3880411228289664</v>
      </c>
      <c r="V53" s="3">
        <v>22</v>
      </c>
      <c r="W53" s="4">
        <v>17</v>
      </c>
      <c r="X53" s="4">
        <v>13</v>
      </c>
      <c r="Z53">
        <v>22</v>
      </c>
      <c r="AA53">
        <f t="shared" si="8"/>
        <v>17</v>
      </c>
      <c r="AB53">
        <f t="shared" si="9"/>
        <v>13</v>
      </c>
    </row>
    <row r="54" spans="1:28" x14ac:dyDescent="0.25">
      <c r="A54" t="s">
        <v>103</v>
      </c>
      <c r="B54">
        <v>7154.7050780999998</v>
      </c>
      <c r="C54">
        <v>7025.2700194999998</v>
      </c>
      <c r="D54">
        <v>7089.9418944999998</v>
      </c>
      <c r="E54">
        <v>7172.8920897999997</v>
      </c>
      <c r="F54">
        <v>6982.7402344000002</v>
      </c>
      <c r="G54">
        <v>7025.2700194999998</v>
      </c>
      <c r="H54">
        <v>7025.2700194999998</v>
      </c>
      <c r="I54">
        <v>7100.2797852000003</v>
      </c>
      <c r="J54">
        <v>7045.1435547000001</v>
      </c>
      <c r="L54" t="str">
        <f t="shared" si="0"/>
        <v>03SEP2022:05:00:00</v>
      </c>
      <c r="M54">
        <v>5</v>
      </c>
      <c r="N54">
        <f t="shared" si="1"/>
        <v>-129.43505860000005</v>
      </c>
      <c r="O54">
        <f t="shared" si="2"/>
        <v>-129.43505860000005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1.8090900629320246</v>
      </c>
      <c r="V54" s="3">
        <v>23</v>
      </c>
      <c r="W54" s="4">
        <v>19</v>
      </c>
      <c r="X54" s="4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25">
      <c r="A55" t="s">
        <v>104</v>
      </c>
      <c r="B55">
        <v>7144.0576172000001</v>
      </c>
      <c r="C55">
        <v>7026.6499022999997</v>
      </c>
      <c r="D55">
        <v>7097.7319336</v>
      </c>
      <c r="E55">
        <v>7223.8066405999998</v>
      </c>
      <c r="F55">
        <v>6956.3901366999999</v>
      </c>
      <c r="G55">
        <v>7026.6499022999997</v>
      </c>
      <c r="H55">
        <v>7026.6499022999997</v>
      </c>
      <c r="I55">
        <v>7101.3798827999999</v>
      </c>
      <c r="J55">
        <v>7042.2666016000003</v>
      </c>
      <c r="L55" t="str">
        <f t="shared" si="0"/>
        <v>03SEP2022:06:00:00</v>
      </c>
      <c r="M55">
        <v>6</v>
      </c>
      <c r="N55">
        <f t="shared" si="1"/>
        <v>-117.40771490000043</v>
      </c>
      <c r="O55">
        <f t="shared" si="2"/>
        <v>-117.40771490000043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1.6434318029200961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25">
      <c r="A56" t="s">
        <v>105</v>
      </c>
      <c r="B56">
        <v>7218.3027344000002</v>
      </c>
      <c r="C56">
        <v>7171.7900391000003</v>
      </c>
      <c r="D56">
        <v>7206.3344727000003</v>
      </c>
      <c r="E56">
        <v>7251.4272461</v>
      </c>
      <c r="F56">
        <v>7053.1298827999999</v>
      </c>
      <c r="G56">
        <v>7171.7900391000003</v>
      </c>
      <c r="H56">
        <v>7171.7900391000003</v>
      </c>
      <c r="I56">
        <v>7267.6699219000002</v>
      </c>
      <c r="J56">
        <v>7187.5488280999998</v>
      </c>
      <c r="L56" t="str">
        <f t="shared" si="0"/>
        <v>03SEP2022:07:00:00</v>
      </c>
      <c r="M56">
        <v>7</v>
      </c>
      <c r="N56">
        <f t="shared" si="1"/>
        <v>-46.512695299999905</v>
      </c>
      <c r="O56">
        <f t="shared" si="2"/>
        <v>-46.512695299999905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0.64437163432251265</v>
      </c>
      <c r="V56" s="3" t="s">
        <v>24</v>
      </c>
      <c r="W56" s="4"/>
      <c r="X56" s="4"/>
    </row>
    <row r="57" spans="1:28" x14ac:dyDescent="0.25">
      <c r="A57" t="s">
        <v>106</v>
      </c>
      <c r="B57">
        <v>7301.9423827999999</v>
      </c>
      <c r="C57">
        <v>7325.8100586</v>
      </c>
      <c r="D57">
        <v>7320.46875</v>
      </c>
      <c r="E57">
        <v>7370.5078125</v>
      </c>
      <c r="F57">
        <v>7226.7700194999998</v>
      </c>
      <c r="G57">
        <v>7325.8100586</v>
      </c>
      <c r="H57">
        <v>7325.8100586</v>
      </c>
      <c r="I57">
        <v>7413.3500977000003</v>
      </c>
      <c r="J57">
        <v>7341.5927733999997</v>
      </c>
      <c r="L57" t="str">
        <f t="shared" si="0"/>
        <v>03SEP2022:08:00:00</v>
      </c>
      <c r="M57">
        <v>8</v>
      </c>
      <c r="N57">
        <f t="shared" si="1"/>
        <v>23.867675800000143</v>
      </c>
      <c r="O57" t="str">
        <f t="shared" si="2"/>
        <v/>
      </c>
      <c r="P57">
        <f t="shared" si="3"/>
        <v>23.867675800000143</v>
      </c>
      <c r="Q57" t="str">
        <f t="shared" si="4"/>
        <v/>
      </c>
      <c r="R57">
        <f t="shared" si="5"/>
        <v>1</v>
      </c>
      <c r="S57">
        <f t="shared" si="6"/>
        <v>0.32686749016564898</v>
      </c>
      <c r="V57" s="3" t="s">
        <v>13</v>
      </c>
      <c r="W57" s="4">
        <v>350</v>
      </c>
      <c r="X57" s="4">
        <v>370</v>
      </c>
    </row>
    <row r="58" spans="1:28" x14ac:dyDescent="0.25">
      <c r="A58" t="s">
        <v>107</v>
      </c>
      <c r="B58">
        <v>7606.3339844000002</v>
      </c>
      <c r="C58">
        <v>7678.8999022999997</v>
      </c>
      <c r="D58">
        <v>7628.8789063000004</v>
      </c>
      <c r="E58">
        <v>7673.6035155999998</v>
      </c>
      <c r="F58">
        <v>7632.5600586</v>
      </c>
      <c r="G58">
        <v>7678.8999022999997</v>
      </c>
      <c r="H58">
        <v>7678.8999022999997</v>
      </c>
      <c r="I58">
        <v>7679.0200194999998</v>
      </c>
      <c r="J58">
        <v>7671.9912108999997</v>
      </c>
      <c r="L58" t="str">
        <f t="shared" si="0"/>
        <v>03SEP2022:09:00:00</v>
      </c>
      <c r="M58">
        <v>9</v>
      </c>
      <c r="N58">
        <f t="shared" si="1"/>
        <v>72.565917899999477</v>
      </c>
      <c r="O58" t="str">
        <f t="shared" si="2"/>
        <v/>
      </c>
      <c r="P58">
        <f t="shared" si="3"/>
        <v>72.565917899999477</v>
      </c>
      <c r="Q58" t="str">
        <f t="shared" si="4"/>
        <v/>
      </c>
      <c r="R58">
        <f t="shared" si="5"/>
        <v>1</v>
      </c>
      <c r="S58">
        <f t="shared" si="6"/>
        <v>0.95401961114022249</v>
      </c>
    </row>
    <row r="59" spans="1:28" x14ac:dyDescent="0.25">
      <c r="A59" t="s">
        <v>108</v>
      </c>
      <c r="B59">
        <v>8053.7905272999997</v>
      </c>
      <c r="C59">
        <v>8174.0297852000003</v>
      </c>
      <c r="D59">
        <v>8153.9628905999998</v>
      </c>
      <c r="E59">
        <v>8167.1508789</v>
      </c>
      <c r="F59">
        <v>8150.7797852000003</v>
      </c>
      <c r="G59">
        <v>8174.0297852000003</v>
      </c>
      <c r="H59">
        <v>8174.0297852000003</v>
      </c>
      <c r="I59">
        <v>8101.7299805000002</v>
      </c>
      <c r="J59">
        <v>8145.2373047000001</v>
      </c>
      <c r="L59" t="str">
        <f t="shared" si="0"/>
        <v>03SEP2022:10:00:00</v>
      </c>
      <c r="M59">
        <v>10</v>
      </c>
      <c r="N59">
        <f t="shared" si="1"/>
        <v>120.23925790000067</v>
      </c>
      <c r="O59" t="str">
        <f t="shared" si="2"/>
        <v/>
      </c>
      <c r="P59">
        <f t="shared" si="3"/>
        <v>120.23925790000067</v>
      </c>
      <c r="Q59" t="str">
        <f t="shared" si="4"/>
        <v/>
      </c>
      <c r="R59">
        <f t="shared" si="5"/>
        <v>1</v>
      </c>
      <c r="S59">
        <f t="shared" si="6"/>
        <v>1.4929523867354715</v>
      </c>
    </row>
    <row r="60" spans="1:28" x14ac:dyDescent="0.25">
      <c r="A60" t="s">
        <v>109</v>
      </c>
      <c r="B60">
        <v>8500.1337891000003</v>
      </c>
      <c r="C60">
        <v>8650.7099608999997</v>
      </c>
      <c r="D60">
        <v>8690.9794922000001</v>
      </c>
      <c r="E60">
        <v>8581.0957030999998</v>
      </c>
      <c r="F60">
        <v>8629.1796875</v>
      </c>
      <c r="G60">
        <v>8650.7099608999997</v>
      </c>
      <c r="H60">
        <v>8650.7099608999997</v>
      </c>
      <c r="I60">
        <v>8530.0898438000004</v>
      </c>
      <c r="J60">
        <v>8605.2636719000002</v>
      </c>
      <c r="L60" t="str">
        <f t="shared" si="0"/>
        <v>03SEP2022:11:00:00</v>
      </c>
      <c r="M60">
        <v>11</v>
      </c>
      <c r="N60">
        <f t="shared" si="1"/>
        <v>150.57617179999943</v>
      </c>
      <c r="O60" t="str">
        <f t="shared" si="2"/>
        <v/>
      </c>
      <c r="P60">
        <f t="shared" si="3"/>
        <v>150.57617179999943</v>
      </c>
      <c r="Q60" t="str">
        <f t="shared" si="4"/>
        <v/>
      </c>
      <c r="R60">
        <f t="shared" si="5"/>
        <v>1</v>
      </c>
      <c r="S60">
        <f t="shared" si="6"/>
        <v>1.7714564915800288</v>
      </c>
    </row>
    <row r="61" spans="1:28" x14ac:dyDescent="0.25">
      <c r="A61" t="s">
        <v>110</v>
      </c>
      <c r="B61">
        <v>9037.4140625</v>
      </c>
      <c r="C61">
        <v>9030.7001952999999</v>
      </c>
      <c r="D61">
        <v>9186.1621094000002</v>
      </c>
      <c r="E61">
        <v>9038.5644530999998</v>
      </c>
      <c r="F61">
        <v>9018.7802733999997</v>
      </c>
      <c r="G61">
        <v>9030.7001952999999</v>
      </c>
      <c r="H61">
        <v>9030.7001952999999</v>
      </c>
      <c r="I61">
        <v>8956.5898438000004</v>
      </c>
      <c r="J61">
        <v>9002.9736327999999</v>
      </c>
      <c r="L61" t="str">
        <f t="shared" si="0"/>
        <v>03SEP2022:12:00:00</v>
      </c>
      <c r="M61">
        <v>12</v>
      </c>
      <c r="N61">
        <f t="shared" si="1"/>
        <v>-6.7138672000000952</v>
      </c>
      <c r="O61">
        <f t="shared" si="2"/>
        <v>-6.7138672000000952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7.4289693418593386E-2</v>
      </c>
    </row>
    <row r="62" spans="1:28" x14ac:dyDescent="0.25">
      <c r="A62" t="s">
        <v>111</v>
      </c>
      <c r="B62">
        <v>9546.2041016000003</v>
      </c>
      <c r="C62">
        <v>9394.4804688000004</v>
      </c>
      <c r="D62">
        <v>9714.7880858999997</v>
      </c>
      <c r="E62">
        <v>9660.0117188000004</v>
      </c>
      <c r="F62">
        <v>9368.5703125</v>
      </c>
      <c r="G62">
        <v>9394.4804688000004</v>
      </c>
      <c r="H62">
        <v>9394.4804688000004</v>
      </c>
      <c r="I62">
        <v>9389.6904297000001</v>
      </c>
      <c r="J62">
        <v>9388.9179688000004</v>
      </c>
      <c r="L62" t="str">
        <f t="shared" si="0"/>
        <v>03SEP2022:13:00:00</v>
      </c>
      <c r="M62">
        <v>13</v>
      </c>
      <c r="N62">
        <f t="shared" si="1"/>
        <v>-151.7236327999999</v>
      </c>
      <c r="O62">
        <f t="shared" si="2"/>
        <v>-151.7236327999999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1.5893608725018789</v>
      </c>
    </row>
    <row r="63" spans="1:28" x14ac:dyDescent="0.25">
      <c r="A63" t="s">
        <v>112</v>
      </c>
      <c r="B63">
        <v>9984.2724608999997</v>
      </c>
      <c r="C63">
        <v>9701.0996094000002</v>
      </c>
      <c r="D63">
        <v>9966.7148438000004</v>
      </c>
      <c r="E63">
        <v>9774.2011719000002</v>
      </c>
      <c r="F63">
        <v>9666.4404297000001</v>
      </c>
      <c r="G63">
        <v>9701.0996094000002</v>
      </c>
      <c r="H63">
        <v>9701.0996094000002</v>
      </c>
      <c r="I63">
        <v>9753.2597655999998</v>
      </c>
      <c r="J63">
        <v>9714.15625</v>
      </c>
      <c r="L63" t="str">
        <f t="shared" si="0"/>
        <v>03SEP2022:14:00:00</v>
      </c>
      <c r="M63">
        <v>14</v>
      </c>
      <c r="N63">
        <f t="shared" si="1"/>
        <v>-283.17285149999952</v>
      </c>
      <c r="O63">
        <f t="shared" si="2"/>
        <v>-283.17285149999952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2.8361891425634616</v>
      </c>
    </row>
    <row r="64" spans="1:28" x14ac:dyDescent="0.25">
      <c r="A64" t="s">
        <v>113</v>
      </c>
      <c r="B64">
        <v>10157.793944999999</v>
      </c>
      <c r="C64">
        <v>9782.7597655999998</v>
      </c>
      <c r="D64">
        <v>10075.373046999999</v>
      </c>
      <c r="E64">
        <v>9882.1796875</v>
      </c>
      <c r="F64">
        <v>9719.5400391000003</v>
      </c>
      <c r="G64">
        <v>9782.7597655999998</v>
      </c>
      <c r="H64">
        <v>9782.7597655999998</v>
      </c>
      <c r="I64">
        <v>9911.4697266000003</v>
      </c>
      <c r="J64">
        <v>9818.3251952999999</v>
      </c>
      <c r="L64" t="str">
        <f t="shared" si="0"/>
        <v>03SEP2022:15:00:00</v>
      </c>
      <c r="M64">
        <v>15</v>
      </c>
      <c r="N64">
        <f t="shared" si="1"/>
        <v>-375.03417939999963</v>
      </c>
      <c r="O64">
        <f t="shared" si="2"/>
        <v>-375.03417939999963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3.6920829604404783</v>
      </c>
    </row>
    <row r="65" spans="1:19" x14ac:dyDescent="0.25">
      <c r="A65" t="s">
        <v>114</v>
      </c>
      <c r="B65">
        <v>10044.313477</v>
      </c>
      <c r="C65">
        <v>9766.5996094000002</v>
      </c>
      <c r="D65">
        <v>10107.574219</v>
      </c>
      <c r="E65">
        <v>10067.055664</v>
      </c>
      <c r="F65">
        <v>9645.5595702999999</v>
      </c>
      <c r="G65">
        <v>9766.5996094000002</v>
      </c>
      <c r="H65">
        <v>9766.5996094000002</v>
      </c>
      <c r="I65">
        <v>9909.9804688000004</v>
      </c>
      <c r="J65">
        <v>9798.6269530999998</v>
      </c>
      <c r="L65" t="str">
        <f t="shared" si="0"/>
        <v>03SEP2022:16:00:00</v>
      </c>
      <c r="M65">
        <v>16</v>
      </c>
      <c r="N65">
        <f t="shared" si="1"/>
        <v>-277.7138675999995</v>
      </c>
      <c r="O65">
        <f t="shared" si="2"/>
        <v>-277.7138675999995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2.764886502556132</v>
      </c>
    </row>
    <row r="66" spans="1:19" x14ac:dyDescent="0.25">
      <c r="A66" t="s">
        <v>115</v>
      </c>
      <c r="B66">
        <v>9728.0644530999998</v>
      </c>
      <c r="C66">
        <v>9761.3603516000003</v>
      </c>
      <c r="D66">
        <v>10200.290039</v>
      </c>
      <c r="E66">
        <v>10230.921875</v>
      </c>
      <c r="F66">
        <v>9559.3701172000001</v>
      </c>
      <c r="G66">
        <v>9761.3603516000003</v>
      </c>
      <c r="H66">
        <v>9761.3603516000003</v>
      </c>
      <c r="I66">
        <v>9749.3896483999997</v>
      </c>
      <c r="J66">
        <v>9726.8720702999999</v>
      </c>
      <c r="L66" t="str">
        <f t="shared" si="0"/>
        <v>03SEP2022:17:00:00</v>
      </c>
      <c r="M66">
        <v>17</v>
      </c>
      <c r="N66">
        <f t="shared" si="1"/>
        <v>33.295898500000476</v>
      </c>
      <c r="O66" t="str">
        <f t="shared" si="2"/>
        <v/>
      </c>
      <c r="P66">
        <f t="shared" si="3"/>
        <v>33.295898500000476</v>
      </c>
      <c r="Q66" t="str">
        <f t="shared" si="4"/>
        <v/>
      </c>
      <c r="R66">
        <f t="shared" si="5"/>
        <v>1</v>
      </c>
      <c r="S66">
        <f t="shared" si="6"/>
        <v>0.34226642576766869</v>
      </c>
    </row>
    <row r="67" spans="1:19" x14ac:dyDescent="0.25">
      <c r="A67" t="s">
        <v>116</v>
      </c>
      <c r="B67">
        <v>9462.8408202999999</v>
      </c>
      <c r="C67">
        <v>9570.5595702999999</v>
      </c>
      <c r="D67">
        <v>10157.147461</v>
      </c>
      <c r="E67">
        <v>10217.875977</v>
      </c>
      <c r="F67">
        <v>9317.1503905999998</v>
      </c>
      <c r="G67">
        <v>9570.5595702999999</v>
      </c>
      <c r="H67">
        <v>9570.5595702999999</v>
      </c>
      <c r="I67">
        <v>9503.5996094000002</v>
      </c>
      <c r="J67">
        <v>9509.1123047000001</v>
      </c>
      <c r="L67" t="str">
        <f t="shared" ref="L67:L130" si="10">A67</f>
        <v>03SEP2022:18:00:00</v>
      </c>
      <c r="M67">
        <v>18</v>
      </c>
      <c r="N67">
        <f t="shared" ref="N67:N130" si="11">C67-B67</f>
        <v>107.71875</v>
      </c>
      <c r="O67" t="str">
        <f t="shared" ref="O67:O130" si="12">IF(N67&lt;0,N67,"")</f>
        <v/>
      </c>
      <c r="P67">
        <f t="shared" ref="P67:P130" si="13">IF(N67&gt;0,N67,"")</f>
        <v>107.71875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1.1383341646085621</v>
      </c>
    </row>
    <row r="68" spans="1:19" x14ac:dyDescent="0.25">
      <c r="A68" t="s">
        <v>117</v>
      </c>
      <c r="B68">
        <v>9079.4785155999998</v>
      </c>
      <c r="C68">
        <v>9346.2402344000002</v>
      </c>
      <c r="D68">
        <v>9794.0195313000004</v>
      </c>
      <c r="E68">
        <v>9723.3125</v>
      </c>
      <c r="F68">
        <v>9060.4296875</v>
      </c>
      <c r="G68">
        <v>9346.2402344000002</v>
      </c>
      <c r="H68">
        <v>9346.2402344000002</v>
      </c>
      <c r="I68">
        <v>9204.0195313000004</v>
      </c>
      <c r="J68">
        <v>9253.5917969000002</v>
      </c>
      <c r="L68" t="str">
        <f t="shared" si="10"/>
        <v>03SEP2022:19:00:00</v>
      </c>
      <c r="M68">
        <v>19</v>
      </c>
      <c r="N68">
        <f t="shared" si="11"/>
        <v>266.76171880000038</v>
      </c>
      <c r="O68" t="str">
        <f t="shared" si="12"/>
        <v/>
      </c>
      <c r="P68">
        <f t="shared" si="13"/>
        <v>266.76171880000038</v>
      </c>
      <c r="Q68" t="str">
        <f t="shared" si="14"/>
        <v/>
      </c>
      <c r="R68">
        <f t="shared" si="15"/>
        <v>1</v>
      </c>
      <c r="S68">
        <f t="shared" si="16"/>
        <v>2.9380731320819908</v>
      </c>
    </row>
    <row r="69" spans="1:19" x14ac:dyDescent="0.25">
      <c r="A69" t="s">
        <v>118</v>
      </c>
      <c r="B69">
        <v>8768.0947266000003</v>
      </c>
      <c r="C69">
        <v>9012.0595702999999</v>
      </c>
      <c r="D69">
        <v>9379.9628905999998</v>
      </c>
      <c r="E69">
        <v>9300.5654297000001</v>
      </c>
      <c r="F69">
        <v>8738.7802733999997</v>
      </c>
      <c r="G69">
        <v>9012.0595702999999</v>
      </c>
      <c r="H69">
        <v>9012.0595702999999</v>
      </c>
      <c r="I69">
        <v>8907.0898438000004</v>
      </c>
      <c r="J69">
        <v>8934.328125</v>
      </c>
      <c r="L69" t="str">
        <f t="shared" si="10"/>
        <v>03SEP2022:20:00:00</v>
      </c>
      <c r="M69">
        <v>20</v>
      </c>
      <c r="N69">
        <f t="shared" si="11"/>
        <v>243.96484369999962</v>
      </c>
      <c r="O69" t="str">
        <f t="shared" si="12"/>
        <v/>
      </c>
      <c r="P69">
        <f t="shared" si="13"/>
        <v>243.96484369999962</v>
      </c>
      <c r="Q69" t="str">
        <f t="shared" si="14"/>
        <v/>
      </c>
      <c r="R69">
        <f t="shared" si="15"/>
        <v>1</v>
      </c>
      <c r="S69">
        <f t="shared" si="16"/>
        <v>2.7824156935699729</v>
      </c>
    </row>
    <row r="70" spans="1:19" x14ac:dyDescent="0.25">
      <c r="A70" t="s">
        <v>119</v>
      </c>
      <c r="B70">
        <v>8601.8720702999999</v>
      </c>
      <c r="C70">
        <v>8882.5</v>
      </c>
      <c r="D70">
        <v>9139.7646483999997</v>
      </c>
      <c r="E70">
        <v>9175.8603516000003</v>
      </c>
      <c r="F70">
        <v>8596.4599608999997</v>
      </c>
      <c r="G70">
        <v>8882.5</v>
      </c>
      <c r="H70">
        <v>8882.5</v>
      </c>
      <c r="I70">
        <v>8790.7695313000004</v>
      </c>
      <c r="J70">
        <v>8807.4882813000004</v>
      </c>
      <c r="L70" t="str">
        <f t="shared" si="10"/>
        <v>03SEP2022:21:00:00</v>
      </c>
      <c r="M70">
        <v>21</v>
      </c>
      <c r="N70">
        <f t="shared" si="11"/>
        <v>280.6279297000001</v>
      </c>
      <c r="O70" t="str">
        <f t="shared" si="12"/>
        <v/>
      </c>
      <c r="P70">
        <f t="shared" si="13"/>
        <v>280.6279297000001</v>
      </c>
      <c r="Q70" t="str">
        <f t="shared" si="14"/>
        <v/>
      </c>
      <c r="R70">
        <f t="shared" si="15"/>
        <v>1</v>
      </c>
      <c r="S70">
        <f t="shared" si="16"/>
        <v>3.2624052927842815</v>
      </c>
    </row>
    <row r="71" spans="1:19" x14ac:dyDescent="0.25">
      <c r="A71" t="s">
        <v>120</v>
      </c>
      <c r="B71">
        <v>8304.3232422000001</v>
      </c>
      <c r="C71">
        <v>8575.1298827999999</v>
      </c>
      <c r="D71">
        <v>8761.8271483999997</v>
      </c>
      <c r="E71">
        <v>8768.3125</v>
      </c>
      <c r="F71">
        <v>8304.2304688000004</v>
      </c>
      <c r="G71">
        <v>8575.1298827999999</v>
      </c>
      <c r="H71">
        <v>8575.1298827999999</v>
      </c>
      <c r="I71">
        <v>8493.7802733999997</v>
      </c>
      <c r="J71">
        <v>8506.0224608999997</v>
      </c>
      <c r="L71" t="str">
        <f t="shared" si="10"/>
        <v>03SEP2022:22:00:00</v>
      </c>
      <c r="M71">
        <v>22</v>
      </c>
      <c r="N71">
        <f t="shared" si="11"/>
        <v>270.80664059999981</v>
      </c>
      <c r="O71" t="str">
        <f t="shared" si="12"/>
        <v/>
      </c>
      <c r="P71">
        <f t="shared" si="13"/>
        <v>270.80664059999981</v>
      </c>
      <c r="Q71" t="str">
        <f t="shared" si="14"/>
        <v/>
      </c>
      <c r="R71">
        <f t="shared" si="15"/>
        <v>1</v>
      </c>
      <c r="S71">
        <f t="shared" si="16"/>
        <v>3.2610320275569751</v>
      </c>
    </row>
    <row r="72" spans="1:19" x14ac:dyDescent="0.25">
      <c r="A72" t="s">
        <v>121</v>
      </c>
      <c r="B72">
        <v>7940.6054688000004</v>
      </c>
      <c r="C72">
        <v>8183.8999022999997</v>
      </c>
      <c r="D72">
        <v>8224.4970702999999</v>
      </c>
      <c r="E72">
        <v>8242.9365233999997</v>
      </c>
      <c r="F72">
        <v>7988.7099608999997</v>
      </c>
      <c r="G72">
        <v>8183.8999022999997</v>
      </c>
      <c r="H72">
        <v>8183.8999022999997</v>
      </c>
      <c r="I72">
        <v>8173.7402344000002</v>
      </c>
      <c r="J72">
        <v>8151.0654297000001</v>
      </c>
      <c r="L72" t="str">
        <f t="shared" si="10"/>
        <v>03SEP2022:23:00:00</v>
      </c>
      <c r="M72">
        <v>23</v>
      </c>
      <c r="N72">
        <f t="shared" si="11"/>
        <v>243.29443349999929</v>
      </c>
      <c r="O72" t="str">
        <f t="shared" si="12"/>
        <v/>
      </c>
      <c r="P72">
        <f t="shared" si="13"/>
        <v>243.29443349999929</v>
      </c>
      <c r="Q72" t="str">
        <f t="shared" si="14"/>
        <v/>
      </c>
      <c r="R72">
        <f t="shared" si="15"/>
        <v>1</v>
      </c>
      <c r="S72">
        <f t="shared" si="16"/>
        <v>3.0639279895713849</v>
      </c>
    </row>
    <row r="73" spans="1:19" x14ac:dyDescent="0.25">
      <c r="A73" t="s">
        <v>122</v>
      </c>
      <c r="B73">
        <v>7499.3515625</v>
      </c>
      <c r="C73">
        <v>7747.6601563000004</v>
      </c>
      <c r="D73">
        <v>7765.5029297000001</v>
      </c>
      <c r="E73">
        <v>7844.5429688000004</v>
      </c>
      <c r="F73">
        <v>7610.8901366999999</v>
      </c>
      <c r="G73">
        <v>7747.6601563000004</v>
      </c>
      <c r="H73">
        <v>7747.6601563000004</v>
      </c>
      <c r="I73">
        <v>7774.5498047000001</v>
      </c>
      <c r="J73">
        <v>7736.5561522999997</v>
      </c>
      <c r="L73" t="str">
        <f t="shared" si="10"/>
        <v>04SEP2022:00:00:00</v>
      </c>
      <c r="M73">
        <v>24</v>
      </c>
      <c r="N73">
        <f t="shared" si="11"/>
        <v>248.30859380000038</v>
      </c>
      <c r="O73" t="str">
        <f t="shared" si="12"/>
        <v/>
      </c>
      <c r="P73">
        <f t="shared" si="13"/>
        <v>248.30859380000038</v>
      </c>
      <c r="Q73" t="str">
        <f t="shared" si="14"/>
        <v/>
      </c>
      <c r="R73">
        <f t="shared" si="15"/>
        <v>1</v>
      </c>
      <c r="S73">
        <f t="shared" si="16"/>
        <v>3.3110675200460093</v>
      </c>
    </row>
    <row r="74" spans="1:19" x14ac:dyDescent="0.25">
      <c r="A74" t="s">
        <v>123</v>
      </c>
      <c r="B74">
        <v>7108.1640625</v>
      </c>
      <c r="C74">
        <v>7521.2299805000002</v>
      </c>
      <c r="D74">
        <v>7333.6611327999999</v>
      </c>
      <c r="E74">
        <v>7396.6674805000002</v>
      </c>
      <c r="F74">
        <v>7299.1298827999999</v>
      </c>
      <c r="G74">
        <v>7302.5297852000003</v>
      </c>
      <c r="H74">
        <v>7302.5297852000003</v>
      </c>
      <c r="I74">
        <v>7521.2299805000002</v>
      </c>
      <c r="J74">
        <v>7378.5644530999998</v>
      </c>
      <c r="L74" t="str">
        <f t="shared" si="10"/>
        <v>04SEP2022:01:00:00</v>
      </c>
      <c r="M74">
        <v>1</v>
      </c>
      <c r="N74">
        <f t="shared" si="11"/>
        <v>413.06591800000024</v>
      </c>
      <c r="O74" t="str">
        <f t="shared" si="12"/>
        <v/>
      </c>
      <c r="P74">
        <f t="shared" si="13"/>
        <v>413.06591800000024</v>
      </c>
      <c r="Q74" t="str">
        <f t="shared" si="14"/>
        <v/>
      </c>
      <c r="R74">
        <f t="shared" si="15"/>
        <v>1</v>
      </c>
      <c r="S74">
        <f t="shared" si="16"/>
        <v>5.8111477783578556</v>
      </c>
    </row>
    <row r="75" spans="1:19" x14ac:dyDescent="0.25">
      <c r="A75" t="s">
        <v>124</v>
      </c>
      <c r="B75">
        <v>6747.2832030999998</v>
      </c>
      <c r="C75">
        <v>7156.6899414</v>
      </c>
      <c r="D75">
        <v>6992.2543944999998</v>
      </c>
      <c r="E75">
        <v>7048.0644530999998</v>
      </c>
      <c r="F75">
        <v>6916.3300780999998</v>
      </c>
      <c r="G75">
        <v>6939.1000977000003</v>
      </c>
      <c r="H75">
        <v>6939.1000977000003</v>
      </c>
      <c r="I75">
        <v>7156.6899414</v>
      </c>
      <c r="J75">
        <v>7011.8408202999999</v>
      </c>
      <c r="L75" t="str">
        <f t="shared" si="10"/>
        <v>04SEP2022:02:00:00</v>
      </c>
      <c r="M75">
        <v>2</v>
      </c>
      <c r="N75">
        <f t="shared" si="11"/>
        <v>409.40673830000014</v>
      </c>
      <c r="O75" t="str">
        <f t="shared" si="12"/>
        <v/>
      </c>
      <c r="P75">
        <f t="shared" si="13"/>
        <v>409.40673830000014</v>
      </c>
      <c r="Q75" t="str">
        <f t="shared" si="14"/>
        <v/>
      </c>
      <c r="R75">
        <f t="shared" si="15"/>
        <v>1</v>
      </c>
      <c r="S75">
        <f t="shared" si="16"/>
        <v>6.0677272018447459</v>
      </c>
    </row>
    <row r="76" spans="1:19" x14ac:dyDescent="0.25">
      <c r="A76" t="s">
        <v>125</v>
      </c>
      <c r="B76">
        <v>6509.5986327999999</v>
      </c>
      <c r="C76">
        <v>6859.4199219000002</v>
      </c>
      <c r="D76">
        <v>6672.7480469000002</v>
      </c>
      <c r="E76">
        <v>6693.2133789</v>
      </c>
      <c r="F76">
        <v>6657.4902344000002</v>
      </c>
      <c r="G76">
        <v>6672.6699219000002</v>
      </c>
      <c r="H76">
        <v>6672.6699219000002</v>
      </c>
      <c r="I76">
        <v>6859.4199219000002</v>
      </c>
      <c r="J76">
        <v>6735.7553711</v>
      </c>
      <c r="L76" t="str">
        <f t="shared" si="10"/>
        <v>04SEP2022:03:00:00</v>
      </c>
      <c r="M76">
        <v>3</v>
      </c>
      <c r="N76">
        <f t="shared" si="11"/>
        <v>349.82128910000029</v>
      </c>
      <c r="O76" t="str">
        <f t="shared" si="12"/>
        <v/>
      </c>
      <c r="P76">
        <f t="shared" si="13"/>
        <v>349.82128910000029</v>
      </c>
      <c r="Q76" t="str">
        <f t="shared" si="14"/>
        <v/>
      </c>
      <c r="R76">
        <f t="shared" si="15"/>
        <v>1</v>
      </c>
      <c r="S76">
        <f t="shared" si="16"/>
        <v>5.3739302349203397</v>
      </c>
    </row>
    <row r="77" spans="1:19" x14ac:dyDescent="0.25">
      <c r="A77" t="s">
        <v>126</v>
      </c>
      <c r="B77">
        <v>6337.3012694999998</v>
      </c>
      <c r="C77">
        <v>6624</v>
      </c>
      <c r="D77">
        <v>6517.8305664</v>
      </c>
      <c r="E77">
        <v>6567.4370116999999</v>
      </c>
      <c r="F77">
        <v>6477.6000977000003</v>
      </c>
      <c r="G77">
        <v>6513.7099608999997</v>
      </c>
      <c r="H77">
        <v>6513.7099608999997</v>
      </c>
      <c r="I77">
        <v>6624</v>
      </c>
      <c r="J77">
        <v>6546.8950194999998</v>
      </c>
      <c r="L77" t="str">
        <f t="shared" si="10"/>
        <v>04SEP2022:04:00:00</v>
      </c>
      <c r="M77">
        <v>4</v>
      </c>
      <c r="N77">
        <f t="shared" si="11"/>
        <v>286.69873050000024</v>
      </c>
      <c r="O77" t="str">
        <f t="shared" si="12"/>
        <v/>
      </c>
      <c r="P77">
        <f t="shared" si="13"/>
        <v>286.69873050000024</v>
      </c>
      <c r="Q77" t="str">
        <f t="shared" si="14"/>
        <v/>
      </c>
      <c r="R77">
        <f t="shared" si="15"/>
        <v>1</v>
      </c>
      <c r="S77">
        <f t="shared" si="16"/>
        <v>4.5239877087715001</v>
      </c>
    </row>
    <row r="78" spans="1:19" x14ac:dyDescent="0.25">
      <c r="A78" t="s">
        <v>127</v>
      </c>
      <c r="B78">
        <v>6257.3964844000002</v>
      </c>
      <c r="C78">
        <v>6529.4799805000002</v>
      </c>
      <c r="D78">
        <v>6399.1220702999999</v>
      </c>
      <c r="E78">
        <v>6437.5351563000004</v>
      </c>
      <c r="F78">
        <v>6360.9599608999997</v>
      </c>
      <c r="G78">
        <v>6424.2597655999998</v>
      </c>
      <c r="H78">
        <v>6424.2597655999998</v>
      </c>
      <c r="I78">
        <v>6529.4799805000002</v>
      </c>
      <c r="J78">
        <v>6451.5917969000002</v>
      </c>
      <c r="L78" t="str">
        <f t="shared" si="10"/>
        <v>04SEP2022:05:00:00</v>
      </c>
      <c r="M78">
        <v>5</v>
      </c>
      <c r="N78">
        <f t="shared" si="11"/>
        <v>272.08349610000005</v>
      </c>
      <c r="O78" t="str">
        <f t="shared" si="12"/>
        <v/>
      </c>
      <c r="P78">
        <f t="shared" si="13"/>
        <v>272.08349610000005</v>
      </c>
      <c r="Q78" t="str">
        <f t="shared" si="14"/>
        <v/>
      </c>
      <c r="R78">
        <f t="shared" si="15"/>
        <v>1</v>
      </c>
      <c r="S78">
        <f t="shared" si="16"/>
        <v>4.3481901263299791</v>
      </c>
    </row>
    <row r="79" spans="1:19" x14ac:dyDescent="0.25">
      <c r="A79" t="s">
        <v>128</v>
      </c>
      <c r="B79">
        <v>6218.9213866999999</v>
      </c>
      <c r="C79">
        <v>6504.5600586</v>
      </c>
      <c r="D79">
        <v>6429.9570313000004</v>
      </c>
      <c r="E79">
        <v>6492.1220702999999</v>
      </c>
      <c r="F79">
        <v>6318.8500977000003</v>
      </c>
      <c r="G79">
        <v>6418.2202147999997</v>
      </c>
      <c r="H79">
        <v>6418.2202147999997</v>
      </c>
      <c r="I79">
        <v>6504.5600586</v>
      </c>
      <c r="J79">
        <v>6433.5332030999998</v>
      </c>
      <c r="L79" t="str">
        <f t="shared" si="10"/>
        <v>04SEP2022:06:00:00</v>
      </c>
      <c r="M79">
        <v>6</v>
      </c>
      <c r="N79">
        <f t="shared" si="11"/>
        <v>285.63867190000019</v>
      </c>
      <c r="O79" t="str">
        <f t="shared" si="12"/>
        <v/>
      </c>
      <c r="P79">
        <f t="shared" si="13"/>
        <v>285.63867190000019</v>
      </c>
      <c r="Q79" t="str">
        <f t="shared" si="14"/>
        <v/>
      </c>
      <c r="R79">
        <f t="shared" si="15"/>
        <v>1</v>
      </c>
      <c r="S79">
        <f t="shared" si="16"/>
        <v>4.5930580906019642</v>
      </c>
    </row>
    <row r="80" spans="1:19" x14ac:dyDescent="0.25">
      <c r="A80" t="s">
        <v>129</v>
      </c>
      <c r="B80">
        <v>6304.5292969000002</v>
      </c>
      <c r="C80">
        <v>6629.5200194999998</v>
      </c>
      <c r="D80">
        <v>6466.4501952999999</v>
      </c>
      <c r="E80">
        <v>6464.1635741999999</v>
      </c>
      <c r="F80">
        <v>6349.2900391000003</v>
      </c>
      <c r="G80">
        <v>6494.1201172000001</v>
      </c>
      <c r="H80">
        <v>6494.1201172000001</v>
      </c>
      <c r="I80">
        <v>6629.5200194999998</v>
      </c>
      <c r="J80">
        <v>6519.7856444999998</v>
      </c>
      <c r="L80" t="str">
        <f t="shared" si="10"/>
        <v>04SEP2022:07:00:00</v>
      </c>
      <c r="M80">
        <v>7</v>
      </c>
      <c r="N80">
        <f t="shared" si="11"/>
        <v>324.99072259999957</v>
      </c>
      <c r="O80" t="str">
        <f t="shared" si="12"/>
        <v/>
      </c>
      <c r="P80">
        <f t="shared" si="13"/>
        <v>324.99072259999957</v>
      </c>
      <c r="Q80" t="str">
        <f t="shared" si="14"/>
        <v/>
      </c>
      <c r="R80">
        <f t="shared" si="15"/>
        <v>1</v>
      </c>
      <c r="S80">
        <f t="shared" si="16"/>
        <v>5.1548768717721831</v>
      </c>
    </row>
    <row r="81" spans="1:19" x14ac:dyDescent="0.25">
      <c r="A81" t="s">
        <v>130</v>
      </c>
      <c r="B81">
        <v>6393.6337891000003</v>
      </c>
      <c r="C81">
        <v>6709.8798827999999</v>
      </c>
      <c r="D81">
        <v>6572.2978516000003</v>
      </c>
      <c r="E81">
        <v>6633.5869141000003</v>
      </c>
      <c r="F81">
        <v>6439.3500977000003</v>
      </c>
      <c r="G81">
        <v>6588.0600586</v>
      </c>
      <c r="H81">
        <v>6588.0600586</v>
      </c>
      <c r="I81">
        <v>6709.8798827999999</v>
      </c>
      <c r="J81">
        <v>6608.390625</v>
      </c>
      <c r="L81" t="str">
        <f t="shared" si="10"/>
        <v>04SEP2022:08:00:00</v>
      </c>
      <c r="M81">
        <v>8</v>
      </c>
      <c r="N81">
        <f t="shared" si="11"/>
        <v>316.24609369999962</v>
      </c>
      <c r="O81" t="str">
        <f t="shared" si="12"/>
        <v/>
      </c>
      <c r="P81">
        <f t="shared" si="13"/>
        <v>316.24609369999962</v>
      </c>
      <c r="Q81" t="str">
        <f t="shared" si="14"/>
        <v/>
      </c>
      <c r="R81">
        <f t="shared" si="15"/>
        <v>1</v>
      </c>
      <c r="S81">
        <f t="shared" si="16"/>
        <v>4.9462653653880295</v>
      </c>
    </row>
    <row r="82" spans="1:19" x14ac:dyDescent="0.25">
      <c r="A82" t="s">
        <v>131</v>
      </c>
      <c r="B82">
        <v>6635.8764647999997</v>
      </c>
      <c r="C82">
        <v>7006.4101563000004</v>
      </c>
      <c r="D82">
        <v>6879.28125</v>
      </c>
      <c r="E82">
        <v>6897.7177733999997</v>
      </c>
      <c r="F82">
        <v>6880.8500977000003</v>
      </c>
      <c r="G82">
        <v>6958.5800780999998</v>
      </c>
      <c r="H82">
        <v>6958.5800780999998</v>
      </c>
      <c r="I82">
        <v>7006.4101563000004</v>
      </c>
      <c r="J82">
        <v>6963.6611327999999</v>
      </c>
      <c r="L82" t="str">
        <f t="shared" si="10"/>
        <v>04SEP2022:09:00:00</v>
      </c>
      <c r="M82">
        <v>9</v>
      </c>
      <c r="N82">
        <f t="shared" si="11"/>
        <v>370.53369150000071</v>
      </c>
      <c r="O82" t="str">
        <f t="shared" si="12"/>
        <v/>
      </c>
      <c r="P82">
        <f t="shared" si="13"/>
        <v>370.53369150000071</v>
      </c>
      <c r="Q82" t="str">
        <f t="shared" si="14"/>
        <v/>
      </c>
      <c r="R82">
        <f t="shared" si="15"/>
        <v>1</v>
      </c>
      <c r="S82">
        <f t="shared" si="16"/>
        <v>5.583794295531213</v>
      </c>
    </row>
    <row r="83" spans="1:19" x14ac:dyDescent="0.25">
      <c r="A83" t="s">
        <v>132</v>
      </c>
      <c r="B83">
        <v>7002.1425780999998</v>
      </c>
      <c r="C83">
        <v>7548.0698241999999</v>
      </c>
      <c r="D83">
        <v>7369.7001952999999</v>
      </c>
      <c r="E83">
        <v>7348.3203125</v>
      </c>
      <c r="F83">
        <v>7534.2099608999997</v>
      </c>
      <c r="G83">
        <v>7569.2900391000003</v>
      </c>
      <c r="H83">
        <v>7569.2900391000003</v>
      </c>
      <c r="I83">
        <v>7548.0698241999999</v>
      </c>
      <c r="J83">
        <v>7556.6005858999997</v>
      </c>
      <c r="L83" t="str">
        <f t="shared" si="10"/>
        <v>04SEP2022:10:00:00</v>
      </c>
      <c r="M83">
        <v>10</v>
      </c>
      <c r="N83">
        <f t="shared" si="11"/>
        <v>545.92724610000005</v>
      </c>
      <c r="O83" t="str">
        <f t="shared" si="12"/>
        <v/>
      </c>
      <c r="P83">
        <f t="shared" si="13"/>
        <v>545.92724610000005</v>
      </c>
      <c r="Q83" t="str">
        <f t="shared" si="14"/>
        <v/>
      </c>
      <c r="R83">
        <f t="shared" si="15"/>
        <v>1</v>
      </c>
      <c r="S83">
        <f t="shared" si="16"/>
        <v>7.7965742629613093</v>
      </c>
    </row>
    <row r="84" spans="1:19" x14ac:dyDescent="0.25">
      <c r="A84" t="s">
        <v>133</v>
      </c>
      <c r="B84">
        <v>7348.2963866999999</v>
      </c>
      <c r="C84">
        <v>8132.0200194999998</v>
      </c>
      <c r="D84">
        <v>7875.6328125</v>
      </c>
      <c r="E84">
        <v>7869.6176758000001</v>
      </c>
      <c r="F84">
        <v>8190.2402344000002</v>
      </c>
      <c r="G84">
        <v>8195.7597655999998</v>
      </c>
      <c r="H84">
        <v>8195.7597655999998</v>
      </c>
      <c r="I84">
        <v>8132.0200194999998</v>
      </c>
      <c r="J84">
        <v>8172.6230469000002</v>
      </c>
      <c r="L84" t="str">
        <f t="shared" si="10"/>
        <v>04SEP2022:11:00:00</v>
      </c>
      <c r="M84">
        <v>11</v>
      </c>
      <c r="N84">
        <f t="shared" si="11"/>
        <v>783.7236327999999</v>
      </c>
      <c r="O84" t="str">
        <f t="shared" si="12"/>
        <v/>
      </c>
      <c r="P84">
        <f t="shared" si="13"/>
        <v>783.7236327999999</v>
      </c>
      <c r="Q84" t="str">
        <f t="shared" si="14"/>
        <v/>
      </c>
      <c r="R84">
        <f t="shared" si="15"/>
        <v>1</v>
      </c>
      <c r="S84">
        <f t="shared" si="16"/>
        <v>10.665378634134781</v>
      </c>
    </row>
    <row r="85" spans="1:19" x14ac:dyDescent="0.25">
      <c r="A85" t="s">
        <v>134</v>
      </c>
      <c r="B85">
        <v>7778.1889647999997</v>
      </c>
      <c r="C85">
        <v>8738.7900391000003</v>
      </c>
      <c r="D85">
        <v>8447.0273438000004</v>
      </c>
      <c r="E85">
        <v>8403.4482422000001</v>
      </c>
      <c r="F85">
        <v>8795.0800780999998</v>
      </c>
      <c r="G85">
        <v>8789.1396483999997</v>
      </c>
      <c r="H85">
        <v>8789.1396483999997</v>
      </c>
      <c r="I85">
        <v>8738.7900391000003</v>
      </c>
      <c r="J85">
        <v>8772.4082030999998</v>
      </c>
      <c r="L85" t="str">
        <f t="shared" si="10"/>
        <v>04SEP2022:12:00:00</v>
      </c>
      <c r="M85">
        <v>12</v>
      </c>
      <c r="N85">
        <f t="shared" si="11"/>
        <v>960.60107430000062</v>
      </c>
      <c r="O85" t="str">
        <f t="shared" si="12"/>
        <v/>
      </c>
      <c r="P85">
        <f t="shared" si="13"/>
        <v>960.60107430000062</v>
      </c>
      <c r="Q85" t="str">
        <f t="shared" si="14"/>
        <v/>
      </c>
      <c r="R85">
        <f t="shared" si="15"/>
        <v>1</v>
      </c>
      <c r="S85">
        <f t="shared" si="16"/>
        <v>12.349932338326786</v>
      </c>
    </row>
    <row r="86" spans="1:19" x14ac:dyDescent="0.25">
      <c r="A86" t="s">
        <v>135</v>
      </c>
      <c r="B86">
        <v>8293.7539063000004</v>
      </c>
      <c r="C86">
        <v>9372.8896483999997</v>
      </c>
      <c r="D86">
        <v>8974.8310547000001</v>
      </c>
      <c r="E86">
        <v>8929.0898438000004</v>
      </c>
      <c r="F86">
        <v>9378.6201172000001</v>
      </c>
      <c r="G86">
        <v>9352.6699219000002</v>
      </c>
      <c r="H86">
        <v>9352.6699219000002</v>
      </c>
      <c r="I86">
        <v>9372.8896483999997</v>
      </c>
      <c r="J86">
        <v>9363.6386719000002</v>
      </c>
      <c r="L86" t="str">
        <f t="shared" si="10"/>
        <v>04SEP2022:13:00:00</v>
      </c>
      <c r="M86">
        <v>13</v>
      </c>
      <c r="N86">
        <f t="shared" si="11"/>
        <v>1079.1357420999993</v>
      </c>
      <c r="O86" t="str">
        <f t="shared" si="12"/>
        <v/>
      </c>
      <c r="P86">
        <f t="shared" si="13"/>
        <v>1079.1357420999993</v>
      </c>
      <c r="Q86" t="str">
        <f t="shared" si="14"/>
        <v/>
      </c>
      <c r="R86">
        <f t="shared" si="15"/>
        <v>1</v>
      </c>
      <c r="S86">
        <f t="shared" si="16"/>
        <v>13.011427084667648</v>
      </c>
    </row>
    <row r="87" spans="1:19" x14ac:dyDescent="0.25">
      <c r="A87" t="s">
        <v>136</v>
      </c>
      <c r="B87">
        <v>8795.6425780999998</v>
      </c>
      <c r="C87">
        <v>9909.7695313000004</v>
      </c>
      <c r="D87">
        <v>9452.1123047000001</v>
      </c>
      <c r="E87">
        <v>9503.2880858999997</v>
      </c>
      <c r="F87">
        <v>9873.9804688000004</v>
      </c>
      <c r="G87">
        <v>9807.4599608999997</v>
      </c>
      <c r="H87">
        <v>9807.4599608999997</v>
      </c>
      <c r="I87">
        <v>9909.7695313000004</v>
      </c>
      <c r="J87">
        <v>9853.2460938000004</v>
      </c>
      <c r="L87" t="str">
        <f t="shared" si="10"/>
        <v>04SEP2022:14:00:00</v>
      </c>
      <c r="M87">
        <v>14</v>
      </c>
      <c r="N87">
        <f t="shared" si="11"/>
        <v>1114.1269532000006</v>
      </c>
      <c r="O87" t="str">
        <f t="shared" si="12"/>
        <v/>
      </c>
      <c r="P87">
        <f t="shared" si="13"/>
        <v>1114.1269532000006</v>
      </c>
      <c r="Q87" t="str">
        <f t="shared" si="14"/>
        <v/>
      </c>
      <c r="R87">
        <f t="shared" si="15"/>
        <v>1</v>
      </c>
      <c r="S87">
        <f t="shared" si="16"/>
        <v>12.666805674596546</v>
      </c>
    </row>
    <row r="88" spans="1:19" x14ac:dyDescent="0.25">
      <c r="A88" t="s">
        <v>137</v>
      </c>
      <c r="B88">
        <v>9257.7441405999998</v>
      </c>
      <c r="C88">
        <v>10188.5</v>
      </c>
      <c r="D88">
        <v>9779.5341797000001</v>
      </c>
      <c r="E88">
        <v>9807.2636719000002</v>
      </c>
      <c r="F88">
        <v>10155.099609000001</v>
      </c>
      <c r="G88">
        <v>10031.900390999999</v>
      </c>
      <c r="H88">
        <v>10031.900390999999</v>
      </c>
      <c r="I88">
        <v>10188.5</v>
      </c>
      <c r="J88">
        <v>10105.190430000001</v>
      </c>
      <c r="L88" t="str">
        <f t="shared" si="10"/>
        <v>04SEP2022:15:00:00</v>
      </c>
      <c r="M88">
        <v>15</v>
      </c>
      <c r="N88">
        <f t="shared" si="11"/>
        <v>930.75585940000019</v>
      </c>
      <c r="O88" t="str">
        <f t="shared" si="12"/>
        <v/>
      </c>
      <c r="P88">
        <f t="shared" si="13"/>
        <v>930.75585940000019</v>
      </c>
      <c r="Q88" t="str">
        <f t="shared" si="14"/>
        <v/>
      </c>
      <c r="R88">
        <f t="shared" si="15"/>
        <v>1</v>
      </c>
      <c r="S88">
        <f t="shared" si="16"/>
        <v>10.053808414494348</v>
      </c>
    </row>
    <row r="89" spans="1:19" x14ac:dyDescent="0.25">
      <c r="A89" t="s">
        <v>138</v>
      </c>
      <c r="B89">
        <v>9630.0693358999997</v>
      </c>
      <c r="C89">
        <v>10312.099609000001</v>
      </c>
      <c r="D89">
        <v>9954.9570313000004</v>
      </c>
      <c r="E89">
        <v>9875.546875</v>
      </c>
      <c r="F89">
        <v>10302.099609000001</v>
      </c>
      <c r="G89">
        <v>10133.900390999999</v>
      </c>
      <c r="H89">
        <v>10133.900390999999</v>
      </c>
      <c r="I89">
        <v>10312.099609000001</v>
      </c>
      <c r="J89">
        <v>10221.5</v>
      </c>
      <c r="L89" t="str">
        <f t="shared" si="10"/>
        <v>04SEP2022:16:00:00</v>
      </c>
      <c r="M89">
        <v>16</v>
      </c>
      <c r="N89">
        <f t="shared" si="11"/>
        <v>682.03027310000107</v>
      </c>
      <c r="O89" t="str">
        <f t="shared" si="12"/>
        <v/>
      </c>
      <c r="P89">
        <f t="shared" si="13"/>
        <v>682.03027310000107</v>
      </c>
      <c r="Q89" t="str">
        <f t="shared" si="14"/>
        <v/>
      </c>
      <c r="R89">
        <f t="shared" si="15"/>
        <v>1</v>
      </c>
      <c r="S89">
        <f t="shared" si="16"/>
        <v>7.0822986762665963</v>
      </c>
    </row>
    <row r="90" spans="1:19" x14ac:dyDescent="0.25">
      <c r="A90" t="s">
        <v>139</v>
      </c>
      <c r="B90">
        <v>9852.0566405999998</v>
      </c>
      <c r="C90">
        <v>10331.299805000001</v>
      </c>
      <c r="D90">
        <v>10263.622069999999</v>
      </c>
      <c r="E90">
        <v>10363.599609000001</v>
      </c>
      <c r="F90">
        <v>10460.299805000001</v>
      </c>
      <c r="G90">
        <v>10315.700194999999</v>
      </c>
      <c r="H90">
        <v>10315.700194999999</v>
      </c>
      <c r="I90">
        <v>10331.299805000001</v>
      </c>
      <c r="J90">
        <v>10342.850586</v>
      </c>
      <c r="L90" t="str">
        <f t="shared" si="10"/>
        <v>04SEP2022:17:00:00</v>
      </c>
      <c r="M90">
        <v>17</v>
      </c>
      <c r="N90">
        <f t="shared" si="11"/>
        <v>479.24316440000075</v>
      </c>
      <c r="O90" t="str">
        <f t="shared" si="12"/>
        <v/>
      </c>
      <c r="P90">
        <f t="shared" si="13"/>
        <v>479.24316440000075</v>
      </c>
      <c r="Q90" t="str">
        <f t="shared" si="14"/>
        <v/>
      </c>
      <c r="R90">
        <f t="shared" si="15"/>
        <v>1</v>
      </c>
      <c r="S90">
        <f t="shared" si="16"/>
        <v>4.8643971698767494</v>
      </c>
    </row>
    <row r="91" spans="1:19" x14ac:dyDescent="0.25">
      <c r="A91" t="s">
        <v>140</v>
      </c>
      <c r="B91">
        <v>9932.6513672000001</v>
      </c>
      <c r="C91">
        <v>10272.200194999999</v>
      </c>
      <c r="D91">
        <v>10302.516602</v>
      </c>
      <c r="E91">
        <v>10359.516602</v>
      </c>
      <c r="F91">
        <v>10464.900390999999</v>
      </c>
      <c r="G91">
        <v>10293.900390999999</v>
      </c>
      <c r="H91">
        <v>10293.900390999999</v>
      </c>
      <c r="I91">
        <v>10272.200194999999</v>
      </c>
      <c r="J91">
        <v>10311.955078000001</v>
      </c>
      <c r="L91" t="str">
        <f t="shared" si="10"/>
        <v>04SEP2022:18:00:00</v>
      </c>
      <c r="M91">
        <v>18</v>
      </c>
      <c r="N91">
        <f t="shared" si="11"/>
        <v>339.54882779999934</v>
      </c>
      <c r="O91" t="str">
        <f t="shared" si="12"/>
        <v/>
      </c>
      <c r="P91">
        <f t="shared" si="13"/>
        <v>339.54882779999934</v>
      </c>
      <c r="Q91" t="str">
        <f t="shared" si="14"/>
        <v/>
      </c>
      <c r="R91">
        <f t="shared" si="15"/>
        <v>1</v>
      </c>
      <c r="S91">
        <f t="shared" si="16"/>
        <v>3.4185114854757823</v>
      </c>
    </row>
    <row r="92" spans="1:19" x14ac:dyDescent="0.25">
      <c r="A92" t="s">
        <v>141</v>
      </c>
      <c r="B92">
        <v>9786.8212891000003</v>
      </c>
      <c r="C92">
        <v>10130.200194999999</v>
      </c>
      <c r="D92">
        <v>10088.560546999999</v>
      </c>
      <c r="E92">
        <v>10113.043944999999</v>
      </c>
      <c r="F92">
        <v>10302</v>
      </c>
      <c r="G92">
        <v>10183.599609000001</v>
      </c>
      <c r="H92">
        <v>10183.599609000001</v>
      </c>
      <c r="I92">
        <v>10130.200194999999</v>
      </c>
      <c r="J92">
        <v>10182.669921999999</v>
      </c>
      <c r="L92" t="str">
        <f t="shared" si="10"/>
        <v>04SEP2022:19:00:00</v>
      </c>
      <c r="M92">
        <v>19</v>
      </c>
      <c r="N92">
        <f t="shared" si="11"/>
        <v>343.37890589999915</v>
      </c>
      <c r="O92" t="str">
        <f t="shared" si="12"/>
        <v/>
      </c>
      <c r="P92">
        <f t="shared" si="13"/>
        <v>343.37890589999915</v>
      </c>
      <c r="Q92" t="str">
        <f t="shared" si="14"/>
        <v/>
      </c>
      <c r="R92">
        <f t="shared" si="15"/>
        <v>1</v>
      </c>
      <c r="S92">
        <f t="shared" si="16"/>
        <v>3.5085846134989191</v>
      </c>
    </row>
    <row r="93" spans="1:19" x14ac:dyDescent="0.25">
      <c r="A93" t="s">
        <v>142</v>
      </c>
      <c r="B93">
        <v>9544.4677733999997</v>
      </c>
      <c r="C93">
        <v>9854.2597655999998</v>
      </c>
      <c r="D93">
        <v>9762.4492188000004</v>
      </c>
      <c r="E93">
        <v>9754.5283202999999</v>
      </c>
      <c r="F93">
        <v>9953.3896483999997</v>
      </c>
      <c r="G93">
        <v>9879.5898438000004</v>
      </c>
      <c r="H93">
        <v>9879.5898438000004</v>
      </c>
      <c r="I93">
        <v>9854.2597655999998</v>
      </c>
      <c r="J93">
        <v>9881.7949219000002</v>
      </c>
      <c r="L93" t="str">
        <f t="shared" si="10"/>
        <v>04SEP2022:20:00:00</v>
      </c>
      <c r="M93">
        <v>20</v>
      </c>
      <c r="N93">
        <f t="shared" si="11"/>
        <v>309.7919922000001</v>
      </c>
      <c r="O93" t="str">
        <f t="shared" si="12"/>
        <v/>
      </c>
      <c r="P93">
        <f t="shared" si="13"/>
        <v>309.7919922000001</v>
      </c>
      <c r="Q93" t="str">
        <f t="shared" si="14"/>
        <v/>
      </c>
      <c r="R93">
        <f t="shared" si="15"/>
        <v>1</v>
      </c>
      <c r="S93">
        <f t="shared" si="16"/>
        <v>3.2457754539585366</v>
      </c>
    </row>
    <row r="94" spans="1:19" x14ac:dyDescent="0.25">
      <c r="A94" t="s">
        <v>143</v>
      </c>
      <c r="B94">
        <v>9199.3398438000004</v>
      </c>
      <c r="C94">
        <v>9687.6601563000004</v>
      </c>
      <c r="D94">
        <v>9625.7412108999997</v>
      </c>
      <c r="E94">
        <v>9594.9228516000003</v>
      </c>
      <c r="F94">
        <v>9684.0097655999998</v>
      </c>
      <c r="G94">
        <v>9626.9599608999997</v>
      </c>
      <c r="H94">
        <v>9626.9599608999997</v>
      </c>
      <c r="I94">
        <v>9687.6601563000004</v>
      </c>
      <c r="J94">
        <v>9656.7626952999999</v>
      </c>
      <c r="L94" t="str">
        <f t="shared" si="10"/>
        <v>04SEP2022:21:00:00</v>
      </c>
      <c r="M94">
        <v>21</v>
      </c>
      <c r="N94">
        <f t="shared" si="11"/>
        <v>488.3203125</v>
      </c>
      <c r="O94" t="str">
        <f t="shared" si="12"/>
        <v/>
      </c>
      <c r="P94">
        <f t="shared" si="13"/>
        <v>488.3203125</v>
      </c>
      <c r="Q94" t="str">
        <f t="shared" si="14"/>
        <v/>
      </c>
      <c r="R94">
        <f t="shared" si="15"/>
        <v>1</v>
      </c>
      <c r="S94">
        <f t="shared" si="16"/>
        <v>5.308210380216674</v>
      </c>
    </row>
    <row r="95" spans="1:19" x14ac:dyDescent="0.25">
      <c r="A95" t="s">
        <v>144</v>
      </c>
      <c r="B95">
        <v>8699.9892577999999</v>
      </c>
      <c r="C95">
        <v>9276.1601563000004</v>
      </c>
      <c r="D95">
        <v>9180.8134766000003</v>
      </c>
      <c r="E95">
        <v>9185.28125</v>
      </c>
      <c r="F95">
        <v>9225.2197266000003</v>
      </c>
      <c r="G95">
        <v>9189.2304688000004</v>
      </c>
      <c r="H95">
        <v>9189.2304688000004</v>
      </c>
      <c r="I95">
        <v>9276.1601563000004</v>
      </c>
      <c r="J95">
        <v>9225.0546875</v>
      </c>
      <c r="L95" t="str">
        <f t="shared" si="10"/>
        <v>04SEP2022:22:00:00</v>
      </c>
      <c r="M95">
        <v>22</v>
      </c>
      <c r="N95">
        <f t="shared" si="11"/>
        <v>576.17089850000048</v>
      </c>
      <c r="O95" t="str">
        <f t="shared" si="12"/>
        <v/>
      </c>
      <c r="P95">
        <f t="shared" si="13"/>
        <v>576.17089850000048</v>
      </c>
      <c r="Q95" t="str">
        <f t="shared" si="14"/>
        <v/>
      </c>
      <c r="R95">
        <f t="shared" si="15"/>
        <v>1</v>
      </c>
      <c r="S95">
        <f t="shared" si="16"/>
        <v>6.6226621829841097</v>
      </c>
    </row>
    <row r="96" spans="1:19" x14ac:dyDescent="0.25">
      <c r="A96" t="s">
        <v>145</v>
      </c>
      <c r="B96">
        <v>8167.3662108999997</v>
      </c>
      <c r="C96">
        <v>8718.9003905999998</v>
      </c>
      <c r="D96">
        <v>8473.8417969000002</v>
      </c>
      <c r="E96">
        <v>8537.5302733999997</v>
      </c>
      <c r="F96">
        <v>8632.0800780999998</v>
      </c>
      <c r="G96">
        <v>8614.9404297000001</v>
      </c>
      <c r="H96">
        <v>8614.9404297000001</v>
      </c>
      <c r="I96">
        <v>8718.9003905999998</v>
      </c>
      <c r="J96">
        <v>8653.8974608999997</v>
      </c>
      <c r="L96" t="str">
        <f t="shared" si="10"/>
        <v>04SEP2022:23:00:00</v>
      </c>
      <c r="M96">
        <v>23</v>
      </c>
      <c r="N96">
        <f t="shared" si="11"/>
        <v>551.5341797000001</v>
      </c>
      <c r="O96" t="str">
        <f t="shared" si="12"/>
        <v/>
      </c>
      <c r="P96">
        <f t="shared" si="13"/>
        <v>551.5341797000001</v>
      </c>
      <c r="Q96" t="str">
        <f t="shared" si="14"/>
        <v/>
      </c>
      <c r="R96">
        <f t="shared" si="15"/>
        <v>1</v>
      </c>
      <c r="S96">
        <f t="shared" si="16"/>
        <v>6.7529013081834623</v>
      </c>
    </row>
    <row r="97" spans="1:19" x14ac:dyDescent="0.25">
      <c r="A97" t="s">
        <v>146</v>
      </c>
      <c r="B97">
        <v>7604</v>
      </c>
      <c r="C97">
        <v>8085.6601563000004</v>
      </c>
      <c r="D97">
        <v>7815.4135741999999</v>
      </c>
      <c r="E97">
        <v>7931.5908202999999</v>
      </c>
      <c r="F97">
        <v>7978.8300780999998</v>
      </c>
      <c r="G97">
        <v>7985.9199219000002</v>
      </c>
      <c r="H97">
        <v>7985.9199219000002</v>
      </c>
      <c r="I97">
        <v>8085.6601563000004</v>
      </c>
      <c r="J97">
        <v>8019.765625</v>
      </c>
      <c r="L97" t="str">
        <f t="shared" si="10"/>
        <v>05SEP2022:00:00:00</v>
      </c>
      <c r="M97">
        <v>24</v>
      </c>
      <c r="N97">
        <f t="shared" si="11"/>
        <v>481.66015630000038</v>
      </c>
      <c r="O97" t="str">
        <f t="shared" si="12"/>
        <v/>
      </c>
      <c r="P97">
        <f t="shared" si="13"/>
        <v>481.66015630000038</v>
      </c>
      <c r="Q97" t="str">
        <f t="shared" si="14"/>
        <v/>
      </c>
      <c r="R97">
        <f t="shared" si="15"/>
        <v>1</v>
      </c>
      <c r="S97">
        <f t="shared" si="16"/>
        <v>6.3342997935297269</v>
      </c>
    </row>
    <row r="98" spans="1:19" x14ac:dyDescent="0.25">
      <c r="A98" t="s">
        <v>147</v>
      </c>
      <c r="B98">
        <v>7101.3618164</v>
      </c>
      <c r="C98">
        <v>7597.5097655999998</v>
      </c>
      <c r="D98">
        <v>7240.4423827999999</v>
      </c>
      <c r="E98">
        <v>7376.1669922000001</v>
      </c>
      <c r="F98">
        <v>7578.2001952999999</v>
      </c>
      <c r="G98">
        <v>7597.5097655999998</v>
      </c>
      <c r="H98">
        <v>7597.5097655999998</v>
      </c>
      <c r="I98">
        <v>7261.0698241999999</v>
      </c>
      <c r="J98">
        <v>7476.859375</v>
      </c>
      <c r="L98" t="str">
        <f t="shared" si="10"/>
        <v>05SEP2022:01:00:00</v>
      </c>
      <c r="M98">
        <v>1</v>
      </c>
      <c r="N98">
        <f t="shared" si="11"/>
        <v>496.14794919999986</v>
      </c>
      <c r="O98" t="str">
        <f t="shared" si="12"/>
        <v/>
      </c>
      <c r="P98">
        <f t="shared" si="13"/>
        <v>496.14794919999986</v>
      </c>
      <c r="Q98" t="str">
        <f t="shared" si="14"/>
        <v/>
      </c>
      <c r="R98">
        <f t="shared" si="15"/>
        <v>1</v>
      </c>
      <c r="S98">
        <f t="shared" si="16"/>
        <v>6.9866592074521225</v>
      </c>
    </row>
    <row r="99" spans="1:19" x14ac:dyDescent="0.25">
      <c r="A99" t="s">
        <v>148</v>
      </c>
      <c r="B99">
        <v>6707.2514647999997</v>
      </c>
      <c r="C99">
        <v>7120.8300780999998</v>
      </c>
      <c r="D99">
        <v>6857.2919922000001</v>
      </c>
      <c r="E99">
        <v>7026.7099608999997</v>
      </c>
      <c r="F99">
        <v>7081</v>
      </c>
      <c r="G99">
        <v>7120.8300780999998</v>
      </c>
      <c r="H99">
        <v>7120.8300780999998</v>
      </c>
      <c r="I99">
        <v>6828.3901366999999</v>
      </c>
      <c r="J99">
        <v>7012.5014647999997</v>
      </c>
      <c r="L99" t="str">
        <f t="shared" si="10"/>
        <v>05SEP2022:02:00:00</v>
      </c>
      <c r="M99">
        <v>2</v>
      </c>
      <c r="N99">
        <f t="shared" si="11"/>
        <v>413.57861330000014</v>
      </c>
      <c r="O99" t="str">
        <f t="shared" si="12"/>
        <v/>
      </c>
      <c r="P99">
        <f t="shared" si="13"/>
        <v>413.57861330000014</v>
      </c>
      <c r="Q99" t="str">
        <f t="shared" si="14"/>
        <v/>
      </c>
      <c r="R99">
        <f t="shared" si="15"/>
        <v>1</v>
      </c>
      <c r="S99">
        <f t="shared" si="16"/>
        <v>6.1661414585464991</v>
      </c>
    </row>
    <row r="100" spans="1:19" x14ac:dyDescent="0.25">
      <c r="A100" t="s">
        <v>149</v>
      </c>
      <c r="B100">
        <v>6441.8686522999997</v>
      </c>
      <c r="C100">
        <v>6772.7099608999997</v>
      </c>
      <c r="D100">
        <v>6541.9116211</v>
      </c>
      <c r="E100">
        <v>6696.3793944999998</v>
      </c>
      <c r="F100">
        <v>6735.9702147999997</v>
      </c>
      <c r="G100">
        <v>6772.7099608999997</v>
      </c>
      <c r="H100">
        <v>6772.7099608999997</v>
      </c>
      <c r="I100">
        <v>6529.0498047000001</v>
      </c>
      <c r="J100">
        <v>6681.9179688000004</v>
      </c>
      <c r="L100" t="str">
        <f t="shared" si="10"/>
        <v>05SEP2022:03:00:00</v>
      </c>
      <c r="M100">
        <v>3</v>
      </c>
      <c r="N100">
        <f t="shared" si="11"/>
        <v>330.84130860000005</v>
      </c>
      <c r="O100" t="str">
        <f t="shared" si="12"/>
        <v/>
      </c>
      <c r="P100">
        <f t="shared" si="13"/>
        <v>330.84130860000005</v>
      </c>
      <c r="Q100" t="str">
        <f t="shared" si="14"/>
        <v/>
      </c>
      <c r="R100">
        <f t="shared" si="15"/>
        <v>1</v>
      </c>
      <c r="S100">
        <f t="shared" si="16"/>
        <v>5.1357971802463984</v>
      </c>
    </row>
    <row r="101" spans="1:19" x14ac:dyDescent="0.25">
      <c r="A101" t="s">
        <v>150</v>
      </c>
      <c r="B101">
        <v>6256.5791016000003</v>
      </c>
      <c r="C101">
        <v>6559.7402344000002</v>
      </c>
      <c r="D101">
        <v>6355.6171875</v>
      </c>
      <c r="E101">
        <v>6533.5083008000001</v>
      </c>
      <c r="F101">
        <v>6515.9101563000004</v>
      </c>
      <c r="G101">
        <v>6559.7402344000002</v>
      </c>
      <c r="H101">
        <v>6559.7402344000002</v>
      </c>
      <c r="I101">
        <v>6306.4902344000002</v>
      </c>
      <c r="J101">
        <v>6464.5283202999999</v>
      </c>
      <c r="L101" t="str">
        <f t="shared" si="10"/>
        <v>05SEP2022:04:00:00</v>
      </c>
      <c r="M101">
        <v>4</v>
      </c>
      <c r="N101">
        <f t="shared" si="11"/>
        <v>303.1611327999999</v>
      </c>
      <c r="O101" t="str">
        <f t="shared" si="12"/>
        <v/>
      </c>
      <c r="P101">
        <f t="shared" si="13"/>
        <v>303.1611327999999</v>
      </c>
      <c r="Q101" t="str">
        <f t="shared" si="14"/>
        <v/>
      </c>
      <c r="R101">
        <f t="shared" si="15"/>
        <v>1</v>
      </c>
      <c r="S101">
        <f t="shared" si="16"/>
        <v>4.8454775025935852</v>
      </c>
    </row>
    <row r="102" spans="1:19" x14ac:dyDescent="0.25">
      <c r="A102" t="s">
        <v>151</v>
      </c>
      <c r="B102">
        <v>6188.6435547000001</v>
      </c>
      <c r="C102">
        <v>6420.2299805000002</v>
      </c>
      <c r="D102">
        <v>6186.3691405999998</v>
      </c>
      <c r="E102">
        <v>6301.8857422000001</v>
      </c>
      <c r="F102">
        <v>6382.9199219000002</v>
      </c>
      <c r="G102">
        <v>6420.2299805000002</v>
      </c>
      <c r="H102">
        <v>6420.2299805000002</v>
      </c>
      <c r="I102">
        <v>6191.9199219000002</v>
      </c>
      <c r="J102">
        <v>6334.7250977000003</v>
      </c>
      <c r="L102" t="str">
        <f t="shared" si="10"/>
        <v>05SEP2022:05:00:00</v>
      </c>
      <c r="M102">
        <v>5</v>
      </c>
      <c r="N102">
        <f t="shared" si="11"/>
        <v>231.58642580000014</v>
      </c>
      <c r="O102" t="str">
        <f t="shared" si="12"/>
        <v/>
      </c>
      <c r="P102">
        <f t="shared" si="13"/>
        <v>231.58642580000014</v>
      </c>
      <c r="Q102" t="str">
        <f t="shared" si="14"/>
        <v/>
      </c>
      <c r="R102">
        <f t="shared" si="15"/>
        <v>1</v>
      </c>
      <c r="S102">
        <f t="shared" si="16"/>
        <v>3.7421193150495884</v>
      </c>
    </row>
    <row r="103" spans="1:19" x14ac:dyDescent="0.25">
      <c r="A103" t="s">
        <v>152</v>
      </c>
      <c r="B103">
        <v>6233.0639647999997</v>
      </c>
      <c r="C103">
        <v>6449.9702147999997</v>
      </c>
      <c r="D103">
        <v>6161.5244141000003</v>
      </c>
      <c r="E103">
        <v>6318.6416016000003</v>
      </c>
      <c r="F103">
        <v>6394.7700194999998</v>
      </c>
      <c r="G103">
        <v>6449.9702147999997</v>
      </c>
      <c r="H103">
        <v>6449.9702147999997</v>
      </c>
      <c r="I103">
        <v>6181.3999022999997</v>
      </c>
      <c r="J103">
        <v>6347.6904297000001</v>
      </c>
      <c r="L103" t="str">
        <f t="shared" si="10"/>
        <v>05SEP2022:06:00:00</v>
      </c>
      <c r="M103">
        <v>6</v>
      </c>
      <c r="N103">
        <f t="shared" si="11"/>
        <v>216.90625</v>
      </c>
      <c r="O103" t="str">
        <f t="shared" si="12"/>
        <v/>
      </c>
      <c r="P103">
        <f t="shared" si="13"/>
        <v>216.90625</v>
      </c>
      <c r="Q103" t="str">
        <f t="shared" si="14"/>
        <v/>
      </c>
      <c r="R103">
        <f t="shared" si="15"/>
        <v>1</v>
      </c>
      <c r="S103">
        <f t="shared" si="16"/>
        <v>3.4799297941579823</v>
      </c>
    </row>
    <row r="104" spans="1:19" x14ac:dyDescent="0.25">
      <c r="A104" t="s">
        <v>153</v>
      </c>
      <c r="B104">
        <v>6292.2534180000002</v>
      </c>
      <c r="C104">
        <v>6472.9301758000001</v>
      </c>
      <c r="D104">
        <v>6248.3803711</v>
      </c>
      <c r="E104">
        <v>6352.4497069999998</v>
      </c>
      <c r="F104">
        <v>6391.0400391000003</v>
      </c>
      <c r="G104">
        <v>6472.9301758000001</v>
      </c>
      <c r="H104">
        <v>6472.9301758000001</v>
      </c>
      <c r="I104">
        <v>6210.2099608999997</v>
      </c>
      <c r="J104">
        <v>6368.6943358999997</v>
      </c>
      <c r="L104" t="str">
        <f t="shared" si="10"/>
        <v>05SEP2022:07:00:00</v>
      </c>
      <c r="M104">
        <v>7</v>
      </c>
      <c r="N104">
        <f t="shared" si="11"/>
        <v>180.6767577999999</v>
      </c>
      <c r="O104" t="str">
        <f t="shared" si="12"/>
        <v/>
      </c>
      <c r="P104">
        <f t="shared" si="13"/>
        <v>180.6767577999999</v>
      </c>
      <c r="Q104" t="str">
        <f t="shared" si="14"/>
        <v/>
      </c>
      <c r="R104">
        <f t="shared" si="15"/>
        <v>1</v>
      </c>
      <c r="S104">
        <f t="shared" si="16"/>
        <v>2.87141578378177</v>
      </c>
    </row>
    <row r="105" spans="1:19" x14ac:dyDescent="0.25">
      <c r="A105" t="s">
        <v>154</v>
      </c>
      <c r="B105">
        <v>6313.2646483999997</v>
      </c>
      <c r="C105">
        <v>6458.7700194999998</v>
      </c>
      <c r="D105">
        <v>6289.4604491999999</v>
      </c>
      <c r="E105">
        <v>6396.4970702999999</v>
      </c>
      <c r="F105">
        <v>6389.2797852000003</v>
      </c>
      <c r="G105">
        <v>6458.7700194999998</v>
      </c>
      <c r="H105">
        <v>6458.7700194999998</v>
      </c>
      <c r="I105">
        <v>6247.3100586</v>
      </c>
      <c r="J105">
        <v>6374.3354491999999</v>
      </c>
      <c r="L105" t="str">
        <f t="shared" si="10"/>
        <v>05SEP2022:08:00:00</v>
      </c>
      <c r="M105">
        <v>8</v>
      </c>
      <c r="N105">
        <f t="shared" si="11"/>
        <v>145.50537110000005</v>
      </c>
      <c r="O105" t="str">
        <f t="shared" si="12"/>
        <v/>
      </c>
      <c r="P105">
        <f t="shared" si="13"/>
        <v>145.50537110000005</v>
      </c>
      <c r="Q105" t="str">
        <f t="shared" si="14"/>
        <v/>
      </c>
      <c r="R105">
        <f t="shared" si="15"/>
        <v>1</v>
      </c>
      <c r="S105">
        <f t="shared" si="16"/>
        <v>2.3047564010622645</v>
      </c>
    </row>
    <row r="106" spans="1:19" x14ac:dyDescent="0.25">
      <c r="A106" t="s">
        <v>155</v>
      </c>
      <c r="B106">
        <v>6648.5380858999997</v>
      </c>
      <c r="C106">
        <v>6800.3798827999999</v>
      </c>
      <c r="D106">
        <v>6625.4838866999999</v>
      </c>
      <c r="E106">
        <v>6679.09375</v>
      </c>
      <c r="F106">
        <v>6757.8300780999998</v>
      </c>
      <c r="G106">
        <v>6800.3798827999999</v>
      </c>
      <c r="H106">
        <v>6800.3798827999999</v>
      </c>
      <c r="I106">
        <v>6615.7797852000003</v>
      </c>
      <c r="J106">
        <v>6729.3872069999998</v>
      </c>
      <c r="L106" t="str">
        <f t="shared" si="10"/>
        <v>05SEP2022:09:00:00</v>
      </c>
      <c r="M106">
        <v>9</v>
      </c>
      <c r="N106">
        <f t="shared" si="11"/>
        <v>151.84179690000019</v>
      </c>
      <c r="O106" t="str">
        <f t="shared" si="12"/>
        <v/>
      </c>
      <c r="P106">
        <f t="shared" si="13"/>
        <v>151.84179690000019</v>
      </c>
      <c r="Q106" t="str">
        <f t="shared" si="14"/>
        <v/>
      </c>
      <c r="R106">
        <f t="shared" si="15"/>
        <v>1</v>
      </c>
      <c r="S106">
        <f t="shared" si="16"/>
        <v>2.2838373630140025</v>
      </c>
    </row>
    <row r="107" spans="1:19" x14ac:dyDescent="0.25">
      <c r="A107" t="s">
        <v>156</v>
      </c>
      <c r="B107">
        <v>7241.4326172000001</v>
      </c>
      <c r="C107">
        <v>7475.6699219000002</v>
      </c>
      <c r="D107">
        <v>7220.4663086</v>
      </c>
      <c r="E107">
        <v>7184.03125</v>
      </c>
      <c r="F107">
        <v>7476.4301758000001</v>
      </c>
      <c r="G107">
        <v>7475.6699219000002</v>
      </c>
      <c r="H107">
        <v>7475.6699219000002</v>
      </c>
      <c r="I107">
        <v>7264.6098633000001</v>
      </c>
      <c r="J107">
        <v>7401.9130858999997</v>
      </c>
      <c r="L107" t="str">
        <f t="shared" si="10"/>
        <v>05SEP2022:10:00:00</v>
      </c>
      <c r="M107">
        <v>10</v>
      </c>
      <c r="N107">
        <f t="shared" si="11"/>
        <v>234.2373047000001</v>
      </c>
      <c r="O107" t="str">
        <f t="shared" si="12"/>
        <v/>
      </c>
      <c r="P107">
        <f t="shared" si="13"/>
        <v>234.2373047000001</v>
      </c>
      <c r="Q107" t="str">
        <f t="shared" si="14"/>
        <v/>
      </c>
      <c r="R107">
        <f t="shared" si="15"/>
        <v>1</v>
      </c>
      <c r="S107">
        <f t="shared" si="16"/>
        <v>3.2346818244726161</v>
      </c>
    </row>
    <row r="108" spans="1:19" x14ac:dyDescent="0.25">
      <c r="A108" t="s">
        <v>157</v>
      </c>
      <c r="B108">
        <v>7928.3076172000001</v>
      </c>
      <c r="C108">
        <v>8239.5</v>
      </c>
      <c r="D108">
        <v>7863.9003905999998</v>
      </c>
      <c r="E108">
        <v>7867.7807616999999</v>
      </c>
      <c r="F108">
        <v>8294.5</v>
      </c>
      <c r="G108">
        <v>8239.5</v>
      </c>
      <c r="H108">
        <v>8239.5</v>
      </c>
      <c r="I108">
        <v>7991.7700194999998</v>
      </c>
      <c r="J108">
        <v>8161.0439452999999</v>
      </c>
      <c r="L108" t="str">
        <f t="shared" si="10"/>
        <v>05SEP2022:11:00:00</v>
      </c>
      <c r="M108">
        <v>11</v>
      </c>
      <c r="N108">
        <f t="shared" si="11"/>
        <v>311.1923827999999</v>
      </c>
      <c r="O108" t="str">
        <f t="shared" si="12"/>
        <v/>
      </c>
      <c r="P108">
        <f t="shared" si="13"/>
        <v>311.1923827999999</v>
      </c>
      <c r="Q108" t="str">
        <f t="shared" si="14"/>
        <v/>
      </c>
      <c r="R108">
        <f t="shared" si="15"/>
        <v>1</v>
      </c>
      <c r="S108">
        <f t="shared" si="16"/>
        <v>3.9250795734121899</v>
      </c>
    </row>
    <row r="109" spans="1:19" x14ac:dyDescent="0.25">
      <c r="A109" t="s">
        <v>158</v>
      </c>
      <c r="B109">
        <v>8639.2929688000004</v>
      </c>
      <c r="C109">
        <v>9116.4501952999999</v>
      </c>
      <c r="D109">
        <v>8548.3408202999999</v>
      </c>
      <c r="E109">
        <v>8481.3115233999997</v>
      </c>
      <c r="F109">
        <v>9203.8798827999999</v>
      </c>
      <c r="G109">
        <v>9116.4501952999999</v>
      </c>
      <c r="H109">
        <v>9116.4501952999999</v>
      </c>
      <c r="I109">
        <v>8751.2695313000004</v>
      </c>
      <c r="J109">
        <v>9001.7519530999998</v>
      </c>
      <c r="L109" t="str">
        <f t="shared" si="10"/>
        <v>05SEP2022:12:00:00</v>
      </c>
      <c r="M109">
        <v>12</v>
      </c>
      <c r="N109">
        <f t="shared" si="11"/>
        <v>477.15722649999952</v>
      </c>
      <c r="O109" t="str">
        <f t="shared" si="12"/>
        <v/>
      </c>
      <c r="P109">
        <f t="shared" si="13"/>
        <v>477.15722649999952</v>
      </c>
      <c r="Q109" t="str">
        <f t="shared" si="14"/>
        <v/>
      </c>
      <c r="R109">
        <f t="shared" si="15"/>
        <v>1</v>
      </c>
      <c r="S109">
        <f t="shared" si="16"/>
        <v>5.5231050529621841</v>
      </c>
    </row>
    <row r="110" spans="1:19" x14ac:dyDescent="0.25">
      <c r="A110" t="s">
        <v>159</v>
      </c>
      <c r="B110">
        <v>9401.5107422000001</v>
      </c>
      <c r="C110">
        <v>9934.1699219000002</v>
      </c>
      <c r="D110">
        <v>9222.1992188000004</v>
      </c>
      <c r="E110">
        <v>9156.2265625</v>
      </c>
      <c r="F110">
        <v>10050.799805000001</v>
      </c>
      <c r="G110">
        <v>9934.1699219000002</v>
      </c>
      <c r="H110">
        <v>9934.1699219000002</v>
      </c>
      <c r="I110">
        <v>9487.75</v>
      </c>
      <c r="J110">
        <v>9795.4179688000004</v>
      </c>
      <c r="L110" t="str">
        <f t="shared" si="10"/>
        <v>05SEP2022:13:00:00</v>
      </c>
      <c r="M110">
        <v>13</v>
      </c>
      <c r="N110">
        <f t="shared" si="11"/>
        <v>532.6591797000001</v>
      </c>
      <c r="O110" t="str">
        <f t="shared" si="12"/>
        <v/>
      </c>
      <c r="P110">
        <f t="shared" si="13"/>
        <v>532.6591797000001</v>
      </c>
      <c r="Q110" t="str">
        <f t="shared" si="14"/>
        <v/>
      </c>
      <c r="R110">
        <f t="shared" si="15"/>
        <v>1</v>
      </c>
      <c r="S110">
        <f t="shared" si="16"/>
        <v>5.6656764461171614</v>
      </c>
    </row>
    <row r="111" spans="1:19" x14ac:dyDescent="0.25">
      <c r="A111" t="s">
        <v>160</v>
      </c>
      <c r="B111">
        <v>10031.663086</v>
      </c>
      <c r="C111">
        <v>10606.5</v>
      </c>
      <c r="D111">
        <v>9829.9111327999999</v>
      </c>
      <c r="E111">
        <v>9802.5205077999999</v>
      </c>
      <c r="F111">
        <v>10753.799805000001</v>
      </c>
      <c r="G111">
        <v>10606.5</v>
      </c>
      <c r="H111">
        <v>10606.5</v>
      </c>
      <c r="I111">
        <v>10115.700194999999</v>
      </c>
      <c r="J111">
        <v>10456.815430000001</v>
      </c>
      <c r="L111" t="str">
        <f t="shared" si="10"/>
        <v>05SEP2022:14:00:00</v>
      </c>
      <c r="M111">
        <v>14</v>
      </c>
      <c r="N111">
        <f t="shared" si="11"/>
        <v>574.83691399999952</v>
      </c>
      <c r="O111" t="str">
        <f t="shared" si="12"/>
        <v/>
      </c>
      <c r="P111">
        <f t="shared" si="13"/>
        <v>574.83691399999952</v>
      </c>
      <c r="Q111" t="str">
        <f t="shared" si="14"/>
        <v/>
      </c>
      <c r="R111">
        <f t="shared" si="15"/>
        <v>1</v>
      </c>
      <c r="S111">
        <f t="shared" si="16"/>
        <v>5.7302254777897303</v>
      </c>
    </row>
    <row r="112" spans="1:19" x14ac:dyDescent="0.25">
      <c r="A112" t="s">
        <v>161</v>
      </c>
      <c r="B112">
        <v>10548.041992</v>
      </c>
      <c r="C112">
        <v>11089</v>
      </c>
      <c r="D112">
        <v>10259.897461</v>
      </c>
      <c r="E112">
        <v>10152.125</v>
      </c>
      <c r="F112">
        <v>11266.299805000001</v>
      </c>
      <c r="G112">
        <v>11089</v>
      </c>
      <c r="H112">
        <v>11089</v>
      </c>
      <c r="I112">
        <v>10675.299805000001</v>
      </c>
      <c r="J112">
        <v>10970.800781</v>
      </c>
      <c r="L112" t="str">
        <f t="shared" si="10"/>
        <v>05SEP2022:15:00:00</v>
      </c>
      <c r="M112">
        <v>15</v>
      </c>
      <c r="N112">
        <f t="shared" si="11"/>
        <v>540.95800799999961</v>
      </c>
      <c r="O112" t="str">
        <f t="shared" si="12"/>
        <v/>
      </c>
      <c r="P112">
        <f t="shared" si="13"/>
        <v>540.95800799999961</v>
      </c>
      <c r="Q112" t="str">
        <f t="shared" si="14"/>
        <v/>
      </c>
      <c r="R112">
        <f t="shared" si="15"/>
        <v>1</v>
      </c>
      <c r="S112">
        <f t="shared" si="16"/>
        <v>5.1285158744180288</v>
      </c>
    </row>
    <row r="113" spans="1:19" x14ac:dyDescent="0.25">
      <c r="A113" t="s">
        <v>162</v>
      </c>
      <c r="B113">
        <v>10979.129883</v>
      </c>
      <c r="C113">
        <v>11320.400390999999</v>
      </c>
      <c r="D113">
        <v>10575.625</v>
      </c>
      <c r="E113">
        <v>10256.1875</v>
      </c>
      <c r="F113">
        <v>11472.599609000001</v>
      </c>
      <c r="G113">
        <v>11320.400390999999</v>
      </c>
      <c r="H113">
        <v>11320.400390999999</v>
      </c>
      <c r="I113">
        <v>11039.200194999999</v>
      </c>
      <c r="J113">
        <v>11244.810546999999</v>
      </c>
      <c r="L113" t="str">
        <f t="shared" si="10"/>
        <v>05SEP2022:16:00:00</v>
      </c>
      <c r="M113">
        <v>16</v>
      </c>
      <c r="N113">
        <f t="shared" si="11"/>
        <v>341.27050799999961</v>
      </c>
      <c r="O113" t="str">
        <f t="shared" si="12"/>
        <v/>
      </c>
      <c r="P113">
        <f t="shared" si="13"/>
        <v>341.27050799999961</v>
      </c>
      <c r="Q113" t="str">
        <f t="shared" si="14"/>
        <v/>
      </c>
      <c r="R113">
        <f t="shared" si="15"/>
        <v>1</v>
      </c>
      <c r="S113">
        <f t="shared" si="16"/>
        <v>3.1083565968958999</v>
      </c>
    </row>
    <row r="114" spans="1:19" x14ac:dyDescent="0.25">
      <c r="A114" t="s">
        <v>163</v>
      </c>
      <c r="B114">
        <v>11290.419921999999</v>
      </c>
      <c r="C114">
        <v>11363.900390999999</v>
      </c>
      <c r="D114">
        <v>10941.618164</v>
      </c>
      <c r="E114">
        <v>10757.454102</v>
      </c>
      <c r="F114">
        <v>11466.900390999999</v>
      </c>
      <c r="G114">
        <v>11363.900390999999</v>
      </c>
      <c r="H114">
        <v>11363.900390999999</v>
      </c>
      <c r="I114">
        <v>11218</v>
      </c>
      <c r="J114">
        <v>11328.285156</v>
      </c>
      <c r="L114" t="str">
        <f t="shared" si="10"/>
        <v>05SEP2022:17:00:00</v>
      </c>
      <c r="M114">
        <v>17</v>
      </c>
      <c r="N114">
        <f t="shared" si="11"/>
        <v>73.480469000000085</v>
      </c>
      <c r="O114" t="str">
        <f t="shared" si="12"/>
        <v/>
      </c>
      <c r="P114">
        <f t="shared" si="13"/>
        <v>73.480469000000085</v>
      </c>
      <c r="Q114" t="str">
        <f t="shared" si="14"/>
        <v/>
      </c>
      <c r="R114">
        <f t="shared" si="15"/>
        <v>1</v>
      </c>
      <c r="S114">
        <f t="shared" si="16"/>
        <v>0.65082139998016708</v>
      </c>
    </row>
    <row r="115" spans="1:19" x14ac:dyDescent="0.25">
      <c r="A115" t="s">
        <v>164</v>
      </c>
      <c r="B115">
        <v>11405.790039</v>
      </c>
      <c r="C115">
        <v>11177.200194999999</v>
      </c>
      <c r="D115">
        <v>10917.501953000001</v>
      </c>
      <c r="E115">
        <v>10599.334961</v>
      </c>
      <c r="F115">
        <v>11248.400390999999</v>
      </c>
      <c r="G115">
        <v>11177.200194999999</v>
      </c>
      <c r="H115">
        <v>11177.200194999999</v>
      </c>
      <c r="I115">
        <v>11085.700194999999</v>
      </c>
      <c r="J115">
        <v>11155.855469</v>
      </c>
      <c r="L115" t="str">
        <f t="shared" si="10"/>
        <v>05SEP2022:18:00:00</v>
      </c>
      <c r="M115">
        <v>18</v>
      </c>
      <c r="N115">
        <f t="shared" si="11"/>
        <v>-228.58984400000008</v>
      </c>
      <c r="O115">
        <f t="shared" si="12"/>
        <v>-228.58984400000008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2.0041561629521429</v>
      </c>
    </row>
    <row r="116" spans="1:19" x14ac:dyDescent="0.25">
      <c r="A116" t="s">
        <v>165</v>
      </c>
      <c r="B116">
        <v>11281.760742</v>
      </c>
      <c r="C116">
        <v>10942.200194999999</v>
      </c>
      <c r="D116">
        <v>10824.905273</v>
      </c>
      <c r="E116">
        <v>10982.408203000001</v>
      </c>
      <c r="F116">
        <v>10996</v>
      </c>
      <c r="G116">
        <v>10942.200194999999</v>
      </c>
      <c r="H116">
        <v>10942.200194999999</v>
      </c>
      <c r="I116">
        <v>10763.900390999999</v>
      </c>
      <c r="J116">
        <v>10887.865234000001</v>
      </c>
      <c r="L116" t="str">
        <f t="shared" si="10"/>
        <v>05SEP2022:19:00:00</v>
      </c>
      <c r="M116">
        <v>19</v>
      </c>
      <c r="N116">
        <f t="shared" si="11"/>
        <v>-339.56054700000095</v>
      </c>
      <c r="O116">
        <f t="shared" si="12"/>
        <v>-339.56054700000095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3.0098187221421662</v>
      </c>
    </row>
    <row r="117" spans="1:19" x14ac:dyDescent="0.25">
      <c r="A117" t="s">
        <v>166</v>
      </c>
      <c r="B117">
        <v>10818.803711</v>
      </c>
      <c r="C117">
        <v>10585.099609000001</v>
      </c>
      <c r="D117">
        <v>10417.700194999999</v>
      </c>
      <c r="E117">
        <v>10490.659180000001</v>
      </c>
      <c r="F117">
        <v>10646.799805000001</v>
      </c>
      <c r="G117">
        <v>10585.099609000001</v>
      </c>
      <c r="H117">
        <v>10585.099609000001</v>
      </c>
      <c r="I117">
        <v>10272.200194999999</v>
      </c>
      <c r="J117">
        <v>10484.839844</v>
      </c>
      <c r="L117" t="str">
        <f t="shared" si="10"/>
        <v>05SEP2022:20:00:00</v>
      </c>
      <c r="M117">
        <v>20</v>
      </c>
      <c r="N117">
        <f t="shared" si="11"/>
        <v>-233.70410199999969</v>
      </c>
      <c r="O117">
        <f t="shared" si="12"/>
        <v>-233.70410199999969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2.160165839429931</v>
      </c>
    </row>
    <row r="118" spans="1:19" x14ac:dyDescent="0.25">
      <c r="A118" t="s">
        <v>167</v>
      </c>
      <c r="B118">
        <v>10418.471680000001</v>
      </c>
      <c r="C118">
        <v>10178.299805000001</v>
      </c>
      <c r="D118">
        <v>10291.079102</v>
      </c>
      <c r="E118">
        <v>10334.213867</v>
      </c>
      <c r="F118">
        <v>10279.400390999999</v>
      </c>
      <c r="G118">
        <v>10178.299805000001</v>
      </c>
      <c r="H118">
        <v>10178.299805000001</v>
      </c>
      <c r="I118">
        <v>9856.6396483999997</v>
      </c>
      <c r="J118">
        <v>10080.883789</v>
      </c>
      <c r="L118" t="str">
        <f t="shared" si="10"/>
        <v>05SEP2022:21:00:00</v>
      </c>
      <c r="M118">
        <v>21</v>
      </c>
      <c r="N118">
        <f t="shared" si="11"/>
        <v>-240.171875</v>
      </c>
      <c r="O118">
        <f t="shared" si="12"/>
        <v>-240.171875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2.3052505432351476</v>
      </c>
    </row>
    <row r="119" spans="1:19" x14ac:dyDescent="0.25">
      <c r="A119" t="s">
        <v>168</v>
      </c>
      <c r="B119">
        <v>9848.9882813000004</v>
      </c>
      <c r="C119">
        <v>9652.2001952999999</v>
      </c>
      <c r="D119">
        <v>9756.75</v>
      </c>
      <c r="E119">
        <v>9745.3535155999998</v>
      </c>
      <c r="F119">
        <v>9737.25</v>
      </c>
      <c r="G119">
        <v>9652.2001952999999</v>
      </c>
      <c r="H119">
        <v>9652.2001952999999</v>
      </c>
      <c r="I119">
        <v>9349.5898438000004</v>
      </c>
      <c r="J119">
        <v>9559.0439452999999</v>
      </c>
      <c r="L119" t="str">
        <f t="shared" si="10"/>
        <v>05SEP2022:22:00:00</v>
      </c>
      <c r="M119">
        <v>22</v>
      </c>
      <c r="N119">
        <f t="shared" si="11"/>
        <v>-196.78808600000048</v>
      </c>
      <c r="O119">
        <f t="shared" si="12"/>
        <v>-196.78808600000048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1.9980538140515054</v>
      </c>
    </row>
    <row r="120" spans="1:19" x14ac:dyDescent="0.25">
      <c r="A120" t="s">
        <v>169</v>
      </c>
      <c r="B120">
        <v>9062.2216797000001</v>
      </c>
      <c r="C120">
        <v>8909.1298827999999</v>
      </c>
      <c r="D120">
        <v>9045.7783202999999</v>
      </c>
      <c r="E120">
        <v>9131.5429688000004</v>
      </c>
      <c r="F120">
        <v>8969.8300780999998</v>
      </c>
      <c r="G120">
        <v>8909.1298827999999</v>
      </c>
      <c r="H120">
        <v>8909.1298827999999</v>
      </c>
      <c r="I120">
        <v>8648.7900391000003</v>
      </c>
      <c r="J120">
        <v>8827.1162108999997</v>
      </c>
      <c r="L120" t="str">
        <f t="shared" si="10"/>
        <v>05SEP2022:23:00:00</v>
      </c>
      <c r="M120">
        <v>23</v>
      </c>
      <c r="N120">
        <f t="shared" si="11"/>
        <v>-153.09179690000019</v>
      </c>
      <c r="O120">
        <f t="shared" si="12"/>
        <v>-153.09179690000019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1.6893406750679729</v>
      </c>
    </row>
    <row r="121" spans="1:19" x14ac:dyDescent="0.25">
      <c r="A121" t="s">
        <v>170</v>
      </c>
      <c r="B121">
        <v>8238.0419922000001</v>
      </c>
      <c r="C121">
        <v>8155.6298827999999</v>
      </c>
      <c r="D121">
        <v>8321.1240233999997</v>
      </c>
      <c r="E121">
        <v>8373.3320313000004</v>
      </c>
      <c r="F121">
        <v>8209.3496094000002</v>
      </c>
      <c r="G121">
        <v>8155.6298827999999</v>
      </c>
      <c r="H121">
        <v>8155.6298827999999</v>
      </c>
      <c r="I121">
        <v>7926.5097655999998</v>
      </c>
      <c r="J121">
        <v>8083.4960938000004</v>
      </c>
      <c r="L121" t="str">
        <f t="shared" si="10"/>
        <v>06SEP2022:00:00:00</v>
      </c>
      <c r="M121">
        <v>24</v>
      </c>
      <c r="N121">
        <f t="shared" si="11"/>
        <v>-82.41210940000019</v>
      </c>
      <c r="O121">
        <f t="shared" si="12"/>
        <v>-82.41210940000019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1.0003846724504464</v>
      </c>
    </row>
    <row r="122" spans="1:19" x14ac:dyDescent="0.25">
      <c r="A122" t="s">
        <v>171</v>
      </c>
      <c r="B122">
        <v>7628.1220702999999</v>
      </c>
      <c r="C122">
        <v>7507.25</v>
      </c>
      <c r="D122">
        <v>7526.3554688000004</v>
      </c>
      <c r="E122">
        <v>7603.3588866999999</v>
      </c>
      <c r="F122">
        <v>7405.7099608999997</v>
      </c>
      <c r="G122">
        <v>7507.25</v>
      </c>
      <c r="H122">
        <v>7507.25</v>
      </c>
      <c r="I122">
        <v>7323.7202147999997</v>
      </c>
      <c r="J122">
        <v>7427.7832030999998</v>
      </c>
      <c r="L122" t="str">
        <f t="shared" si="10"/>
        <v>06SEP2022:01:00:00</v>
      </c>
      <c r="M122">
        <v>1</v>
      </c>
      <c r="N122">
        <f t="shared" si="11"/>
        <v>-120.8720702999999</v>
      </c>
      <c r="O122">
        <f t="shared" si="12"/>
        <v>-120.8720702999999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1.584558678873452</v>
      </c>
    </row>
    <row r="123" spans="1:19" x14ac:dyDescent="0.25">
      <c r="A123" t="s">
        <v>172</v>
      </c>
      <c r="B123">
        <v>7161.4213866999999</v>
      </c>
      <c r="C123">
        <v>6982.5600586</v>
      </c>
      <c r="D123">
        <v>7025.3154297000001</v>
      </c>
      <c r="E123">
        <v>7087.2910155999998</v>
      </c>
      <c r="F123">
        <v>6911</v>
      </c>
      <c r="G123">
        <v>6982.5600586</v>
      </c>
      <c r="H123">
        <v>6982.5600586</v>
      </c>
      <c r="I123">
        <v>6912.2001952999999</v>
      </c>
      <c r="J123">
        <v>6947.2001952999999</v>
      </c>
      <c r="L123" t="str">
        <f t="shared" si="10"/>
        <v>06SEP2022:02:00:00</v>
      </c>
      <c r="M123">
        <v>2</v>
      </c>
      <c r="N123">
        <f t="shared" si="11"/>
        <v>-178.86132809999981</v>
      </c>
      <c r="O123">
        <f t="shared" si="12"/>
        <v>-178.86132809999981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2.4975674302894153</v>
      </c>
    </row>
    <row r="124" spans="1:19" x14ac:dyDescent="0.25">
      <c r="A124" t="s">
        <v>173</v>
      </c>
      <c r="B124">
        <v>6861.0869141000003</v>
      </c>
      <c r="C124">
        <v>6631.6601563000004</v>
      </c>
      <c r="D124">
        <v>6742.8198241999999</v>
      </c>
      <c r="E124">
        <v>6858.1826172000001</v>
      </c>
      <c r="F124">
        <v>6568.7900391000003</v>
      </c>
      <c r="G124">
        <v>6631.6601563000004</v>
      </c>
      <c r="H124">
        <v>6631.6601563000004</v>
      </c>
      <c r="I124">
        <v>6644.4902344000002</v>
      </c>
      <c r="J124">
        <v>6626.7197266000003</v>
      </c>
      <c r="L124" t="str">
        <f t="shared" si="10"/>
        <v>06SEP2022:03:00:00</v>
      </c>
      <c r="M124">
        <v>3</v>
      </c>
      <c r="N124">
        <f t="shared" si="11"/>
        <v>-229.4267577999999</v>
      </c>
      <c r="O124">
        <f t="shared" si="12"/>
        <v>-229.4267577999999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3.3438835664435658</v>
      </c>
    </row>
    <row r="125" spans="1:19" x14ac:dyDescent="0.25">
      <c r="A125" t="s">
        <v>174</v>
      </c>
      <c r="B125">
        <v>6705.2084961</v>
      </c>
      <c r="C125">
        <v>6447.9799805000002</v>
      </c>
      <c r="D125">
        <v>6546.9760741999999</v>
      </c>
      <c r="E125">
        <v>6614.0029297000001</v>
      </c>
      <c r="F125">
        <v>6400.4599608999997</v>
      </c>
      <c r="G125">
        <v>6447.9799805000002</v>
      </c>
      <c r="H125">
        <v>6447.9799805000002</v>
      </c>
      <c r="I125">
        <v>6450.3999022999997</v>
      </c>
      <c r="J125">
        <v>6441.6992188000004</v>
      </c>
      <c r="L125" t="str">
        <f t="shared" si="10"/>
        <v>06SEP2022:04:00:00</v>
      </c>
      <c r="M125">
        <v>4</v>
      </c>
      <c r="N125">
        <f t="shared" si="11"/>
        <v>-257.22851559999981</v>
      </c>
      <c r="O125">
        <f t="shared" si="12"/>
        <v>-257.22851559999981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3.836249323933977</v>
      </c>
    </row>
    <row r="126" spans="1:19" x14ac:dyDescent="0.25">
      <c r="A126" t="s">
        <v>175</v>
      </c>
      <c r="B126">
        <v>6678.0083008000001</v>
      </c>
      <c r="C126">
        <v>6375</v>
      </c>
      <c r="D126">
        <v>6514.3930664</v>
      </c>
      <c r="E126">
        <v>6583.5668944999998</v>
      </c>
      <c r="F126">
        <v>6333.6699219000002</v>
      </c>
      <c r="G126">
        <v>6375</v>
      </c>
      <c r="H126">
        <v>6375</v>
      </c>
      <c r="I126">
        <v>6411.3798827999999</v>
      </c>
      <c r="J126">
        <v>6381.5336914</v>
      </c>
      <c r="L126" t="str">
        <f t="shared" si="10"/>
        <v>06SEP2022:05:00:00</v>
      </c>
      <c r="M126">
        <v>5</v>
      </c>
      <c r="N126">
        <f t="shared" si="11"/>
        <v>-303.00830080000014</v>
      </c>
      <c r="O126">
        <f t="shared" si="12"/>
        <v>-303.00830080000014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4.5374052734211325</v>
      </c>
    </row>
    <row r="127" spans="1:19" x14ac:dyDescent="0.25">
      <c r="A127" t="s">
        <v>176</v>
      </c>
      <c r="B127">
        <v>6886.6972655999998</v>
      </c>
      <c r="C127">
        <v>6581.8598633000001</v>
      </c>
      <c r="D127">
        <v>6654.1835938000004</v>
      </c>
      <c r="E127">
        <v>6698.4409180000002</v>
      </c>
      <c r="F127">
        <v>6560.8500977000003</v>
      </c>
      <c r="G127">
        <v>6581.8598633000001</v>
      </c>
      <c r="H127">
        <v>6581.8598633000001</v>
      </c>
      <c r="I127">
        <v>6617.6201172000001</v>
      </c>
      <c r="J127">
        <v>6591.2246094000002</v>
      </c>
      <c r="L127" t="str">
        <f t="shared" si="10"/>
        <v>06SEP2022:06:00:00</v>
      </c>
      <c r="M127">
        <v>6</v>
      </c>
      <c r="N127">
        <f t="shared" si="11"/>
        <v>-304.83740229999967</v>
      </c>
      <c r="O127">
        <f t="shared" si="12"/>
        <v>-304.83740229999967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4.4264672969248178</v>
      </c>
    </row>
    <row r="128" spans="1:19" x14ac:dyDescent="0.25">
      <c r="A128" t="s">
        <v>177</v>
      </c>
      <c r="B128">
        <v>7292.9658202999999</v>
      </c>
      <c r="C128">
        <v>6938.9301758000001</v>
      </c>
      <c r="D128">
        <v>6964.6367188000004</v>
      </c>
      <c r="E128">
        <v>7040.1079102000003</v>
      </c>
      <c r="F128">
        <v>6938.6801758000001</v>
      </c>
      <c r="G128">
        <v>6938.9301758000001</v>
      </c>
      <c r="H128">
        <v>6938.9301758000001</v>
      </c>
      <c r="I128">
        <v>7046.8500977000003</v>
      </c>
      <c r="J128">
        <v>6976.6645508000001</v>
      </c>
      <c r="L128" t="str">
        <f t="shared" si="10"/>
        <v>06SEP2022:07:00:00</v>
      </c>
      <c r="M128">
        <v>7</v>
      </c>
      <c r="N128">
        <f t="shared" si="11"/>
        <v>-354.03564449999976</v>
      </c>
      <c r="O128">
        <f t="shared" si="12"/>
        <v>-354.03564449999976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4.8544810605657869</v>
      </c>
    </row>
    <row r="129" spans="1:19" x14ac:dyDescent="0.25">
      <c r="A129" t="s">
        <v>178</v>
      </c>
      <c r="B129">
        <v>7443.9409180000002</v>
      </c>
      <c r="C129">
        <v>7130.6401366999999</v>
      </c>
      <c r="D129">
        <v>7161.2724608999997</v>
      </c>
      <c r="E129">
        <v>7206.1733397999997</v>
      </c>
      <c r="F129">
        <v>7131.4301758000001</v>
      </c>
      <c r="G129">
        <v>7130.6401366999999</v>
      </c>
      <c r="H129">
        <v>7130.6401366999999</v>
      </c>
      <c r="I129">
        <v>7235.7299805000002</v>
      </c>
      <c r="J129">
        <v>7167.5400391000003</v>
      </c>
      <c r="L129" t="str">
        <f t="shared" si="10"/>
        <v>06SEP2022:08:00:00</v>
      </c>
      <c r="M129">
        <v>8</v>
      </c>
      <c r="N129">
        <f t="shared" si="11"/>
        <v>-313.30078130000038</v>
      </c>
      <c r="O129">
        <f t="shared" si="12"/>
        <v>-313.30078130000038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4.2088026322510954</v>
      </c>
    </row>
    <row r="130" spans="1:19" x14ac:dyDescent="0.25">
      <c r="A130" t="s">
        <v>179</v>
      </c>
      <c r="B130">
        <v>7705.7758789</v>
      </c>
      <c r="C130">
        <v>7410.6499022999997</v>
      </c>
      <c r="D130">
        <v>7387.0903319999998</v>
      </c>
      <c r="E130">
        <v>7402.2602539</v>
      </c>
      <c r="F130">
        <v>7387.25</v>
      </c>
      <c r="G130">
        <v>7410.6499022999997</v>
      </c>
      <c r="H130">
        <v>7410.6499022999997</v>
      </c>
      <c r="I130">
        <v>7473.2299805000002</v>
      </c>
      <c r="J130">
        <v>7429.0429688000004</v>
      </c>
      <c r="L130" t="str">
        <f t="shared" si="10"/>
        <v>06SEP2022:09:00:00</v>
      </c>
      <c r="M130">
        <v>9</v>
      </c>
      <c r="N130">
        <f t="shared" si="11"/>
        <v>-295.12597660000029</v>
      </c>
      <c r="O130">
        <f t="shared" si="12"/>
        <v>-295.12597660000029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3.8299320047461531</v>
      </c>
    </row>
    <row r="131" spans="1:19" x14ac:dyDescent="0.25">
      <c r="A131" t="s">
        <v>180</v>
      </c>
      <c r="B131">
        <v>8097.8715819999998</v>
      </c>
      <c r="C131">
        <v>7937.9702147999997</v>
      </c>
      <c r="D131">
        <v>7887.5073241999999</v>
      </c>
      <c r="E131">
        <v>7882.7177733999997</v>
      </c>
      <c r="F131">
        <v>7898.0097655999998</v>
      </c>
      <c r="G131">
        <v>7937.9702147999997</v>
      </c>
      <c r="H131">
        <v>7937.9702147999997</v>
      </c>
      <c r="I131">
        <v>7956.8999022999997</v>
      </c>
      <c r="J131">
        <v>7938.6015625</v>
      </c>
      <c r="L131" t="str">
        <f t="shared" ref="L131:L194" si="17">A131</f>
        <v>06SEP2022:10:00:00</v>
      </c>
      <c r="M131">
        <v>10</v>
      </c>
      <c r="N131">
        <f t="shared" ref="N131:N194" si="18">C131-B131</f>
        <v>-159.9013672000001</v>
      </c>
      <c r="O131">
        <f t="shared" ref="O131:O194" si="19">IF(N131&lt;0,N131,"")</f>
        <v>-159.9013672000001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1.9746098166761483</v>
      </c>
    </row>
    <row r="132" spans="1:19" x14ac:dyDescent="0.25">
      <c r="A132" t="s">
        <v>181</v>
      </c>
      <c r="B132">
        <v>8660.5927733999997</v>
      </c>
      <c r="C132">
        <v>8568.6904297000001</v>
      </c>
      <c r="D132">
        <v>8526.1103516000003</v>
      </c>
      <c r="E132">
        <v>8455.5429688000004</v>
      </c>
      <c r="F132">
        <v>8521.2900391000003</v>
      </c>
      <c r="G132">
        <v>8568.6904297000001</v>
      </c>
      <c r="H132">
        <v>8568.6904297000001</v>
      </c>
      <c r="I132">
        <v>8556.2802733999997</v>
      </c>
      <c r="J132">
        <v>8557.2373047000001</v>
      </c>
      <c r="L132" t="str">
        <f t="shared" si="17"/>
        <v>06SEP2022:11:00:00</v>
      </c>
      <c r="M132">
        <v>11</v>
      </c>
      <c r="N132">
        <f t="shared" si="18"/>
        <v>-91.902343699999619</v>
      </c>
      <c r="O132">
        <f t="shared" si="19"/>
        <v>-91.902343699999619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1.0611553516552232</v>
      </c>
    </row>
    <row r="133" spans="1:19" x14ac:dyDescent="0.25">
      <c r="A133" t="s">
        <v>182</v>
      </c>
      <c r="B133">
        <v>9304.2685547000001</v>
      </c>
      <c r="C133">
        <v>9312.6396483999997</v>
      </c>
      <c r="D133">
        <v>9183.09375</v>
      </c>
      <c r="E133">
        <v>9042.8681641000003</v>
      </c>
      <c r="F133">
        <v>9277.8603516000003</v>
      </c>
      <c r="G133">
        <v>9312.6396483999997</v>
      </c>
      <c r="H133">
        <v>9312.6396483999997</v>
      </c>
      <c r="I133">
        <v>9192.6503905999998</v>
      </c>
      <c r="J133">
        <v>9265.4267577999999</v>
      </c>
      <c r="L133" t="str">
        <f t="shared" si="17"/>
        <v>06SEP2022:12:00:00</v>
      </c>
      <c r="M133">
        <v>12</v>
      </c>
      <c r="N133">
        <f t="shared" si="18"/>
        <v>8.3710936999996193</v>
      </c>
      <c r="O133" t="str">
        <f t="shared" si="19"/>
        <v/>
      </c>
      <c r="P133">
        <f t="shared" si="20"/>
        <v>8.3710936999996193</v>
      </c>
      <c r="Q133" t="str">
        <f t="shared" si="21"/>
        <v/>
      </c>
      <c r="R133">
        <f t="shared" si="22"/>
        <v>1</v>
      </c>
      <c r="S133">
        <f t="shared" si="23"/>
        <v>8.9970465177200934E-2</v>
      </c>
    </row>
    <row r="134" spans="1:19" x14ac:dyDescent="0.25">
      <c r="A134" t="s">
        <v>183</v>
      </c>
      <c r="B134">
        <v>10044.208984000001</v>
      </c>
      <c r="C134">
        <v>10008.299805000001</v>
      </c>
      <c r="D134">
        <v>9891.6494141000003</v>
      </c>
      <c r="E134">
        <v>9764.671875</v>
      </c>
      <c r="F134">
        <v>9994</v>
      </c>
      <c r="G134">
        <v>10008.299805000001</v>
      </c>
      <c r="H134">
        <v>10008.299805000001</v>
      </c>
      <c r="I134">
        <v>9804.7802733999997</v>
      </c>
      <c r="J134">
        <v>9934.9228516000003</v>
      </c>
      <c r="L134" t="str">
        <f t="shared" si="17"/>
        <v>06SEP2022:13:00:00</v>
      </c>
      <c r="M134">
        <v>13</v>
      </c>
      <c r="N134">
        <f t="shared" si="18"/>
        <v>-35.909179000000222</v>
      </c>
      <c r="O134">
        <f t="shared" si="19"/>
        <v>-35.909179000000222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0.35751126900288538</v>
      </c>
    </row>
    <row r="135" spans="1:19" x14ac:dyDescent="0.25">
      <c r="A135" t="s">
        <v>184</v>
      </c>
      <c r="B135">
        <v>10692.780273</v>
      </c>
      <c r="C135">
        <v>10640</v>
      </c>
      <c r="D135">
        <v>10442.626953000001</v>
      </c>
      <c r="E135">
        <v>10264.012694999999</v>
      </c>
      <c r="F135">
        <v>10672.400390999999</v>
      </c>
      <c r="G135">
        <v>10640</v>
      </c>
      <c r="H135">
        <v>10640</v>
      </c>
      <c r="I135">
        <v>10408.700194999999</v>
      </c>
      <c r="J135">
        <v>10563.905273</v>
      </c>
      <c r="L135" t="str">
        <f t="shared" si="17"/>
        <v>06SEP2022:14:00:00</v>
      </c>
      <c r="M135">
        <v>14</v>
      </c>
      <c r="N135">
        <f t="shared" si="18"/>
        <v>-52.780273000000307</v>
      </c>
      <c r="O135">
        <f t="shared" si="19"/>
        <v>-52.780273000000307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0.49360663599601029</v>
      </c>
    </row>
    <row r="136" spans="1:19" x14ac:dyDescent="0.25">
      <c r="A136" t="s">
        <v>185</v>
      </c>
      <c r="B136">
        <v>11044.431640999999</v>
      </c>
      <c r="C136">
        <v>11068</v>
      </c>
      <c r="D136">
        <v>10872.511719</v>
      </c>
      <c r="E136">
        <v>10750.722656</v>
      </c>
      <c r="F136">
        <v>11141.700194999999</v>
      </c>
      <c r="G136">
        <v>11068</v>
      </c>
      <c r="H136">
        <v>11068</v>
      </c>
      <c r="I136">
        <v>10917.400390999999</v>
      </c>
      <c r="J136">
        <v>11026.344727</v>
      </c>
      <c r="L136" t="str">
        <f t="shared" si="17"/>
        <v>06SEP2022:15:00:00</v>
      </c>
      <c r="M136">
        <v>15</v>
      </c>
      <c r="N136">
        <f t="shared" si="18"/>
        <v>23.568359000000783</v>
      </c>
      <c r="O136" t="str">
        <f t="shared" si="19"/>
        <v/>
      </c>
      <c r="P136">
        <f t="shared" si="20"/>
        <v>23.568359000000783</v>
      </c>
      <c r="Q136" t="str">
        <f t="shared" si="21"/>
        <v/>
      </c>
      <c r="R136">
        <f t="shared" si="22"/>
        <v>1</v>
      </c>
      <c r="S136">
        <f t="shared" si="23"/>
        <v>0.21339585201024272</v>
      </c>
    </row>
    <row r="137" spans="1:19" x14ac:dyDescent="0.25">
      <c r="A137" t="s">
        <v>186</v>
      </c>
      <c r="B137">
        <v>11276.010742</v>
      </c>
      <c r="C137">
        <v>11282.799805000001</v>
      </c>
      <c r="D137">
        <v>11102.030273</v>
      </c>
      <c r="E137">
        <v>10888.724609000001</v>
      </c>
      <c r="F137">
        <v>11383.5</v>
      </c>
      <c r="G137">
        <v>11282.799805000001</v>
      </c>
      <c r="H137">
        <v>11282.799805000001</v>
      </c>
      <c r="I137">
        <v>11273.299805000001</v>
      </c>
      <c r="J137">
        <v>11294.580078000001</v>
      </c>
      <c r="L137" t="str">
        <f t="shared" si="17"/>
        <v>06SEP2022:16:00:00</v>
      </c>
      <c r="M137">
        <v>16</v>
      </c>
      <c r="N137">
        <f t="shared" si="18"/>
        <v>6.7890630000001693</v>
      </c>
      <c r="O137" t="str">
        <f t="shared" si="19"/>
        <v/>
      </c>
      <c r="P137">
        <f t="shared" si="20"/>
        <v>6.7890630000001693</v>
      </c>
      <c r="Q137" t="str">
        <f t="shared" si="21"/>
        <v/>
      </c>
      <c r="R137">
        <f t="shared" si="22"/>
        <v>1</v>
      </c>
      <c r="S137">
        <f t="shared" si="23"/>
        <v>6.0208021749330196E-2</v>
      </c>
    </row>
    <row r="138" spans="1:19" x14ac:dyDescent="0.25">
      <c r="A138" t="s">
        <v>187</v>
      </c>
      <c r="B138">
        <v>11510.729492</v>
      </c>
      <c r="C138">
        <v>11461.799805000001</v>
      </c>
      <c r="D138">
        <v>11274.108398</v>
      </c>
      <c r="E138">
        <v>11230.293944999999</v>
      </c>
      <c r="F138">
        <v>11518</v>
      </c>
      <c r="G138">
        <v>11461.799805000001</v>
      </c>
      <c r="H138">
        <v>11461.799805000001</v>
      </c>
      <c r="I138">
        <v>11565.5</v>
      </c>
      <c r="J138">
        <v>11506.524414</v>
      </c>
      <c r="L138" t="str">
        <f t="shared" si="17"/>
        <v>06SEP2022:17:00:00</v>
      </c>
      <c r="M138">
        <v>17</v>
      </c>
      <c r="N138">
        <f t="shared" si="18"/>
        <v>-48.929686999999831</v>
      </c>
      <c r="O138">
        <f t="shared" si="19"/>
        <v>-48.929686999999831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0.4250789407743979</v>
      </c>
    </row>
    <row r="139" spans="1:19" x14ac:dyDescent="0.25">
      <c r="A139" t="s">
        <v>188</v>
      </c>
      <c r="B139">
        <v>11652.525390999999</v>
      </c>
      <c r="C139">
        <v>11470.099609000001</v>
      </c>
      <c r="D139">
        <v>11368.867188</v>
      </c>
      <c r="E139">
        <v>11284.407227</v>
      </c>
      <c r="F139">
        <v>11470</v>
      </c>
      <c r="G139">
        <v>11470.099609000001</v>
      </c>
      <c r="H139">
        <v>11470.099609000001</v>
      </c>
      <c r="I139">
        <v>11669.700194999999</v>
      </c>
      <c r="J139">
        <v>11539.945313</v>
      </c>
      <c r="L139" t="str">
        <f t="shared" si="17"/>
        <v>06SEP2022:18:00:00</v>
      </c>
      <c r="M139">
        <v>18</v>
      </c>
      <c r="N139">
        <f t="shared" si="18"/>
        <v>-182.42578199999843</v>
      </c>
      <c r="O139">
        <f t="shared" si="19"/>
        <v>-182.42578199999843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1.565547174356708</v>
      </c>
    </row>
    <row r="140" spans="1:19" x14ac:dyDescent="0.25">
      <c r="A140" t="s">
        <v>189</v>
      </c>
      <c r="B140">
        <v>11668.259765999999</v>
      </c>
      <c r="C140">
        <v>11297.700194999999</v>
      </c>
      <c r="D140">
        <v>11251.152344</v>
      </c>
      <c r="E140">
        <v>11362.856444999999</v>
      </c>
      <c r="F140">
        <v>11235.599609000001</v>
      </c>
      <c r="G140">
        <v>11297.700194999999</v>
      </c>
      <c r="H140">
        <v>11297.700194999999</v>
      </c>
      <c r="I140">
        <v>11498.900390999999</v>
      </c>
      <c r="J140">
        <v>11358.805664</v>
      </c>
      <c r="L140" t="str">
        <f t="shared" si="17"/>
        <v>06SEP2022:19:00:00</v>
      </c>
      <c r="M140">
        <v>19</v>
      </c>
      <c r="N140">
        <f t="shared" si="18"/>
        <v>-370.55957099999978</v>
      </c>
      <c r="O140">
        <f t="shared" si="19"/>
        <v>-370.55957099999978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3.1757912356371154</v>
      </c>
    </row>
    <row r="141" spans="1:19" x14ac:dyDescent="0.25">
      <c r="A141" t="s">
        <v>190</v>
      </c>
      <c r="B141">
        <v>11262.591796999999</v>
      </c>
      <c r="C141">
        <v>10925.700194999999</v>
      </c>
      <c r="D141">
        <v>10948.929688</v>
      </c>
      <c r="E141">
        <v>11048.466796999999</v>
      </c>
      <c r="F141">
        <v>10833.799805000001</v>
      </c>
      <c r="G141">
        <v>10925.700194999999</v>
      </c>
      <c r="H141">
        <v>10925.700194999999</v>
      </c>
      <c r="I141">
        <v>11004.099609000001</v>
      </c>
      <c r="J141">
        <v>10939.354492</v>
      </c>
      <c r="L141" t="str">
        <f t="shared" si="17"/>
        <v>06SEP2022:20:00:00</v>
      </c>
      <c r="M141">
        <v>20</v>
      </c>
      <c r="N141">
        <f t="shared" si="18"/>
        <v>-336.89160199999969</v>
      </c>
      <c r="O141">
        <f t="shared" si="19"/>
        <v>-336.89160199999969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2.9912440055737175</v>
      </c>
    </row>
    <row r="142" spans="1:19" x14ac:dyDescent="0.25">
      <c r="A142" t="s">
        <v>191</v>
      </c>
      <c r="B142">
        <v>10904.244140999999</v>
      </c>
      <c r="C142">
        <v>10485.599609000001</v>
      </c>
      <c r="D142">
        <v>10687.136719</v>
      </c>
      <c r="E142">
        <v>10624.234375</v>
      </c>
      <c r="F142">
        <v>10385.799805000001</v>
      </c>
      <c r="G142">
        <v>10485.599609000001</v>
      </c>
      <c r="H142">
        <v>10485.599609000001</v>
      </c>
      <c r="I142">
        <v>10510.599609000001</v>
      </c>
      <c r="J142">
        <v>10479.379883</v>
      </c>
      <c r="L142" t="str">
        <f t="shared" si="17"/>
        <v>06SEP2022:21:00:00</v>
      </c>
      <c r="M142">
        <v>21</v>
      </c>
      <c r="N142">
        <f t="shared" si="18"/>
        <v>-418.64453199999843</v>
      </c>
      <c r="O142">
        <f t="shared" si="19"/>
        <v>-418.64453199999843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3.8392806194231603</v>
      </c>
    </row>
    <row r="143" spans="1:19" x14ac:dyDescent="0.25">
      <c r="A143" t="s">
        <v>192</v>
      </c>
      <c r="B143">
        <v>10362.867188</v>
      </c>
      <c r="C143">
        <v>9928.3701172000001</v>
      </c>
      <c r="D143">
        <v>10242.625977</v>
      </c>
      <c r="E143">
        <v>10166.870117</v>
      </c>
      <c r="F143">
        <v>9804.9296875</v>
      </c>
      <c r="G143">
        <v>9928.3701172000001</v>
      </c>
      <c r="H143">
        <v>9928.3701172000001</v>
      </c>
      <c r="I143">
        <v>9919.5097655999998</v>
      </c>
      <c r="J143">
        <v>9906.7529297000001</v>
      </c>
      <c r="L143" t="str">
        <f t="shared" si="17"/>
        <v>06SEP2022:22:00:00</v>
      </c>
      <c r="M143">
        <v>22</v>
      </c>
      <c r="N143">
        <f t="shared" si="18"/>
        <v>-434.49707080000007</v>
      </c>
      <c r="O143">
        <f t="shared" si="19"/>
        <v>-434.49707080000007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4.1928267815990088</v>
      </c>
    </row>
    <row r="144" spans="1:19" x14ac:dyDescent="0.25">
      <c r="A144" t="s">
        <v>193</v>
      </c>
      <c r="B144">
        <v>9649.9111327999999</v>
      </c>
      <c r="C144">
        <v>9142.3701172000001</v>
      </c>
      <c r="D144">
        <v>9486.1259766000003</v>
      </c>
      <c r="E144">
        <v>9437.5927733999997</v>
      </c>
      <c r="F144">
        <v>9009.5498047000001</v>
      </c>
      <c r="G144">
        <v>9142.3701172000001</v>
      </c>
      <c r="H144">
        <v>9142.3701172000001</v>
      </c>
      <c r="I144">
        <v>9185.4101563000004</v>
      </c>
      <c r="J144">
        <v>9137.5107422000001</v>
      </c>
      <c r="L144" t="str">
        <f t="shared" si="17"/>
        <v>06SEP2022:23:00:00</v>
      </c>
      <c r="M144">
        <v>23</v>
      </c>
      <c r="N144">
        <f t="shared" si="18"/>
        <v>-507.54101559999981</v>
      </c>
      <c r="O144">
        <f t="shared" si="19"/>
        <v>-507.54101559999981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5.2595408249395206</v>
      </c>
    </row>
    <row r="145" spans="1:19" x14ac:dyDescent="0.25">
      <c r="A145" t="s">
        <v>194</v>
      </c>
      <c r="B145">
        <v>8840.9472655999998</v>
      </c>
      <c r="C145">
        <v>8384.0302733999997</v>
      </c>
      <c r="D145">
        <v>8664.9306641000003</v>
      </c>
      <c r="E145">
        <v>8653.5517577999999</v>
      </c>
      <c r="F145">
        <v>8242.2197266000003</v>
      </c>
      <c r="G145">
        <v>8384.0302733999997</v>
      </c>
      <c r="H145">
        <v>8384.0302733999997</v>
      </c>
      <c r="I145">
        <v>8463.2900391000003</v>
      </c>
      <c r="J145">
        <v>8390.5</v>
      </c>
      <c r="L145" t="str">
        <f t="shared" si="17"/>
        <v>07SEP2022:00:00:00</v>
      </c>
      <c r="M145">
        <v>24</v>
      </c>
      <c r="N145">
        <f t="shared" si="18"/>
        <v>-456.9169922000001</v>
      </c>
      <c r="O145">
        <f t="shared" si="19"/>
        <v>-456.9169922000001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5.1681904492051167</v>
      </c>
    </row>
    <row r="146" spans="1:19" x14ac:dyDescent="0.25">
      <c r="A146" t="s">
        <v>195</v>
      </c>
      <c r="B146">
        <v>8172.8168944999998</v>
      </c>
      <c r="C146">
        <v>8182.3398438000004</v>
      </c>
      <c r="D146">
        <v>7995.1079102000003</v>
      </c>
      <c r="E146">
        <v>8023.1528319999998</v>
      </c>
      <c r="F146">
        <v>7871</v>
      </c>
      <c r="G146">
        <v>8032.8999022999997</v>
      </c>
      <c r="H146">
        <v>8182.3398438000004</v>
      </c>
      <c r="I146">
        <v>7910.1499022999997</v>
      </c>
      <c r="J146">
        <v>8003.0126952999999</v>
      </c>
      <c r="L146" t="str">
        <f t="shared" si="17"/>
        <v>07SEP2022:01:00:00</v>
      </c>
      <c r="M146">
        <v>1</v>
      </c>
      <c r="N146">
        <f t="shared" si="18"/>
        <v>9.5229493000006187</v>
      </c>
      <c r="O146" t="str">
        <f t="shared" si="19"/>
        <v/>
      </c>
      <c r="P146">
        <f t="shared" si="20"/>
        <v>9.5229493000006187</v>
      </c>
      <c r="Q146" t="str">
        <f t="shared" si="21"/>
        <v/>
      </c>
      <c r="R146">
        <f t="shared" si="22"/>
        <v>1</v>
      </c>
      <c r="S146">
        <f t="shared" si="23"/>
        <v>0.11651979266058447</v>
      </c>
    </row>
    <row r="147" spans="1:19" x14ac:dyDescent="0.25">
      <c r="A147" t="s">
        <v>196</v>
      </c>
      <c r="B147">
        <v>7640.0810547000001</v>
      </c>
      <c r="C147">
        <v>7570.7099608999997</v>
      </c>
      <c r="D147">
        <v>7479.3041991999999</v>
      </c>
      <c r="E147">
        <v>7474.3012694999998</v>
      </c>
      <c r="F147">
        <v>7306.6499022999997</v>
      </c>
      <c r="G147">
        <v>7458.7202147999997</v>
      </c>
      <c r="H147">
        <v>7570.7099608999997</v>
      </c>
      <c r="I147">
        <v>7432.3798827999999</v>
      </c>
      <c r="J147">
        <v>7454.6884766000003</v>
      </c>
      <c r="L147" t="str">
        <f t="shared" si="17"/>
        <v>07SEP2022:02:00:00</v>
      </c>
      <c r="M147">
        <v>2</v>
      </c>
      <c r="N147">
        <f t="shared" si="18"/>
        <v>-69.371093800000381</v>
      </c>
      <c r="O147">
        <f t="shared" si="19"/>
        <v>-69.371093800000381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0.90798897686203073</v>
      </c>
    </row>
    <row r="148" spans="1:19" x14ac:dyDescent="0.25">
      <c r="A148" t="s">
        <v>197</v>
      </c>
      <c r="B148">
        <v>7309.1376952999999</v>
      </c>
      <c r="C148">
        <v>7169.4902344000002</v>
      </c>
      <c r="D148">
        <v>7106.5283202999999</v>
      </c>
      <c r="E148">
        <v>7145.2763672000001</v>
      </c>
      <c r="F148">
        <v>6929.3901366999999</v>
      </c>
      <c r="G148">
        <v>7078.7597655999998</v>
      </c>
      <c r="H148">
        <v>7169.4902344000002</v>
      </c>
      <c r="I148">
        <v>7073.7299805000002</v>
      </c>
      <c r="J148">
        <v>7077.2763672000001</v>
      </c>
      <c r="L148" t="str">
        <f t="shared" si="17"/>
        <v>07SEP2022:03:00:00</v>
      </c>
      <c r="M148">
        <v>3</v>
      </c>
      <c r="N148">
        <f t="shared" si="18"/>
        <v>-139.64746089999971</v>
      </c>
      <c r="O148">
        <f t="shared" si="19"/>
        <v>-139.64746089999971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1.9105873595704363</v>
      </c>
    </row>
    <row r="149" spans="1:19" x14ac:dyDescent="0.25">
      <c r="A149" t="s">
        <v>198</v>
      </c>
      <c r="B149">
        <v>7113.3129883000001</v>
      </c>
      <c r="C149">
        <v>6964.1000977000003</v>
      </c>
      <c r="D149">
        <v>6856.9765625</v>
      </c>
      <c r="E149">
        <v>6828.1347655999998</v>
      </c>
      <c r="F149">
        <v>6748.3198241999999</v>
      </c>
      <c r="G149">
        <v>6890.9599608999997</v>
      </c>
      <c r="H149">
        <v>6964.1000977000003</v>
      </c>
      <c r="I149">
        <v>6903.0297852000003</v>
      </c>
      <c r="J149">
        <v>6892.0732422000001</v>
      </c>
      <c r="L149" t="str">
        <f t="shared" si="17"/>
        <v>07SEP2022:04:00:00</v>
      </c>
      <c r="M149">
        <v>4</v>
      </c>
      <c r="N149">
        <f t="shared" si="18"/>
        <v>-149.21289059999981</v>
      </c>
      <c r="O149">
        <f t="shared" si="19"/>
        <v>-149.21289059999981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2.0976567577642888</v>
      </c>
    </row>
    <row r="150" spans="1:19" x14ac:dyDescent="0.25">
      <c r="A150" t="s">
        <v>199</v>
      </c>
      <c r="B150">
        <v>7041.9824219000002</v>
      </c>
      <c r="C150">
        <v>6911.6801758000001</v>
      </c>
      <c r="D150">
        <v>6802.0273438000004</v>
      </c>
      <c r="E150">
        <v>6781.2290039</v>
      </c>
      <c r="F150">
        <v>6696.1699219000002</v>
      </c>
      <c r="G150">
        <v>6841.9399414</v>
      </c>
      <c r="H150">
        <v>6911.6801758000001</v>
      </c>
      <c r="I150">
        <v>6936.5600586</v>
      </c>
      <c r="J150">
        <v>6870.6264647999997</v>
      </c>
      <c r="L150" t="str">
        <f t="shared" si="17"/>
        <v>07SEP2022:05:00:00</v>
      </c>
      <c r="M150">
        <v>5</v>
      </c>
      <c r="N150">
        <f t="shared" si="18"/>
        <v>-130.30224610000005</v>
      </c>
      <c r="O150">
        <f t="shared" si="19"/>
        <v>-130.30224610000005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1.850363126365816</v>
      </c>
    </row>
    <row r="151" spans="1:19" x14ac:dyDescent="0.25">
      <c r="A151" t="s">
        <v>200</v>
      </c>
      <c r="B151">
        <v>7179.9882813000004</v>
      </c>
      <c r="C151">
        <v>7148.1499022999997</v>
      </c>
      <c r="D151">
        <v>6941.3540039</v>
      </c>
      <c r="E151">
        <v>6833.3627930000002</v>
      </c>
      <c r="F151">
        <v>6927.4301758000001</v>
      </c>
      <c r="G151">
        <v>7082.8798827999999</v>
      </c>
      <c r="H151">
        <v>7148.1499022999997</v>
      </c>
      <c r="I151">
        <v>7209.1699219000002</v>
      </c>
      <c r="J151">
        <v>7120.0815430000002</v>
      </c>
      <c r="L151" t="str">
        <f t="shared" si="17"/>
        <v>07SEP2022:06:00:00</v>
      </c>
      <c r="M151">
        <v>6</v>
      </c>
      <c r="N151">
        <f t="shared" si="18"/>
        <v>-31.838379000000714</v>
      </c>
      <c r="O151">
        <f t="shared" si="19"/>
        <v>-31.838379000000714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0.44343218613493468</v>
      </c>
    </row>
    <row r="152" spans="1:19" x14ac:dyDescent="0.25">
      <c r="A152" t="s">
        <v>201</v>
      </c>
      <c r="B152">
        <v>7528.2070313000004</v>
      </c>
      <c r="C152">
        <v>7506.7597655999998</v>
      </c>
      <c r="D152">
        <v>7199.1113280999998</v>
      </c>
      <c r="E152">
        <v>7067.5356444999998</v>
      </c>
      <c r="F152">
        <v>7299.3798827999999</v>
      </c>
      <c r="G152">
        <v>7471.4199219000002</v>
      </c>
      <c r="H152">
        <v>7506.7597655999998</v>
      </c>
      <c r="I152">
        <v>7724.2900391000003</v>
      </c>
      <c r="J152">
        <v>7542.9536133000001</v>
      </c>
      <c r="L152" t="str">
        <f t="shared" si="17"/>
        <v>07SEP2022:07:00:00</v>
      </c>
      <c r="M152">
        <v>7</v>
      </c>
      <c r="N152">
        <f t="shared" si="18"/>
        <v>-21.447265700000571</v>
      </c>
      <c r="O152">
        <f t="shared" si="19"/>
        <v>-21.447265700000571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0.28489208135256311</v>
      </c>
    </row>
    <row r="153" spans="1:19" x14ac:dyDescent="0.25">
      <c r="A153" t="s">
        <v>202</v>
      </c>
      <c r="B153">
        <v>7661.1166991999999</v>
      </c>
      <c r="C153">
        <v>7655.4599608999997</v>
      </c>
      <c r="D153">
        <v>7356.1088866999999</v>
      </c>
      <c r="E153">
        <v>7214.9760741999999</v>
      </c>
      <c r="F153">
        <v>7506.3999022999997</v>
      </c>
      <c r="G153">
        <v>7667.6899414</v>
      </c>
      <c r="H153">
        <v>7655.4599608999997</v>
      </c>
      <c r="I153">
        <v>7934.0200194999998</v>
      </c>
      <c r="J153">
        <v>7733.6542969000002</v>
      </c>
      <c r="L153" t="str">
        <f t="shared" si="17"/>
        <v>07SEP2022:08:00:00</v>
      </c>
      <c r="M153">
        <v>8</v>
      </c>
      <c r="N153">
        <f t="shared" si="18"/>
        <v>-5.6567383000001428</v>
      </c>
      <c r="O153">
        <f t="shared" si="19"/>
        <v>-5.6567383000001428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7.3836994293414684E-2</v>
      </c>
    </row>
    <row r="154" spans="1:19" x14ac:dyDescent="0.25">
      <c r="A154" t="s">
        <v>203</v>
      </c>
      <c r="B154">
        <v>7897.9257813000004</v>
      </c>
      <c r="C154">
        <v>7936.6000977000003</v>
      </c>
      <c r="D154">
        <v>7646.6811522999997</v>
      </c>
      <c r="E154">
        <v>7546.4184569999998</v>
      </c>
      <c r="F154">
        <v>7771.6098633000001</v>
      </c>
      <c r="G154">
        <v>7914.5698241999999</v>
      </c>
      <c r="H154">
        <v>7936.6000977000003</v>
      </c>
      <c r="I154">
        <v>8096.4501952999999</v>
      </c>
      <c r="J154">
        <v>7962.2919922000001</v>
      </c>
      <c r="L154" t="str">
        <f t="shared" si="17"/>
        <v>07SEP2022:09:00:00</v>
      </c>
      <c r="M154">
        <v>9</v>
      </c>
      <c r="N154">
        <f t="shared" si="18"/>
        <v>38.674316399999952</v>
      </c>
      <c r="O154" t="str">
        <f t="shared" si="19"/>
        <v/>
      </c>
      <c r="P154">
        <f t="shared" si="20"/>
        <v>38.674316399999952</v>
      </c>
      <c r="Q154" t="str">
        <f t="shared" si="21"/>
        <v/>
      </c>
      <c r="R154">
        <f t="shared" si="22"/>
        <v>1</v>
      </c>
      <c r="S154">
        <f t="shared" si="23"/>
        <v>0.4896768780933537</v>
      </c>
    </row>
    <row r="155" spans="1:19" x14ac:dyDescent="0.25">
      <c r="A155" t="s">
        <v>204</v>
      </c>
      <c r="B155">
        <v>8399.328125</v>
      </c>
      <c r="C155">
        <v>8556.1904297000001</v>
      </c>
      <c r="D155">
        <v>8225.8056641000003</v>
      </c>
      <c r="E155">
        <v>8188.1435547000001</v>
      </c>
      <c r="F155">
        <v>8281.0703125</v>
      </c>
      <c r="G155">
        <v>8431.1201172000001</v>
      </c>
      <c r="H155">
        <v>8556.1904297000001</v>
      </c>
      <c r="I155">
        <v>8559.2001952999999</v>
      </c>
      <c r="J155">
        <v>8484.7080077999999</v>
      </c>
      <c r="L155" t="str">
        <f t="shared" si="17"/>
        <v>07SEP2022:10:00:00</v>
      </c>
      <c r="M155">
        <v>10</v>
      </c>
      <c r="N155">
        <f t="shared" si="18"/>
        <v>156.8623047000001</v>
      </c>
      <c r="O155" t="str">
        <f t="shared" si="19"/>
        <v/>
      </c>
      <c r="P155">
        <f t="shared" si="20"/>
        <v>156.8623047000001</v>
      </c>
      <c r="Q155" t="str">
        <f t="shared" si="21"/>
        <v/>
      </c>
      <c r="R155">
        <f t="shared" si="22"/>
        <v>1</v>
      </c>
      <c r="S155">
        <f t="shared" si="23"/>
        <v>1.8675577661159664</v>
      </c>
    </row>
    <row r="156" spans="1:19" x14ac:dyDescent="0.25">
      <c r="A156" t="s">
        <v>205</v>
      </c>
      <c r="B156">
        <v>9032.5107422000001</v>
      </c>
      <c r="C156">
        <v>9310.5996094000002</v>
      </c>
      <c r="D156">
        <v>8974.1298827999999</v>
      </c>
      <c r="E156">
        <v>8986.9990233999997</v>
      </c>
      <c r="F156">
        <v>8893.0996094000002</v>
      </c>
      <c r="G156">
        <v>9072.75</v>
      </c>
      <c r="H156">
        <v>9310.5996094000002</v>
      </c>
      <c r="I156">
        <v>9193.9501952999999</v>
      </c>
      <c r="J156">
        <v>9147.6845702999999</v>
      </c>
      <c r="L156" t="str">
        <f t="shared" si="17"/>
        <v>07SEP2022:11:00:00</v>
      </c>
      <c r="M156">
        <v>11</v>
      </c>
      <c r="N156">
        <f t="shared" si="18"/>
        <v>278.0888672000001</v>
      </c>
      <c r="O156" t="str">
        <f t="shared" si="19"/>
        <v/>
      </c>
      <c r="P156">
        <f t="shared" si="20"/>
        <v>278.0888672000001</v>
      </c>
      <c r="Q156" t="str">
        <f t="shared" si="21"/>
        <v/>
      </c>
      <c r="R156">
        <f t="shared" si="22"/>
        <v>1</v>
      </c>
      <c r="S156">
        <f t="shared" si="23"/>
        <v>3.0787549014557549</v>
      </c>
    </row>
    <row r="157" spans="1:19" x14ac:dyDescent="0.25">
      <c r="A157" t="s">
        <v>206</v>
      </c>
      <c r="B157">
        <v>9822.984375</v>
      </c>
      <c r="C157">
        <v>10175.799805000001</v>
      </c>
      <c r="D157">
        <v>9782.5175780999998</v>
      </c>
      <c r="E157">
        <v>9856.3857422000001</v>
      </c>
      <c r="F157">
        <v>9648.9199219000002</v>
      </c>
      <c r="G157">
        <v>9839.0595702999999</v>
      </c>
      <c r="H157">
        <v>10175.799805000001</v>
      </c>
      <c r="I157">
        <v>9868.1699219000002</v>
      </c>
      <c r="J157">
        <v>9904.9121094000002</v>
      </c>
      <c r="L157" t="str">
        <f t="shared" si="17"/>
        <v>07SEP2022:12:00:00</v>
      </c>
      <c r="M157">
        <v>12</v>
      </c>
      <c r="N157">
        <f t="shared" si="18"/>
        <v>352.81543000000056</v>
      </c>
      <c r="O157" t="str">
        <f t="shared" si="19"/>
        <v/>
      </c>
      <c r="P157">
        <f t="shared" si="20"/>
        <v>352.81543000000056</v>
      </c>
      <c r="Q157" t="str">
        <f t="shared" si="21"/>
        <v/>
      </c>
      <c r="R157">
        <f t="shared" si="22"/>
        <v>1</v>
      </c>
      <c r="S157">
        <f t="shared" si="23"/>
        <v>3.5917335967461579</v>
      </c>
    </row>
    <row r="158" spans="1:19" x14ac:dyDescent="0.25">
      <c r="A158" t="s">
        <v>207</v>
      </c>
      <c r="B158">
        <v>10449.731444999999</v>
      </c>
      <c r="C158">
        <v>10977.799805000001</v>
      </c>
      <c r="D158">
        <v>10584.352539</v>
      </c>
      <c r="E158">
        <v>10605.612305000001</v>
      </c>
      <c r="F158">
        <v>10400.799805000001</v>
      </c>
      <c r="G158">
        <v>10552.599609000001</v>
      </c>
      <c r="H158">
        <v>10977.799805000001</v>
      </c>
      <c r="I158">
        <v>10487.099609000001</v>
      </c>
      <c r="J158">
        <v>10613.205078000001</v>
      </c>
      <c r="L158" t="str">
        <f t="shared" si="17"/>
        <v>07SEP2022:13:00:00</v>
      </c>
      <c r="M158">
        <v>13</v>
      </c>
      <c r="N158">
        <f t="shared" si="18"/>
        <v>528.06836000000112</v>
      </c>
      <c r="O158" t="str">
        <f t="shared" si="19"/>
        <v/>
      </c>
      <c r="P158">
        <f t="shared" si="20"/>
        <v>528.06836000000112</v>
      </c>
      <c r="Q158" t="str">
        <f t="shared" si="21"/>
        <v/>
      </c>
      <c r="R158">
        <f t="shared" si="22"/>
        <v>1</v>
      </c>
      <c r="S158">
        <f t="shared" si="23"/>
        <v>5.0534156095721672</v>
      </c>
    </row>
    <row r="159" spans="1:19" x14ac:dyDescent="0.25">
      <c r="A159" t="s">
        <v>208</v>
      </c>
      <c r="B159">
        <v>10834.539063</v>
      </c>
      <c r="C159">
        <v>11670.599609000001</v>
      </c>
      <c r="D159">
        <v>11212.944336</v>
      </c>
      <c r="E159">
        <v>11152.108398</v>
      </c>
      <c r="F159">
        <v>11057.700194999999</v>
      </c>
      <c r="G159">
        <v>11168.400390999999</v>
      </c>
      <c r="H159">
        <v>11670.599609000001</v>
      </c>
      <c r="I159">
        <v>11029.400390999999</v>
      </c>
      <c r="J159">
        <v>11228.695313</v>
      </c>
      <c r="L159" t="str">
        <f t="shared" si="17"/>
        <v>07SEP2022:14:00:00</v>
      </c>
      <c r="M159">
        <v>14</v>
      </c>
      <c r="N159">
        <f t="shared" si="18"/>
        <v>836.06054600000061</v>
      </c>
      <c r="O159" t="str">
        <f t="shared" si="19"/>
        <v/>
      </c>
      <c r="P159">
        <f t="shared" si="20"/>
        <v>836.06054600000061</v>
      </c>
      <c r="Q159" t="str">
        <f t="shared" si="21"/>
        <v/>
      </c>
      <c r="R159">
        <f t="shared" si="22"/>
        <v>1</v>
      </c>
      <c r="S159">
        <f t="shared" si="23"/>
        <v>7.7166231174074689</v>
      </c>
    </row>
    <row r="160" spans="1:19" x14ac:dyDescent="0.25">
      <c r="A160" t="s">
        <v>209</v>
      </c>
      <c r="B160">
        <v>10831.724609000001</v>
      </c>
      <c r="C160">
        <v>12106.099609000001</v>
      </c>
      <c r="D160">
        <v>11588.5</v>
      </c>
      <c r="E160">
        <v>11475.192383</v>
      </c>
      <c r="F160">
        <v>11440.5</v>
      </c>
      <c r="G160">
        <v>11554.5</v>
      </c>
      <c r="H160">
        <v>12106.099609000001</v>
      </c>
      <c r="I160">
        <v>11392.099609000001</v>
      </c>
      <c r="J160">
        <v>11618.459961</v>
      </c>
      <c r="L160" t="str">
        <f t="shared" si="17"/>
        <v>07SEP2022:15:00:00</v>
      </c>
      <c r="M160">
        <v>15</v>
      </c>
      <c r="N160">
        <f t="shared" si="18"/>
        <v>1274.375</v>
      </c>
      <c r="O160" t="str">
        <f t="shared" si="19"/>
        <v/>
      </c>
      <c r="P160">
        <f t="shared" si="20"/>
        <v>1274.375</v>
      </c>
      <c r="Q160" t="str">
        <f t="shared" si="21"/>
        <v/>
      </c>
      <c r="R160">
        <f t="shared" si="22"/>
        <v>1</v>
      </c>
      <c r="S160">
        <f t="shared" si="23"/>
        <v>11.765208644070688</v>
      </c>
    </row>
    <row r="161" spans="1:19" x14ac:dyDescent="0.25">
      <c r="A161" t="s">
        <v>210</v>
      </c>
      <c r="B161">
        <v>10492.763671999999</v>
      </c>
      <c r="C161">
        <v>12258.200194999999</v>
      </c>
      <c r="D161">
        <v>11873.006836</v>
      </c>
      <c r="E161">
        <v>11744.353515999999</v>
      </c>
      <c r="F161">
        <v>11561.900390999999</v>
      </c>
      <c r="G161">
        <v>11697.700194999999</v>
      </c>
      <c r="H161">
        <v>12258.200194999999</v>
      </c>
      <c r="I161">
        <v>11461.299805000001</v>
      </c>
      <c r="J161">
        <v>11734.714844</v>
      </c>
      <c r="L161" t="str">
        <f t="shared" si="17"/>
        <v>07SEP2022:16:00:00</v>
      </c>
      <c r="M161">
        <v>16</v>
      </c>
      <c r="N161">
        <f t="shared" si="18"/>
        <v>1765.4365230000003</v>
      </c>
      <c r="O161" t="str">
        <f t="shared" si="19"/>
        <v/>
      </c>
      <c r="P161">
        <f t="shared" si="20"/>
        <v>1765.4365230000003</v>
      </c>
      <c r="Q161" t="str">
        <f t="shared" si="21"/>
        <v/>
      </c>
      <c r="R161">
        <f t="shared" si="22"/>
        <v>1</v>
      </c>
      <c r="S161">
        <f t="shared" si="23"/>
        <v>16.825276716286652</v>
      </c>
    </row>
    <row r="162" spans="1:19" x14ac:dyDescent="0.25">
      <c r="A162" t="s">
        <v>211</v>
      </c>
      <c r="B162">
        <v>10562.931640999999</v>
      </c>
      <c r="C162">
        <v>12252.099609000001</v>
      </c>
      <c r="D162">
        <v>12009.068359000001</v>
      </c>
      <c r="E162">
        <v>11966.658203000001</v>
      </c>
      <c r="F162">
        <v>11524.900390999999</v>
      </c>
      <c r="G162">
        <v>11727.099609000001</v>
      </c>
      <c r="H162">
        <v>12252.099609000001</v>
      </c>
      <c r="I162">
        <v>11304.099609000001</v>
      </c>
      <c r="J162">
        <v>11679.969727</v>
      </c>
      <c r="L162" t="str">
        <f t="shared" si="17"/>
        <v>07SEP2022:17:00:00</v>
      </c>
      <c r="M162">
        <v>17</v>
      </c>
      <c r="N162">
        <f t="shared" si="18"/>
        <v>1689.1679680000016</v>
      </c>
      <c r="O162" t="str">
        <f t="shared" si="19"/>
        <v/>
      </c>
      <c r="P162">
        <f t="shared" si="20"/>
        <v>1689.1679680000016</v>
      </c>
      <c r="Q162" t="str">
        <f t="shared" si="21"/>
        <v/>
      </c>
      <c r="R162">
        <f t="shared" si="22"/>
        <v>1</v>
      </c>
      <c r="S162">
        <f t="shared" si="23"/>
        <v>15.991469275854245</v>
      </c>
    </row>
    <row r="163" spans="1:19" x14ac:dyDescent="0.25">
      <c r="A163" t="s">
        <v>212</v>
      </c>
      <c r="B163">
        <v>11062.441406</v>
      </c>
      <c r="C163">
        <v>12053.099609000001</v>
      </c>
      <c r="D163">
        <v>12001.936523</v>
      </c>
      <c r="E163">
        <v>11979.395508</v>
      </c>
      <c r="F163">
        <v>11325.5</v>
      </c>
      <c r="G163">
        <v>11589.599609000001</v>
      </c>
      <c r="H163">
        <v>12053.099609000001</v>
      </c>
      <c r="I163">
        <v>10943.799805000001</v>
      </c>
      <c r="J163">
        <v>11439.830078000001</v>
      </c>
      <c r="L163" t="str">
        <f t="shared" si="17"/>
        <v>07SEP2022:18:00:00</v>
      </c>
      <c r="M163">
        <v>18</v>
      </c>
      <c r="N163">
        <f t="shared" si="18"/>
        <v>990.65820300000087</v>
      </c>
      <c r="O163" t="str">
        <f t="shared" si="19"/>
        <v/>
      </c>
      <c r="P163">
        <f t="shared" si="20"/>
        <v>990.65820300000087</v>
      </c>
      <c r="Q163" t="str">
        <f t="shared" si="21"/>
        <v/>
      </c>
      <c r="R163">
        <f t="shared" si="22"/>
        <v>1</v>
      </c>
      <c r="S163">
        <f t="shared" si="23"/>
        <v>8.9551498321400533</v>
      </c>
    </row>
    <row r="164" spans="1:19" x14ac:dyDescent="0.25">
      <c r="A164" t="s">
        <v>213</v>
      </c>
      <c r="B164">
        <v>11269.436523</v>
      </c>
      <c r="C164">
        <v>11701.200194999999</v>
      </c>
      <c r="D164">
        <v>11731.205078000001</v>
      </c>
      <c r="E164">
        <v>11829.401367</v>
      </c>
      <c r="F164">
        <v>10941.700194999999</v>
      </c>
      <c r="G164">
        <v>11325.099609000001</v>
      </c>
      <c r="H164">
        <v>11701.200194999999</v>
      </c>
      <c r="I164">
        <v>10411.200194999999</v>
      </c>
      <c r="J164">
        <v>11041.75</v>
      </c>
      <c r="L164" t="str">
        <f t="shared" si="17"/>
        <v>07SEP2022:19:00:00</v>
      </c>
      <c r="M164">
        <v>19</v>
      </c>
      <c r="N164">
        <f t="shared" si="18"/>
        <v>431.76367199999913</v>
      </c>
      <c r="O164" t="str">
        <f t="shared" si="19"/>
        <v/>
      </c>
      <c r="P164">
        <f t="shared" si="20"/>
        <v>431.76367199999913</v>
      </c>
      <c r="Q164" t="str">
        <f t="shared" si="21"/>
        <v/>
      </c>
      <c r="R164">
        <f t="shared" si="22"/>
        <v>1</v>
      </c>
      <c r="S164">
        <f t="shared" si="23"/>
        <v>3.8312800388804238</v>
      </c>
    </row>
    <row r="165" spans="1:19" x14ac:dyDescent="0.25">
      <c r="A165" t="s">
        <v>214</v>
      </c>
      <c r="B165">
        <v>10783.610352</v>
      </c>
      <c r="C165">
        <v>11216.5</v>
      </c>
      <c r="D165">
        <v>11248.595703000001</v>
      </c>
      <c r="E165">
        <v>11210.440430000001</v>
      </c>
      <c r="F165">
        <v>10499.799805000001</v>
      </c>
      <c r="G165">
        <v>10925.299805000001</v>
      </c>
      <c r="H165">
        <v>11216.5</v>
      </c>
      <c r="I165">
        <v>9831.2099608999997</v>
      </c>
      <c r="J165">
        <v>10551.34375</v>
      </c>
      <c r="L165" t="str">
        <f t="shared" si="17"/>
        <v>07SEP2022:20:00:00</v>
      </c>
      <c r="M165">
        <v>20</v>
      </c>
      <c r="N165">
        <f t="shared" si="18"/>
        <v>432.88964800000031</v>
      </c>
      <c r="O165" t="str">
        <f t="shared" si="19"/>
        <v/>
      </c>
      <c r="P165">
        <f t="shared" si="20"/>
        <v>432.88964800000031</v>
      </c>
      <c r="Q165" t="str">
        <f t="shared" si="21"/>
        <v/>
      </c>
      <c r="R165">
        <f t="shared" si="22"/>
        <v>1</v>
      </c>
      <c r="S165">
        <f t="shared" si="23"/>
        <v>4.014329467307892</v>
      </c>
    </row>
    <row r="166" spans="1:19" x14ac:dyDescent="0.25">
      <c r="A166" t="s">
        <v>215</v>
      </c>
      <c r="B166">
        <v>10330.957031</v>
      </c>
      <c r="C166">
        <v>10692.5</v>
      </c>
      <c r="D166">
        <v>10970.350586</v>
      </c>
      <c r="E166">
        <v>10863.211914</v>
      </c>
      <c r="F166">
        <v>10108</v>
      </c>
      <c r="G166">
        <v>10502.799805000001</v>
      </c>
      <c r="H166">
        <v>10692.5</v>
      </c>
      <c r="I166">
        <v>9459.0595702999999</v>
      </c>
      <c r="J166">
        <v>10125.695313</v>
      </c>
      <c r="L166" t="str">
        <f t="shared" si="17"/>
        <v>07SEP2022:21:00:00</v>
      </c>
      <c r="M166">
        <v>21</v>
      </c>
      <c r="N166">
        <f t="shared" si="18"/>
        <v>361.54296900000008</v>
      </c>
      <c r="O166" t="str">
        <f t="shared" si="19"/>
        <v/>
      </c>
      <c r="P166">
        <f t="shared" si="20"/>
        <v>361.54296900000008</v>
      </c>
      <c r="Q166" t="str">
        <f t="shared" si="21"/>
        <v/>
      </c>
      <c r="R166">
        <f t="shared" si="22"/>
        <v>1</v>
      </c>
      <c r="S166">
        <f t="shared" si="23"/>
        <v>3.4996077121908615</v>
      </c>
    </row>
    <row r="167" spans="1:19" x14ac:dyDescent="0.25">
      <c r="A167" t="s">
        <v>216</v>
      </c>
      <c r="B167">
        <v>9765.40625</v>
      </c>
      <c r="C167">
        <v>10039.400390999999</v>
      </c>
      <c r="D167">
        <v>10424.734375</v>
      </c>
      <c r="E167">
        <v>10159.852539</v>
      </c>
      <c r="F167">
        <v>9529.7099608999997</v>
      </c>
      <c r="G167">
        <v>9910.8701172000001</v>
      </c>
      <c r="H167">
        <v>10039.400390999999</v>
      </c>
      <c r="I167">
        <v>8885.1796875</v>
      </c>
      <c r="J167">
        <v>9526.8369141000003</v>
      </c>
      <c r="L167" t="str">
        <f t="shared" si="17"/>
        <v>07SEP2022:22:00:00</v>
      </c>
      <c r="M167">
        <v>22</v>
      </c>
      <c r="N167">
        <f t="shared" si="18"/>
        <v>273.99414099999922</v>
      </c>
      <c r="O167" t="str">
        <f t="shared" si="19"/>
        <v/>
      </c>
      <c r="P167">
        <f t="shared" si="20"/>
        <v>273.99414099999922</v>
      </c>
      <c r="Q167" t="str">
        <f t="shared" si="21"/>
        <v/>
      </c>
      <c r="R167">
        <f t="shared" si="22"/>
        <v>1</v>
      </c>
      <c r="S167">
        <f t="shared" si="23"/>
        <v>2.8057628529278977</v>
      </c>
    </row>
    <row r="168" spans="1:19" x14ac:dyDescent="0.25">
      <c r="A168" t="s">
        <v>217</v>
      </c>
      <c r="B168">
        <v>8998.0703125</v>
      </c>
      <c r="C168">
        <v>9213.3095702999999</v>
      </c>
      <c r="D168">
        <v>9600.5439452999999</v>
      </c>
      <c r="E168">
        <v>9302.5527344000002</v>
      </c>
      <c r="F168">
        <v>8800.9599608999997</v>
      </c>
      <c r="G168">
        <v>9131.4697266000003</v>
      </c>
      <c r="H168">
        <v>9213.3095702999999</v>
      </c>
      <c r="I168">
        <v>8330.4003905999998</v>
      </c>
      <c r="J168">
        <v>8821.9785155999998</v>
      </c>
      <c r="L168" t="str">
        <f t="shared" si="17"/>
        <v>07SEP2022:23:00:00</v>
      </c>
      <c r="M168">
        <v>23</v>
      </c>
      <c r="N168">
        <f t="shared" si="18"/>
        <v>215.2392577999999</v>
      </c>
      <c r="O168" t="str">
        <f t="shared" si="19"/>
        <v/>
      </c>
      <c r="P168">
        <f t="shared" si="20"/>
        <v>215.2392577999999</v>
      </c>
      <c r="Q168" t="str">
        <f t="shared" si="21"/>
        <v/>
      </c>
      <c r="R168">
        <f t="shared" si="22"/>
        <v>1</v>
      </c>
      <c r="S168">
        <f t="shared" si="23"/>
        <v>2.3920601898497327</v>
      </c>
    </row>
    <row r="169" spans="1:19" x14ac:dyDescent="0.25">
      <c r="A169" t="s">
        <v>218</v>
      </c>
      <c r="B169">
        <v>8251.5585938000004</v>
      </c>
      <c r="C169">
        <v>8380.6503905999998</v>
      </c>
      <c r="D169">
        <v>8753.9384766000003</v>
      </c>
      <c r="E169">
        <v>8519.5205077999999</v>
      </c>
      <c r="F169">
        <v>8076.4501952999999</v>
      </c>
      <c r="G169">
        <v>8334.3496094000002</v>
      </c>
      <c r="H169">
        <v>8380.6503905999998</v>
      </c>
      <c r="I169">
        <v>7733.2099608999997</v>
      </c>
      <c r="J169">
        <v>8096.8413086</v>
      </c>
      <c r="L169" t="str">
        <f t="shared" si="17"/>
        <v>08SEP2022:00:00:00</v>
      </c>
      <c r="M169">
        <v>24</v>
      </c>
      <c r="N169">
        <f t="shared" si="18"/>
        <v>129.09179679999943</v>
      </c>
      <c r="O169" t="str">
        <f t="shared" si="19"/>
        <v/>
      </c>
      <c r="P169">
        <f t="shared" si="20"/>
        <v>129.09179679999943</v>
      </c>
      <c r="Q169" t="str">
        <f t="shared" si="21"/>
        <v/>
      </c>
      <c r="R169">
        <f t="shared" si="22"/>
        <v>1</v>
      </c>
      <c r="S169">
        <f t="shared" si="23"/>
        <v>1.5644534948463618</v>
      </c>
    </row>
    <row r="170" spans="1:19" x14ac:dyDescent="0.25">
      <c r="A170" t="s">
        <v>219</v>
      </c>
      <c r="B170">
        <v>7655.3168944999998</v>
      </c>
      <c r="C170">
        <v>7959.3100586</v>
      </c>
      <c r="D170">
        <v>8224.5976563000004</v>
      </c>
      <c r="E170">
        <v>8155.3461914</v>
      </c>
      <c r="F170">
        <v>7835.0800780999998</v>
      </c>
      <c r="G170">
        <v>7959.3100586</v>
      </c>
      <c r="H170">
        <v>8083.2099608999997</v>
      </c>
      <c r="I170">
        <v>7961.3999022999997</v>
      </c>
      <c r="J170">
        <v>7972.3818358999997</v>
      </c>
      <c r="L170" t="str">
        <f t="shared" si="17"/>
        <v>08SEP2022:01:00:00</v>
      </c>
      <c r="M170">
        <v>1</v>
      </c>
      <c r="N170">
        <f t="shared" si="18"/>
        <v>303.99316410000029</v>
      </c>
      <c r="O170" t="str">
        <f t="shared" si="19"/>
        <v/>
      </c>
      <c r="P170">
        <f t="shared" si="20"/>
        <v>303.99316410000029</v>
      </c>
      <c r="Q170" t="str">
        <f t="shared" si="21"/>
        <v/>
      </c>
      <c r="R170">
        <f t="shared" si="22"/>
        <v>1</v>
      </c>
      <c r="S170">
        <f t="shared" si="23"/>
        <v>3.971006926158807</v>
      </c>
    </row>
    <row r="171" spans="1:19" x14ac:dyDescent="0.25">
      <c r="A171" t="s">
        <v>220</v>
      </c>
      <c r="B171">
        <v>7186.6025391000003</v>
      </c>
      <c r="C171">
        <v>7382.9101563000004</v>
      </c>
      <c r="D171">
        <v>7670.1474608999997</v>
      </c>
      <c r="E171">
        <v>7572.6162108999997</v>
      </c>
      <c r="F171">
        <v>7286.1298827999999</v>
      </c>
      <c r="G171">
        <v>7382.9101563000004</v>
      </c>
      <c r="H171">
        <v>7533.2202147999997</v>
      </c>
      <c r="I171">
        <v>7444.6298827999999</v>
      </c>
      <c r="J171">
        <v>7427.5722655999998</v>
      </c>
      <c r="L171" t="str">
        <f t="shared" si="17"/>
        <v>08SEP2022:02:00:00</v>
      </c>
      <c r="M171">
        <v>2</v>
      </c>
      <c r="N171">
        <f t="shared" si="18"/>
        <v>196.3076172000001</v>
      </c>
      <c r="O171" t="str">
        <f t="shared" si="19"/>
        <v/>
      </c>
      <c r="P171">
        <f t="shared" si="20"/>
        <v>196.3076172000001</v>
      </c>
      <c r="Q171" t="str">
        <f t="shared" si="21"/>
        <v/>
      </c>
      <c r="R171">
        <f t="shared" si="22"/>
        <v>1</v>
      </c>
      <c r="S171">
        <f t="shared" si="23"/>
        <v>2.7315774892510514</v>
      </c>
    </row>
    <row r="172" spans="1:19" x14ac:dyDescent="0.25">
      <c r="A172" t="s">
        <v>221</v>
      </c>
      <c r="B172">
        <v>6897.0922852000003</v>
      </c>
      <c r="C172">
        <v>7013.75</v>
      </c>
      <c r="D172">
        <v>7286.4208983999997</v>
      </c>
      <c r="E172">
        <v>7236.6533202999999</v>
      </c>
      <c r="F172">
        <v>6941.8598633000001</v>
      </c>
      <c r="G172">
        <v>7013.75</v>
      </c>
      <c r="H172">
        <v>7214.9199219000002</v>
      </c>
      <c r="I172">
        <v>7103.8598633000001</v>
      </c>
      <c r="J172">
        <v>7084.796875</v>
      </c>
      <c r="L172" t="str">
        <f t="shared" si="17"/>
        <v>08SEP2022:03:00:00</v>
      </c>
      <c r="M172">
        <v>3</v>
      </c>
      <c r="N172">
        <f t="shared" si="18"/>
        <v>116.65771479999967</v>
      </c>
      <c r="O172" t="str">
        <f t="shared" si="19"/>
        <v/>
      </c>
      <c r="P172">
        <f t="shared" si="20"/>
        <v>116.65771479999967</v>
      </c>
      <c r="Q172" t="str">
        <f t="shared" si="21"/>
        <v/>
      </c>
      <c r="R172">
        <f t="shared" si="22"/>
        <v>1</v>
      </c>
      <c r="S172">
        <f t="shared" si="23"/>
        <v>1.6914042900415802</v>
      </c>
    </row>
    <row r="173" spans="1:19" x14ac:dyDescent="0.25">
      <c r="A173" t="s">
        <v>222</v>
      </c>
      <c r="B173">
        <v>6710.8491211</v>
      </c>
      <c r="C173">
        <v>6807.8999022999997</v>
      </c>
      <c r="D173">
        <v>7082.2597655999998</v>
      </c>
      <c r="E173">
        <v>7028.7861327999999</v>
      </c>
      <c r="F173">
        <v>6756.6298827999999</v>
      </c>
      <c r="G173">
        <v>6807.8999022999997</v>
      </c>
      <c r="H173">
        <v>7009.1000977000003</v>
      </c>
      <c r="I173">
        <v>6855.0800780999998</v>
      </c>
      <c r="J173">
        <v>6867.0224608999997</v>
      </c>
      <c r="L173" t="str">
        <f t="shared" si="17"/>
        <v>08SEP2022:04:00:00</v>
      </c>
      <c r="M173">
        <v>4</v>
      </c>
      <c r="N173">
        <f t="shared" si="18"/>
        <v>97.050781199999619</v>
      </c>
      <c r="O173" t="str">
        <f t="shared" si="19"/>
        <v/>
      </c>
      <c r="P173">
        <f t="shared" si="20"/>
        <v>97.050781199999619</v>
      </c>
      <c r="Q173" t="str">
        <f t="shared" si="21"/>
        <v/>
      </c>
      <c r="R173">
        <f t="shared" si="22"/>
        <v>1</v>
      </c>
      <c r="S173">
        <f t="shared" si="23"/>
        <v>1.4461773681493775</v>
      </c>
    </row>
    <row r="174" spans="1:19" x14ac:dyDescent="0.25">
      <c r="A174" t="s">
        <v>223</v>
      </c>
      <c r="B174">
        <v>6714.7416991999999</v>
      </c>
      <c r="C174">
        <v>6724</v>
      </c>
      <c r="D174">
        <v>7002.4775391000003</v>
      </c>
      <c r="E174">
        <v>6912.2993164</v>
      </c>
      <c r="F174">
        <v>6700.6899414</v>
      </c>
      <c r="G174">
        <v>6724</v>
      </c>
      <c r="H174">
        <v>6922.5698241999999</v>
      </c>
      <c r="I174">
        <v>6780.9501952999999</v>
      </c>
      <c r="J174">
        <v>6790.0786133000001</v>
      </c>
      <c r="L174" t="str">
        <f t="shared" si="17"/>
        <v>08SEP2022:05:00:00</v>
      </c>
      <c r="M174">
        <v>5</v>
      </c>
      <c r="N174">
        <f t="shared" si="18"/>
        <v>9.2583008000001428</v>
      </c>
      <c r="O174" t="str">
        <f t="shared" si="19"/>
        <v/>
      </c>
      <c r="P174">
        <f t="shared" si="20"/>
        <v>9.2583008000001428</v>
      </c>
      <c r="Q174" t="str">
        <f t="shared" si="21"/>
        <v/>
      </c>
      <c r="R174">
        <f t="shared" si="22"/>
        <v>1</v>
      </c>
      <c r="S174">
        <f t="shared" si="23"/>
        <v>0.13788022257212343</v>
      </c>
    </row>
    <row r="175" spans="1:19" x14ac:dyDescent="0.25">
      <c r="A175" t="s">
        <v>224</v>
      </c>
      <c r="B175">
        <v>6885.4243164</v>
      </c>
      <c r="C175">
        <v>6939.9301758000001</v>
      </c>
      <c r="D175">
        <v>7161.0620116999999</v>
      </c>
      <c r="E175">
        <v>7057.2866211</v>
      </c>
      <c r="F175">
        <v>6916.1699219000002</v>
      </c>
      <c r="G175">
        <v>6939.9301758000001</v>
      </c>
      <c r="H175">
        <v>7147.6601563000004</v>
      </c>
      <c r="I175">
        <v>6961.8198241999999</v>
      </c>
      <c r="J175">
        <v>6995.9599608999997</v>
      </c>
      <c r="L175" t="str">
        <f t="shared" si="17"/>
        <v>08SEP2022:06:00:00</v>
      </c>
      <c r="M175">
        <v>6</v>
      </c>
      <c r="N175">
        <f t="shared" si="18"/>
        <v>54.50585940000019</v>
      </c>
      <c r="O175" t="str">
        <f t="shared" si="19"/>
        <v/>
      </c>
      <c r="P175">
        <f t="shared" si="20"/>
        <v>54.50585940000019</v>
      </c>
      <c r="Q175" t="str">
        <f t="shared" si="21"/>
        <v/>
      </c>
      <c r="R175">
        <f t="shared" si="22"/>
        <v>1</v>
      </c>
      <c r="S175">
        <f t="shared" si="23"/>
        <v>0.79161220711083546</v>
      </c>
    </row>
    <row r="176" spans="1:19" x14ac:dyDescent="0.25">
      <c r="A176" t="s">
        <v>225</v>
      </c>
      <c r="B176">
        <v>7292.6665039</v>
      </c>
      <c r="C176">
        <v>7302.4501952999999</v>
      </c>
      <c r="D176">
        <v>7415.2568358999997</v>
      </c>
      <c r="E176">
        <v>7287.8276366999999</v>
      </c>
      <c r="F176">
        <v>7294.7597655999998</v>
      </c>
      <c r="G176">
        <v>7302.4501952999999</v>
      </c>
      <c r="H176">
        <v>7517.9101563000004</v>
      </c>
      <c r="I176">
        <v>7365.6899414</v>
      </c>
      <c r="J176">
        <v>7377.2958983999997</v>
      </c>
      <c r="L176" t="str">
        <f t="shared" si="17"/>
        <v>08SEP2022:07:00:00</v>
      </c>
      <c r="M176">
        <v>7</v>
      </c>
      <c r="N176">
        <f t="shared" si="18"/>
        <v>9.7836913999999524</v>
      </c>
      <c r="O176" t="str">
        <f t="shared" si="19"/>
        <v/>
      </c>
      <c r="P176">
        <f t="shared" si="20"/>
        <v>9.7836913999999524</v>
      </c>
      <c r="Q176" t="str">
        <f t="shared" si="21"/>
        <v/>
      </c>
      <c r="R176">
        <f t="shared" si="22"/>
        <v>1</v>
      </c>
      <c r="S176">
        <f t="shared" si="23"/>
        <v>0.13415794339104622</v>
      </c>
    </row>
    <row r="177" spans="1:19" x14ac:dyDescent="0.25">
      <c r="A177" t="s">
        <v>226</v>
      </c>
      <c r="B177">
        <v>7451.5458983999997</v>
      </c>
      <c r="C177">
        <v>7497.7900391000003</v>
      </c>
      <c r="D177">
        <v>7536.5869141000003</v>
      </c>
      <c r="E177">
        <v>7427.9604491999999</v>
      </c>
      <c r="F177">
        <v>7480.6298827999999</v>
      </c>
      <c r="G177">
        <v>7497.7900391000003</v>
      </c>
      <c r="H177">
        <v>7707.3798827999999</v>
      </c>
      <c r="I177">
        <v>7555.2700194999998</v>
      </c>
      <c r="J177">
        <v>7567.7314452999999</v>
      </c>
      <c r="L177" t="str">
        <f t="shared" si="17"/>
        <v>08SEP2022:08:00:00</v>
      </c>
      <c r="M177">
        <v>8</v>
      </c>
      <c r="N177">
        <f t="shared" si="18"/>
        <v>46.244140700000571</v>
      </c>
      <c r="O177" t="str">
        <f t="shared" si="19"/>
        <v/>
      </c>
      <c r="P177">
        <f t="shared" si="20"/>
        <v>46.244140700000571</v>
      </c>
      <c r="Q177" t="str">
        <f t="shared" si="21"/>
        <v/>
      </c>
      <c r="R177">
        <f t="shared" si="22"/>
        <v>1</v>
      </c>
      <c r="S177">
        <f t="shared" si="23"/>
        <v>0.6205979447825738</v>
      </c>
    </row>
    <row r="178" spans="1:19" x14ac:dyDescent="0.25">
      <c r="A178" t="s">
        <v>227</v>
      </c>
      <c r="B178">
        <v>7652.1875</v>
      </c>
      <c r="C178">
        <v>7726.2597655999998</v>
      </c>
      <c r="D178">
        <v>7912.9291991999999</v>
      </c>
      <c r="E178">
        <v>7860.1123047000001</v>
      </c>
      <c r="F178">
        <v>7666</v>
      </c>
      <c r="G178">
        <v>7726.2597655999998</v>
      </c>
      <c r="H178">
        <v>7904.9599608999997</v>
      </c>
      <c r="I178">
        <v>7784.1801758000001</v>
      </c>
      <c r="J178">
        <v>7782.1679688000004</v>
      </c>
      <c r="L178" t="str">
        <f t="shared" si="17"/>
        <v>08SEP2022:09:00:00</v>
      </c>
      <c r="M178">
        <v>9</v>
      </c>
      <c r="N178">
        <f t="shared" si="18"/>
        <v>74.07226559999981</v>
      </c>
      <c r="O178" t="str">
        <f t="shared" si="19"/>
        <v/>
      </c>
      <c r="P178">
        <f t="shared" si="20"/>
        <v>74.07226559999981</v>
      </c>
      <c r="Q178" t="str">
        <f t="shared" si="21"/>
        <v/>
      </c>
      <c r="R178">
        <f t="shared" si="22"/>
        <v>1</v>
      </c>
      <c r="S178">
        <f t="shared" si="23"/>
        <v>0.9679881158165532</v>
      </c>
    </row>
    <row r="179" spans="1:19" x14ac:dyDescent="0.25">
      <c r="A179" t="s">
        <v>228</v>
      </c>
      <c r="B179">
        <v>8096.6918944999998</v>
      </c>
      <c r="C179">
        <v>8230.2802733999997</v>
      </c>
      <c r="D179">
        <v>8447.5058594000002</v>
      </c>
      <c r="E179">
        <v>8341.5644530999998</v>
      </c>
      <c r="F179">
        <v>8166.2900391000003</v>
      </c>
      <c r="G179">
        <v>8230.2802733999997</v>
      </c>
      <c r="H179">
        <v>8386.7695313000004</v>
      </c>
      <c r="I179">
        <v>8300.8398438000004</v>
      </c>
      <c r="J179">
        <v>8284.5</v>
      </c>
      <c r="L179" t="str">
        <f t="shared" si="17"/>
        <v>08SEP2022:10:00:00</v>
      </c>
      <c r="M179">
        <v>10</v>
      </c>
      <c r="N179">
        <f t="shared" si="18"/>
        <v>133.58837889999995</v>
      </c>
      <c r="O179" t="str">
        <f t="shared" si="19"/>
        <v/>
      </c>
      <c r="P179">
        <f t="shared" si="20"/>
        <v>133.58837889999995</v>
      </c>
      <c r="Q179" t="str">
        <f t="shared" si="21"/>
        <v/>
      </c>
      <c r="R179">
        <f t="shared" si="22"/>
        <v>1</v>
      </c>
      <c r="S179">
        <f t="shared" si="23"/>
        <v>1.6499130835242131</v>
      </c>
    </row>
    <row r="180" spans="1:19" x14ac:dyDescent="0.25">
      <c r="A180" t="s">
        <v>229</v>
      </c>
      <c r="B180">
        <v>8742.1738280999998</v>
      </c>
      <c r="C180">
        <v>8859.8603516000003</v>
      </c>
      <c r="D180">
        <v>9171.2949219000002</v>
      </c>
      <c r="E180">
        <v>9177.5576172000001</v>
      </c>
      <c r="F180">
        <v>8791.4296875</v>
      </c>
      <c r="G180">
        <v>8859.8603516000003</v>
      </c>
      <c r="H180">
        <v>8982.0400391000003</v>
      </c>
      <c r="I180">
        <v>8981.0097655999998</v>
      </c>
      <c r="J180">
        <v>8922.5429688000004</v>
      </c>
      <c r="L180" t="str">
        <f t="shared" si="17"/>
        <v>08SEP2022:11:00:00</v>
      </c>
      <c r="M180">
        <v>11</v>
      </c>
      <c r="N180">
        <f t="shared" si="18"/>
        <v>117.68652350000048</v>
      </c>
      <c r="O180" t="str">
        <f t="shared" si="19"/>
        <v/>
      </c>
      <c r="P180">
        <f t="shared" si="20"/>
        <v>117.68652350000048</v>
      </c>
      <c r="Q180" t="str">
        <f t="shared" si="21"/>
        <v/>
      </c>
      <c r="R180">
        <f t="shared" si="22"/>
        <v>1</v>
      </c>
      <c r="S180">
        <f t="shared" si="23"/>
        <v>1.346192901377919</v>
      </c>
    </row>
    <row r="181" spans="1:19" x14ac:dyDescent="0.25">
      <c r="A181" t="s">
        <v>230</v>
      </c>
      <c r="B181">
        <v>9513.4189452999999</v>
      </c>
      <c r="C181">
        <v>9629.5898438000004</v>
      </c>
      <c r="D181">
        <v>9892.828125</v>
      </c>
      <c r="E181">
        <v>9889.328125</v>
      </c>
      <c r="F181">
        <v>9545.4804688000004</v>
      </c>
      <c r="G181">
        <v>9629.5898438000004</v>
      </c>
      <c r="H181">
        <v>9699.5</v>
      </c>
      <c r="I181">
        <v>9730.2802733999997</v>
      </c>
      <c r="J181">
        <v>9669.6933594000002</v>
      </c>
      <c r="L181" t="str">
        <f t="shared" si="17"/>
        <v>08SEP2022:12:00:00</v>
      </c>
      <c r="M181">
        <v>12</v>
      </c>
      <c r="N181">
        <f t="shared" si="18"/>
        <v>116.17089850000048</v>
      </c>
      <c r="O181" t="str">
        <f t="shared" si="19"/>
        <v/>
      </c>
      <c r="P181">
        <f t="shared" si="20"/>
        <v>116.17089850000048</v>
      </c>
      <c r="Q181" t="str">
        <f t="shared" si="21"/>
        <v/>
      </c>
      <c r="R181">
        <f t="shared" si="22"/>
        <v>1</v>
      </c>
      <c r="S181">
        <f t="shared" si="23"/>
        <v>1.221126696595165</v>
      </c>
    </row>
    <row r="182" spans="1:19" x14ac:dyDescent="0.25">
      <c r="A182" t="s">
        <v>231</v>
      </c>
      <c r="B182">
        <v>10261.004883</v>
      </c>
      <c r="C182">
        <v>10338.900390999999</v>
      </c>
      <c r="D182">
        <v>10607.491211</v>
      </c>
      <c r="E182">
        <v>10488.758789</v>
      </c>
      <c r="F182">
        <v>10284.400390999999</v>
      </c>
      <c r="G182">
        <v>10338.900390999999</v>
      </c>
      <c r="H182">
        <v>10368.299805000001</v>
      </c>
      <c r="I182">
        <v>10468.5</v>
      </c>
      <c r="J182">
        <v>10383.434569999999</v>
      </c>
      <c r="L182" t="str">
        <f t="shared" si="17"/>
        <v>08SEP2022:13:00:00</v>
      </c>
      <c r="M182">
        <v>13</v>
      </c>
      <c r="N182">
        <f t="shared" si="18"/>
        <v>77.895507999999609</v>
      </c>
      <c r="O182" t="str">
        <f t="shared" si="19"/>
        <v/>
      </c>
      <c r="P182">
        <f t="shared" si="20"/>
        <v>77.895507999999609</v>
      </c>
      <c r="Q182" t="str">
        <f t="shared" si="21"/>
        <v/>
      </c>
      <c r="R182">
        <f t="shared" si="22"/>
        <v>1</v>
      </c>
      <c r="S182">
        <f t="shared" si="23"/>
        <v>0.75914112592474836</v>
      </c>
    </row>
    <row r="183" spans="1:19" x14ac:dyDescent="0.25">
      <c r="A183" t="s">
        <v>232</v>
      </c>
      <c r="B183">
        <v>10827.051758</v>
      </c>
      <c r="C183">
        <v>10966</v>
      </c>
      <c r="D183">
        <v>11169.510742</v>
      </c>
      <c r="E183">
        <v>10982.435546999999</v>
      </c>
      <c r="F183">
        <v>10958.700194999999</v>
      </c>
      <c r="G183">
        <v>10966</v>
      </c>
      <c r="H183">
        <v>10972.099609000001</v>
      </c>
      <c r="I183">
        <v>11146.299805000001</v>
      </c>
      <c r="J183">
        <v>11029.535156</v>
      </c>
      <c r="L183" t="str">
        <f t="shared" si="17"/>
        <v>08SEP2022:14:00:00</v>
      </c>
      <c r="M183">
        <v>14</v>
      </c>
      <c r="N183">
        <f t="shared" si="18"/>
        <v>138.94824200000039</v>
      </c>
      <c r="O183" t="str">
        <f t="shared" si="19"/>
        <v/>
      </c>
      <c r="P183">
        <f t="shared" si="20"/>
        <v>138.94824200000039</v>
      </c>
      <c r="Q183" t="str">
        <f t="shared" si="21"/>
        <v/>
      </c>
      <c r="R183">
        <f t="shared" si="22"/>
        <v>1</v>
      </c>
      <c r="S183">
        <f t="shared" si="23"/>
        <v>1.2833432877729889</v>
      </c>
    </row>
    <row r="184" spans="1:19" x14ac:dyDescent="0.25">
      <c r="A184" t="s">
        <v>233</v>
      </c>
      <c r="B184">
        <v>11214.729492</v>
      </c>
      <c r="C184">
        <v>11404.400390999999</v>
      </c>
      <c r="D184">
        <v>11489.398438</v>
      </c>
      <c r="E184">
        <v>11253.871094</v>
      </c>
      <c r="F184">
        <v>11406.599609000001</v>
      </c>
      <c r="G184">
        <v>11404.400390999999</v>
      </c>
      <c r="H184">
        <v>11418.099609000001</v>
      </c>
      <c r="I184">
        <v>11690.900390999999</v>
      </c>
      <c r="J184">
        <v>11508.429688</v>
      </c>
      <c r="L184" t="str">
        <f t="shared" si="17"/>
        <v>08SEP2022:15:00:00</v>
      </c>
      <c r="M184">
        <v>15</v>
      </c>
      <c r="N184">
        <f t="shared" si="18"/>
        <v>189.67089899999883</v>
      </c>
      <c r="O184" t="str">
        <f t="shared" si="19"/>
        <v/>
      </c>
      <c r="P184">
        <f t="shared" si="20"/>
        <v>189.67089899999883</v>
      </c>
      <c r="Q184" t="str">
        <f t="shared" si="21"/>
        <v/>
      </c>
      <c r="R184">
        <f t="shared" si="22"/>
        <v>1</v>
      </c>
      <c r="S184">
        <f t="shared" si="23"/>
        <v>1.6912659296445813</v>
      </c>
    </row>
    <row r="185" spans="1:19" x14ac:dyDescent="0.25">
      <c r="A185" t="s">
        <v>234</v>
      </c>
      <c r="B185">
        <v>11413.171875</v>
      </c>
      <c r="C185">
        <v>11611.400390999999</v>
      </c>
      <c r="D185">
        <v>11717.685546999999</v>
      </c>
      <c r="E185">
        <v>11601.792969</v>
      </c>
      <c r="F185">
        <v>11613.400390999999</v>
      </c>
      <c r="G185">
        <v>11611.400390999999</v>
      </c>
      <c r="H185">
        <v>11635.900390999999</v>
      </c>
      <c r="I185">
        <v>12039.5</v>
      </c>
      <c r="J185">
        <v>11767.660156</v>
      </c>
      <c r="L185" t="str">
        <f t="shared" si="17"/>
        <v>08SEP2022:16:00:00</v>
      </c>
      <c r="M185">
        <v>16</v>
      </c>
      <c r="N185">
        <f t="shared" si="18"/>
        <v>198.22851599999922</v>
      </c>
      <c r="O185" t="str">
        <f t="shared" si="19"/>
        <v/>
      </c>
      <c r="P185">
        <f t="shared" si="20"/>
        <v>198.22851599999922</v>
      </c>
      <c r="Q185" t="str">
        <f t="shared" si="21"/>
        <v/>
      </c>
      <c r="R185">
        <f t="shared" si="22"/>
        <v>1</v>
      </c>
      <c r="S185">
        <f t="shared" si="23"/>
        <v>1.7368398388375204</v>
      </c>
    </row>
    <row r="186" spans="1:19" x14ac:dyDescent="0.25">
      <c r="A186" t="s">
        <v>235</v>
      </c>
      <c r="B186">
        <v>11404.737305000001</v>
      </c>
      <c r="C186">
        <v>11708.700194999999</v>
      </c>
      <c r="D186">
        <v>11821.828125</v>
      </c>
      <c r="E186">
        <v>11762.953125</v>
      </c>
      <c r="F186">
        <v>11654.200194999999</v>
      </c>
      <c r="G186">
        <v>11708.700194999999</v>
      </c>
      <c r="H186">
        <v>11714.400390999999</v>
      </c>
      <c r="I186">
        <v>12228.700194999999</v>
      </c>
      <c r="J186">
        <v>11883.950194999999</v>
      </c>
      <c r="L186" t="str">
        <f t="shared" si="17"/>
        <v>08SEP2022:17:00:00</v>
      </c>
      <c r="M186">
        <v>17</v>
      </c>
      <c r="N186">
        <f t="shared" si="18"/>
        <v>303.96288999999888</v>
      </c>
      <c r="O186" t="str">
        <f t="shared" si="19"/>
        <v/>
      </c>
      <c r="P186">
        <f t="shared" si="20"/>
        <v>303.96288999999888</v>
      </c>
      <c r="Q186" t="str">
        <f t="shared" si="21"/>
        <v/>
      </c>
      <c r="R186">
        <f t="shared" si="22"/>
        <v>1</v>
      </c>
      <c r="S186">
        <f t="shared" si="23"/>
        <v>2.6652335943480012</v>
      </c>
    </row>
    <row r="187" spans="1:19" x14ac:dyDescent="0.25">
      <c r="A187" t="s">
        <v>236</v>
      </c>
      <c r="B187">
        <v>11422.711914</v>
      </c>
      <c r="C187">
        <v>11615.299805000001</v>
      </c>
      <c r="D187">
        <v>11884.583984000001</v>
      </c>
      <c r="E187">
        <v>11782.886719</v>
      </c>
      <c r="F187">
        <v>11516.799805000001</v>
      </c>
      <c r="G187">
        <v>11615.299805000001</v>
      </c>
      <c r="H187">
        <v>11557.700194999999</v>
      </c>
      <c r="I187">
        <v>12201.700194999999</v>
      </c>
      <c r="J187">
        <v>11791.365234000001</v>
      </c>
      <c r="L187" t="str">
        <f t="shared" si="17"/>
        <v>08SEP2022:18:00:00</v>
      </c>
      <c r="M187">
        <v>18</v>
      </c>
      <c r="N187">
        <f t="shared" si="18"/>
        <v>192.58789100000104</v>
      </c>
      <c r="O187" t="str">
        <f t="shared" si="19"/>
        <v/>
      </c>
      <c r="P187">
        <f t="shared" si="20"/>
        <v>192.58789100000104</v>
      </c>
      <c r="Q187" t="str">
        <f t="shared" si="21"/>
        <v/>
      </c>
      <c r="R187">
        <f t="shared" si="22"/>
        <v>1</v>
      </c>
      <c r="S187">
        <f t="shared" si="23"/>
        <v>1.6860084754826028</v>
      </c>
    </row>
    <row r="188" spans="1:19" x14ac:dyDescent="0.25">
      <c r="A188" t="s">
        <v>237</v>
      </c>
      <c r="B188">
        <v>11407.722656</v>
      </c>
      <c r="C188">
        <v>11361.900390999999</v>
      </c>
      <c r="D188">
        <v>11770.544921999999</v>
      </c>
      <c r="E188">
        <v>11700.745117</v>
      </c>
      <c r="F188">
        <v>11225.200194999999</v>
      </c>
      <c r="G188">
        <v>11361.900390999999</v>
      </c>
      <c r="H188">
        <v>11239.599609000001</v>
      </c>
      <c r="I188">
        <v>11893.599609000001</v>
      </c>
      <c r="J188">
        <v>11496.915039</v>
      </c>
      <c r="L188" t="str">
        <f t="shared" si="17"/>
        <v>08SEP2022:19:00:00</v>
      </c>
      <c r="M188">
        <v>19</v>
      </c>
      <c r="N188">
        <f t="shared" si="18"/>
        <v>-45.822265000000698</v>
      </c>
      <c r="O188">
        <f t="shared" si="19"/>
        <v>-45.822265000000698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0.40167758615607685</v>
      </c>
    </row>
    <row r="189" spans="1:19" x14ac:dyDescent="0.25">
      <c r="A189" t="s">
        <v>238</v>
      </c>
      <c r="B189">
        <v>11059.978515999999</v>
      </c>
      <c r="C189">
        <v>11054.400390999999</v>
      </c>
      <c r="D189">
        <v>11332.455078000001</v>
      </c>
      <c r="E189">
        <v>11158.920898</v>
      </c>
      <c r="F189">
        <v>10874</v>
      </c>
      <c r="G189">
        <v>11054.400390999999</v>
      </c>
      <c r="H189">
        <v>10891.700194999999</v>
      </c>
      <c r="I189">
        <v>11432.200194999999</v>
      </c>
      <c r="J189">
        <v>11118.894531</v>
      </c>
      <c r="L189" t="str">
        <f t="shared" si="17"/>
        <v>08SEP2022:20:00:00</v>
      </c>
      <c r="M189">
        <v>20</v>
      </c>
      <c r="N189">
        <f t="shared" si="18"/>
        <v>-5.578125</v>
      </c>
      <c r="O189">
        <f t="shared" si="19"/>
        <v>-5.578125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5.0435224552474171E-2</v>
      </c>
    </row>
    <row r="190" spans="1:19" x14ac:dyDescent="0.25">
      <c r="A190" t="s">
        <v>239</v>
      </c>
      <c r="B190">
        <v>10618.017578000001</v>
      </c>
      <c r="C190">
        <v>10634.700194999999</v>
      </c>
      <c r="D190">
        <v>11070.876953000001</v>
      </c>
      <c r="E190">
        <v>10901.399414</v>
      </c>
      <c r="F190">
        <v>10500.299805000001</v>
      </c>
      <c r="G190">
        <v>10634.700194999999</v>
      </c>
      <c r="H190">
        <v>10528.799805000001</v>
      </c>
      <c r="I190">
        <v>10995.400390999999</v>
      </c>
      <c r="J190">
        <v>10714.310546999999</v>
      </c>
      <c r="L190" t="str">
        <f t="shared" si="17"/>
        <v>08SEP2022:21:00:00</v>
      </c>
      <c r="M190">
        <v>21</v>
      </c>
      <c r="N190">
        <f t="shared" si="18"/>
        <v>16.682616999998572</v>
      </c>
      <c r="O190" t="str">
        <f t="shared" si="19"/>
        <v/>
      </c>
      <c r="P190">
        <f t="shared" si="20"/>
        <v>16.682616999998572</v>
      </c>
      <c r="Q190" t="str">
        <f t="shared" si="21"/>
        <v/>
      </c>
      <c r="R190">
        <f t="shared" si="22"/>
        <v>1</v>
      </c>
      <c r="S190">
        <f t="shared" si="23"/>
        <v>0.15711611774465431</v>
      </c>
    </row>
    <row r="191" spans="1:19" x14ac:dyDescent="0.25">
      <c r="A191" t="s">
        <v>240</v>
      </c>
      <c r="B191">
        <v>10013.427734000001</v>
      </c>
      <c r="C191">
        <v>10037.299805000001</v>
      </c>
      <c r="D191">
        <v>10487.522461</v>
      </c>
      <c r="E191">
        <v>10230.396484000001</v>
      </c>
      <c r="F191">
        <v>9909.6601563000004</v>
      </c>
      <c r="G191">
        <v>10037.299805000001</v>
      </c>
      <c r="H191">
        <v>9931.1699219000002</v>
      </c>
      <c r="I191">
        <v>10336.5</v>
      </c>
      <c r="J191">
        <v>10096.341796999999</v>
      </c>
      <c r="L191" t="str">
        <f t="shared" si="17"/>
        <v>08SEP2022:22:00:00</v>
      </c>
      <c r="M191">
        <v>22</v>
      </c>
      <c r="N191">
        <f t="shared" si="18"/>
        <v>23.872070999999778</v>
      </c>
      <c r="O191" t="str">
        <f t="shared" si="19"/>
        <v/>
      </c>
      <c r="P191">
        <f t="shared" si="20"/>
        <v>23.872070999999778</v>
      </c>
      <c r="Q191" t="str">
        <f t="shared" si="21"/>
        <v/>
      </c>
      <c r="R191">
        <f t="shared" si="22"/>
        <v>1</v>
      </c>
      <c r="S191">
        <f t="shared" si="23"/>
        <v>0.23840059202648034</v>
      </c>
    </row>
    <row r="192" spans="1:19" x14ac:dyDescent="0.25">
      <c r="A192" t="s">
        <v>241</v>
      </c>
      <c r="B192">
        <v>9288.3525391000003</v>
      </c>
      <c r="C192">
        <v>9233.2802733999997</v>
      </c>
      <c r="D192">
        <v>9689.4179688000004</v>
      </c>
      <c r="E192">
        <v>9436.2080077999999</v>
      </c>
      <c r="F192">
        <v>9118.8095702999999</v>
      </c>
      <c r="G192">
        <v>9233.2802733999997</v>
      </c>
      <c r="H192">
        <v>9172.6503905999998</v>
      </c>
      <c r="I192">
        <v>9576</v>
      </c>
      <c r="J192">
        <v>9320.9042969000002</v>
      </c>
      <c r="L192" t="str">
        <f t="shared" si="17"/>
        <v>08SEP2022:23:00:00</v>
      </c>
      <c r="M192">
        <v>23</v>
      </c>
      <c r="N192">
        <f t="shared" si="18"/>
        <v>-55.072265700000571</v>
      </c>
      <c r="O192">
        <f t="shared" si="19"/>
        <v>-55.072265700000571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0.59291747883351587</v>
      </c>
    </row>
    <row r="193" spans="1:19" x14ac:dyDescent="0.25">
      <c r="A193" t="s">
        <v>242</v>
      </c>
      <c r="B193">
        <v>8502.6650391000003</v>
      </c>
      <c r="C193">
        <v>8413.9003905999998</v>
      </c>
      <c r="D193">
        <v>8811.6083983999997</v>
      </c>
      <c r="E193">
        <v>8611.9804688000004</v>
      </c>
      <c r="F193">
        <v>8298.0595702999999</v>
      </c>
      <c r="G193">
        <v>8413.9003905999998</v>
      </c>
      <c r="H193">
        <v>8393.3496094000002</v>
      </c>
      <c r="I193">
        <v>8797.7402344000002</v>
      </c>
      <c r="J193">
        <v>8525.7304688000004</v>
      </c>
      <c r="L193" t="str">
        <f t="shared" si="17"/>
        <v>09SEP2022:00:00:00</v>
      </c>
      <c r="M193">
        <v>24</v>
      </c>
      <c r="N193">
        <f t="shared" si="18"/>
        <v>-88.764648500000476</v>
      </c>
      <c r="O193">
        <f t="shared" si="19"/>
        <v>-88.764648500000476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1.0439626645505975</v>
      </c>
    </row>
    <row r="194" spans="1:19" x14ac:dyDescent="0.25">
      <c r="A194" t="s">
        <v>243</v>
      </c>
      <c r="B194">
        <v>7800.0581055000002</v>
      </c>
      <c r="C194">
        <v>8078.8901366999999</v>
      </c>
      <c r="D194">
        <v>8379.6367188000004</v>
      </c>
      <c r="E194">
        <v>8229.875</v>
      </c>
      <c r="F194">
        <v>7823.2700194999998</v>
      </c>
      <c r="G194">
        <v>8000</v>
      </c>
      <c r="H194">
        <v>8061.75</v>
      </c>
      <c r="I194">
        <v>8078.8901366999999</v>
      </c>
      <c r="J194">
        <v>8016.5400391000003</v>
      </c>
      <c r="L194" t="str">
        <f t="shared" si="17"/>
        <v>09SEP2022:01:00:00</v>
      </c>
      <c r="M194">
        <v>1</v>
      </c>
      <c r="N194">
        <f t="shared" si="18"/>
        <v>278.83203119999962</v>
      </c>
      <c r="O194" t="str">
        <f t="shared" si="19"/>
        <v/>
      </c>
      <c r="P194">
        <f t="shared" si="20"/>
        <v>278.83203119999962</v>
      </c>
      <c r="Q194" t="str">
        <f t="shared" si="21"/>
        <v/>
      </c>
      <c r="R194">
        <f t="shared" si="22"/>
        <v>1</v>
      </c>
      <c r="S194">
        <f t="shared" si="23"/>
        <v>3.5747430009962202</v>
      </c>
    </row>
    <row r="195" spans="1:19" x14ac:dyDescent="0.25">
      <c r="A195" t="s">
        <v>244</v>
      </c>
      <c r="B195">
        <v>7294.5380858999997</v>
      </c>
      <c r="C195">
        <v>7538.1601563000004</v>
      </c>
      <c r="D195">
        <v>7808.4169922000001</v>
      </c>
      <c r="E195">
        <v>7687.0581055000002</v>
      </c>
      <c r="F195">
        <v>7241.75</v>
      </c>
      <c r="G195">
        <v>7418.25</v>
      </c>
      <c r="H195">
        <v>7458.5498047000001</v>
      </c>
      <c r="I195">
        <v>7538.1601563000004</v>
      </c>
      <c r="J195">
        <v>7443.8188477000003</v>
      </c>
      <c r="L195" t="str">
        <f t="shared" ref="L195:L258" si="24">A195</f>
        <v>09SEP2022:02:00:00</v>
      </c>
      <c r="M195">
        <v>2</v>
      </c>
      <c r="N195">
        <f t="shared" ref="N195:N258" si="25">C195-B195</f>
        <v>243.62207040000067</v>
      </c>
      <c r="O195" t="str">
        <f t="shared" ref="O195:O258" si="26">IF(N195&lt;0,N195,"")</f>
        <v/>
      </c>
      <c r="P195">
        <f t="shared" ref="P195:P258" si="27">IF(N195&gt;0,N195,"")</f>
        <v>243.62207040000067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3.3397874893670201</v>
      </c>
    </row>
    <row r="196" spans="1:19" x14ac:dyDescent="0.25">
      <c r="A196" t="s">
        <v>245</v>
      </c>
      <c r="B196">
        <v>6939.7202147999997</v>
      </c>
      <c r="C196">
        <v>7175.7700194999998</v>
      </c>
      <c r="D196">
        <v>7463.2211914</v>
      </c>
      <c r="E196">
        <v>7359.3208008000001</v>
      </c>
      <c r="F196">
        <v>6876.7700194999998</v>
      </c>
      <c r="G196">
        <v>7039.5498047000001</v>
      </c>
      <c r="H196">
        <v>7086.6499022999997</v>
      </c>
      <c r="I196">
        <v>7175.7700194999998</v>
      </c>
      <c r="J196">
        <v>7074.5849608999997</v>
      </c>
      <c r="L196" t="str">
        <f t="shared" si="24"/>
        <v>09SEP2022:03:00:00</v>
      </c>
      <c r="M196">
        <v>3</v>
      </c>
      <c r="N196">
        <f t="shared" si="25"/>
        <v>236.0498047000001</v>
      </c>
      <c r="O196" t="str">
        <f t="shared" si="26"/>
        <v/>
      </c>
      <c r="P196">
        <f t="shared" si="27"/>
        <v>236.0498047000001</v>
      </c>
      <c r="Q196" t="str">
        <f t="shared" si="28"/>
        <v/>
      </c>
      <c r="R196">
        <f t="shared" si="29"/>
        <v>1</v>
      </c>
      <c r="S196">
        <f t="shared" si="30"/>
        <v>3.4014311441056129</v>
      </c>
    </row>
    <row r="197" spans="1:19" x14ac:dyDescent="0.25">
      <c r="A197" t="s">
        <v>246</v>
      </c>
      <c r="B197">
        <v>6730.7382813000004</v>
      </c>
      <c r="C197">
        <v>6943.0698241999999</v>
      </c>
      <c r="D197">
        <v>7199.46875</v>
      </c>
      <c r="E197">
        <v>7031.5625</v>
      </c>
      <c r="F197">
        <v>6675.9199219000002</v>
      </c>
      <c r="G197">
        <v>6832.9902344000002</v>
      </c>
      <c r="H197">
        <v>6873.4702147999997</v>
      </c>
      <c r="I197">
        <v>6943.0698241999999</v>
      </c>
      <c r="J197">
        <v>6858.0771483999997</v>
      </c>
      <c r="L197" t="str">
        <f t="shared" si="24"/>
        <v>09SEP2022:04:00:00</v>
      </c>
      <c r="M197">
        <v>4</v>
      </c>
      <c r="N197">
        <f t="shared" si="25"/>
        <v>212.33154289999948</v>
      </c>
      <c r="O197" t="str">
        <f t="shared" si="26"/>
        <v/>
      </c>
      <c r="P197">
        <f t="shared" si="27"/>
        <v>212.33154289999948</v>
      </c>
      <c r="Q197" t="str">
        <f t="shared" si="28"/>
        <v/>
      </c>
      <c r="R197">
        <f t="shared" si="29"/>
        <v>1</v>
      </c>
      <c r="S197">
        <f t="shared" si="30"/>
        <v>3.1546545716971326</v>
      </c>
    </row>
    <row r="198" spans="1:19" x14ac:dyDescent="0.25">
      <c r="A198" t="s">
        <v>247</v>
      </c>
      <c r="B198">
        <v>6692.2202147999997</v>
      </c>
      <c r="C198">
        <v>6882.6298827999999</v>
      </c>
      <c r="D198">
        <v>7081.9399414</v>
      </c>
      <c r="E198">
        <v>6919.3164063000004</v>
      </c>
      <c r="F198">
        <v>6608.2001952999999</v>
      </c>
      <c r="G198">
        <v>6754.0800780999998</v>
      </c>
      <c r="H198">
        <v>6782.6801758000001</v>
      </c>
      <c r="I198">
        <v>6882.6298827999999</v>
      </c>
      <c r="J198">
        <v>6784.3403319999998</v>
      </c>
      <c r="L198" t="str">
        <f t="shared" si="24"/>
        <v>09SEP2022:05:00:00</v>
      </c>
      <c r="M198">
        <v>5</v>
      </c>
      <c r="N198">
        <f t="shared" si="25"/>
        <v>190.40966800000024</v>
      </c>
      <c r="O198" t="str">
        <f t="shared" si="26"/>
        <v/>
      </c>
      <c r="P198">
        <f t="shared" si="27"/>
        <v>190.40966800000024</v>
      </c>
      <c r="Q198" t="str">
        <f t="shared" si="28"/>
        <v/>
      </c>
      <c r="R198">
        <f t="shared" si="29"/>
        <v>1</v>
      </c>
      <c r="S198">
        <f t="shared" si="30"/>
        <v>2.8452391267535524</v>
      </c>
    </row>
    <row r="199" spans="1:19" x14ac:dyDescent="0.25">
      <c r="A199" t="s">
        <v>248</v>
      </c>
      <c r="B199">
        <v>6845.9951172000001</v>
      </c>
      <c r="C199">
        <v>7056.6401366999999</v>
      </c>
      <c r="D199">
        <v>7160.5141602000003</v>
      </c>
      <c r="E199">
        <v>6972.4526366999999</v>
      </c>
      <c r="F199">
        <v>6815.7998047000001</v>
      </c>
      <c r="G199">
        <v>6956.9501952999999</v>
      </c>
      <c r="H199">
        <v>6976.3901366999999</v>
      </c>
      <c r="I199">
        <v>7056.6401366999999</v>
      </c>
      <c r="J199">
        <v>6975.5292969000002</v>
      </c>
      <c r="L199" t="str">
        <f t="shared" si="24"/>
        <v>09SEP2022:06:00:00</v>
      </c>
      <c r="M199">
        <v>6</v>
      </c>
      <c r="N199">
        <f t="shared" si="25"/>
        <v>210.64501949999976</v>
      </c>
      <c r="O199" t="str">
        <f t="shared" si="26"/>
        <v/>
      </c>
      <c r="P199">
        <f t="shared" si="27"/>
        <v>210.64501949999976</v>
      </c>
      <c r="Q199" t="str">
        <f t="shared" si="28"/>
        <v/>
      </c>
      <c r="R199">
        <f t="shared" si="29"/>
        <v>1</v>
      </c>
      <c r="S199">
        <f t="shared" si="30"/>
        <v>3.0769087020055195</v>
      </c>
    </row>
    <row r="200" spans="1:19" x14ac:dyDescent="0.25">
      <c r="A200" t="s">
        <v>249</v>
      </c>
      <c r="B200">
        <v>7231.4555664</v>
      </c>
      <c r="C200">
        <v>7450.5400391000003</v>
      </c>
      <c r="D200">
        <v>7463.7358397999997</v>
      </c>
      <c r="E200">
        <v>7290.5605469000002</v>
      </c>
      <c r="F200">
        <v>7180.5800780999998</v>
      </c>
      <c r="G200">
        <v>7301.4399414</v>
      </c>
      <c r="H200">
        <v>7315.4702147999997</v>
      </c>
      <c r="I200">
        <v>7450.5400391000003</v>
      </c>
      <c r="J200">
        <v>7339.0034180000002</v>
      </c>
      <c r="L200" t="str">
        <f t="shared" si="24"/>
        <v>09SEP2022:07:00:00</v>
      </c>
      <c r="M200">
        <v>7</v>
      </c>
      <c r="N200">
        <f t="shared" si="25"/>
        <v>219.08447270000033</v>
      </c>
      <c r="O200" t="str">
        <f t="shared" si="26"/>
        <v/>
      </c>
      <c r="P200">
        <f t="shared" si="27"/>
        <v>219.08447270000033</v>
      </c>
      <c r="Q200" t="str">
        <f t="shared" si="28"/>
        <v/>
      </c>
      <c r="R200">
        <f t="shared" si="29"/>
        <v>1</v>
      </c>
      <c r="S200">
        <f t="shared" si="30"/>
        <v>3.0296040774688198</v>
      </c>
    </row>
    <row r="201" spans="1:19" x14ac:dyDescent="0.25">
      <c r="A201" t="s">
        <v>250</v>
      </c>
      <c r="B201">
        <v>7372.0922852000003</v>
      </c>
      <c r="C201">
        <v>7657.2402344000002</v>
      </c>
      <c r="D201">
        <v>7615.1962891000003</v>
      </c>
      <c r="E201">
        <v>7468.5693358999997</v>
      </c>
      <c r="F201">
        <v>7384.5097655999998</v>
      </c>
      <c r="G201">
        <v>7498.25</v>
      </c>
      <c r="H201">
        <v>7516.6801758000001</v>
      </c>
      <c r="I201">
        <v>7657.2402344000002</v>
      </c>
      <c r="J201">
        <v>7541.4433594000002</v>
      </c>
      <c r="L201" t="str">
        <f t="shared" si="24"/>
        <v>09SEP2022:08:00:00</v>
      </c>
      <c r="M201">
        <v>8</v>
      </c>
      <c r="N201">
        <f t="shared" si="25"/>
        <v>285.14794919999986</v>
      </c>
      <c r="O201" t="str">
        <f t="shared" si="26"/>
        <v/>
      </c>
      <c r="P201">
        <f t="shared" si="27"/>
        <v>285.14794919999986</v>
      </c>
      <c r="Q201" t="str">
        <f t="shared" si="28"/>
        <v/>
      </c>
      <c r="R201">
        <f t="shared" si="29"/>
        <v>1</v>
      </c>
      <c r="S201">
        <f t="shared" si="30"/>
        <v>3.8679378684997561</v>
      </c>
    </row>
    <row r="202" spans="1:19" x14ac:dyDescent="0.25">
      <c r="A202" t="s">
        <v>251</v>
      </c>
      <c r="B202">
        <v>7574.9970702999999</v>
      </c>
      <c r="C202">
        <v>7875.3798827999999</v>
      </c>
      <c r="D202">
        <v>7919.3696289</v>
      </c>
      <c r="E202">
        <v>7813.0268555000002</v>
      </c>
      <c r="F202">
        <v>7587.8198241999999</v>
      </c>
      <c r="G202">
        <v>7723.2900391000003</v>
      </c>
      <c r="H202">
        <v>7762.2797852000003</v>
      </c>
      <c r="I202">
        <v>7875.3798827999999</v>
      </c>
      <c r="J202">
        <v>7765.9482422000001</v>
      </c>
      <c r="L202" t="str">
        <f t="shared" si="24"/>
        <v>09SEP2022:09:00:00</v>
      </c>
      <c r="M202">
        <v>9</v>
      </c>
      <c r="N202">
        <f t="shared" si="25"/>
        <v>300.3828125</v>
      </c>
      <c r="O202" t="str">
        <f t="shared" si="26"/>
        <v/>
      </c>
      <c r="P202">
        <f t="shared" si="27"/>
        <v>300.3828125</v>
      </c>
      <c r="Q202" t="str">
        <f t="shared" si="28"/>
        <v/>
      </c>
      <c r="R202">
        <f t="shared" si="29"/>
        <v>1</v>
      </c>
      <c r="S202">
        <f t="shared" si="30"/>
        <v>3.9654512036412397</v>
      </c>
    </row>
    <row r="203" spans="1:19" x14ac:dyDescent="0.25">
      <c r="A203" t="s">
        <v>252</v>
      </c>
      <c r="B203">
        <v>8087.3325194999998</v>
      </c>
      <c r="C203">
        <v>8343.3203125</v>
      </c>
      <c r="D203">
        <v>8491.7119141000003</v>
      </c>
      <c r="E203">
        <v>8407.6923827999999</v>
      </c>
      <c r="F203">
        <v>8029.5898438000004</v>
      </c>
      <c r="G203">
        <v>8202.6298827999999</v>
      </c>
      <c r="H203">
        <v>8264.2304688000004</v>
      </c>
      <c r="I203">
        <v>8343.3203125</v>
      </c>
      <c r="J203">
        <v>8241.3154297000001</v>
      </c>
      <c r="L203" t="str">
        <f t="shared" si="24"/>
        <v>09SEP2022:10:00:00</v>
      </c>
      <c r="M203">
        <v>10</v>
      </c>
      <c r="N203">
        <f t="shared" si="25"/>
        <v>255.98779300000024</v>
      </c>
      <c r="O203" t="str">
        <f t="shared" si="26"/>
        <v/>
      </c>
      <c r="P203">
        <f t="shared" si="27"/>
        <v>255.98779300000024</v>
      </c>
      <c r="Q203" t="str">
        <f t="shared" si="28"/>
        <v/>
      </c>
      <c r="R203">
        <f t="shared" si="29"/>
        <v>1</v>
      </c>
      <c r="S203">
        <f t="shared" si="30"/>
        <v>3.1652932828317382</v>
      </c>
    </row>
    <row r="204" spans="1:19" x14ac:dyDescent="0.25">
      <c r="A204" t="s">
        <v>253</v>
      </c>
      <c r="B204">
        <v>8741.4414063000004</v>
      </c>
      <c r="C204">
        <v>8954.0898438000004</v>
      </c>
      <c r="D204">
        <v>9128.9912108999997</v>
      </c>
      <c r="E204">
        <v>9043.1123047000001</v>
      </c>
      <c r="F204">
        <v>8588.2998047000001</v>
      </c>
      <c r="G204">
        <v>8800.8496094000002</v>
      </c>
      <c r="H204">
        <v>8878.8798827999999</v>
      </c>
      <c r="I204">
        <v>8954.0898438000004</v>
      </c>
      <c r="J204">
        <v>8842.109375</v>
      </c>
      <c r="L204" t="str">
        <f t="shared" si="24"/>
        <v>09SEP2022:11:00:00</v>
      </c>
      <c r="M204">
        <v>11</v>
      </c>
      <c r="N204">
        <f t="shared" si="25"/>
        <v>212.6484375</v>
      </c>
      <c r="O204" t="str">
        <f t="shared" si="26"/>
        <v/>
      </c>
      <c r="P204">
        <f t="shared" si="27"/>
        <v>212.6484375</v>
      </c>
      <c r="Q204" t="str">
        <f t="shared" si="28"/>
        <v/>
      </c>
      <c r="R204">
        <f t="shared" si="29"/>
        <v>1</v>
      </c>
      <c r="S204">
        <f t="shared" si="30"/>
        <v>2.4326472902597414</v>
      </c>
    </row>
    <row r="205" spans="1:19" x14ac:dyDescent="0.25">
      <c r="A205" t="s">
        <v>254</v>
      </c>
      <c r="B205">
        <v>9425.0283202999999</v>
      </c>
      <c r="C205">
        <v>9610.8798827999999</v>
      </c>
      <c r="D205">
        <v>9863.0878905999998</v>
      </c>
      <c r="E205">
        <v>9783.9814452999999</v>
      </c>
      <c r="F205">
        <v>9280.9003905999998</v>
      </c>
      <c r="G205">
        <v>9523.4599608999997</v>
      </c>
      <c r="H205">
        <v>9605.1396483999997</v>
      </c>
      <c r="I205">
        <v>9610.8798827999999</v>
      </c>
      <c r="J205">
        <v>9538.0927733999997</v>
      </c>
      <c r="L205" t="str">
        <f t="shared" si="24"/>
        <v>09SEP2022:12:00:00</v>
      </c>
      <c r="M205">
        <v>12</v>
      </c>
      <c r="N205">
        <f t="shared" si="25"/>
        <v>185.8515625</v>
      </c>
      <c r="O205" t="str">
        <f t="shared" si="26"/>
        <v/>
      </c>
      <c r="P205">
        <f t="shared" si="27"/>
        <v>185.8515625</v>
      </c>
      <c r="Q205" t="str">
        <f t="shared" si="28"/>
        <v/>
      </c>
      <c r="R205">
        <f t="shared" si="29"/>
        <v>1</v>
      </c>
      <c r="S205">
        <f t="shared" si="30"/>
        <v>1.9718939422145345</v>
      </c>
    </row>
    <row r="206" spans="1:19" x14ac:dyDescent="0.25">
      <c r="A206" t="s">
        <v>255</v>
      </c>
      <c r="B206">
        <v>10146.03125</v>
      </c>
      <c r="C206">
        <v>10245.799805000001</v>
      </c>
      <c r="D206">
        <v>10569.954102</v>
      </c>
      <c r="E206">
        <v>10484.632813</v>
      </c>
      <c r="F206">
        <v>9977.2304688000004</v>
      </c>
      <c r="G206">
        <v>10197.799805000001</v>
      </c>
      <c r="H206">
        <v>10269.400390999999</v>
      </c>
      <c r="I206">
        <v>10245.799805000001</v>
      </c>
      <c r="J206">
        <v>10199.414063</v>
      </c>
      <c r="L206" t="str">
        <f t="shared" si="24"/>
        <v>09SEP2022:13:00:00</v>
      </c>
      <c r="M206">
        <v>13</v>
      </c>
      <c r="N206">
        <f t="shared" si="25"/>
        <v>99.768555000000561</v>
      </c>
      <c r="O206" t="str">
        <f t="shared" si="26"/>
        <v/>
      </c>
      <c r="P206">
        <f t="shared" si="27"/>
        <v>99.768555000000561</v>
      </c>
      <c r="Q206" t="str">
        <f t="shared" si="28"/>
        <v/>
      </c>
      <c r="R206">
        <f t="shared" si="29"/>
        <v>1</v>
      </c>
      <c r="S206">
        <f t="shared" si="30"/>
        <v>0.98332591869358332</v>
      </c>
    </row>
    <row r="207" spans="1:19" x14ac:dyDescent="0.25">
      <c r="A207" t="s">
        <v>256</v>
      </c>
      <c r="B207">
        <v>10757.785156</v>
      </c>
      <c r="C207">
        <v>10847.799805000001</v>
      </c>
      <c r="D207">
        <v>11145.803711</v>
      </c>
      <c r="E207">
        <v>10871.288086</v>
      </c>
      <c r="F207">
        <v>10607.700194999999</v>
      </c>
      <c r="G207">
        <v>10793.5</v>
      </c>
      <c r="H207">
        <v>10868.900390999999</v>
      </c>
      <c r="I207">
        <v>10847.799805000001</v>
      </c>
      <c r="J207">
        <v>10803.485352</v>
      </c>
      <c r="L207" t="str">
        <f t="shared" si="24"/>
        <v>09SEP2022:14:00:00</v>
      </c>
      <c r="M207">
        <v>14</v>
      </c>
      <c r="N207">
        <f t="shared" si="25"/>
        <v>90.014649000000645</v>
      </c>
      <c r="O207" t="str">
        <f t="shared" si="26"/>
        <v/>
      </c>
      <c r="P207">
        <f t="shared" si="27"/>
        <v>90.014649000000645</v>
      </c>
      <c r="Q207" t="str">
        <f t="shared" si="28"/>
        <v/>
      </c>
      <c r="R207">
        <f t="shared" si="29"/>
        <v>1</v>
      </c>
      <c r="S207">
        <f t="shared" si="30"/>
        <v>0.83673960480421272</v>
      </c>
    </row>
    <row r="208" spans="1:19" x14ac:dyDescent="0.25">
      <c r="A208" t="s">
        <v>257</v>
      </c>
      <c r="B208">
        <v>11282.166992</v>
      </c>
      <c r="C208">
        <v>11337.799805000001</v>
      </c>
      <c r="D208">
        <v>11490.657227</v>
      </c>
      <c r="E208">
        <v>11253.315430000001</v>
      </c>
      <c r="F208">
        <v>11043.099609000001</v>
      </c>
      <c r="G208">
        <v>11216.099609000001</v>
      </c>
      <c r="H208">
        <v>11304.200194999999</v>
      </c>
      <c r="I208">
        <v>11337.799805000001</v>
      </c>
      <c r="J208">
        <v>11254.769531</v>
      </c>
      <c r="L208" t="str">
        <f t="shared" si="24"/>
        <v>09SEP2022:15:00:00</v>
      </c>
      <c r="M208">
        <v>15</v>
      </c>
      <c r="N208">
        <f t="shared" si="25"/>
        <v>55.632813000000169</v>
      </c>
      <c r="O208" t="str">
        <f t="shared" si="26"/>
        <v/>
      </c>
      <c r="P208">
        <f t="shared" si="27"/>
        <v>55.632813000000169</v>
      </c>
      <c r="Q208" t="str">
        <f t="shared" si="28"/>
        <v/>
      </c>
      <c r="R208">
        <f t="shared" si="29"/>
        <v>1</v>
      </c>
      <c r="S208">
        <f t="shared" si="30"/>
        <v>0.49310396699010467</v>
      </c>
    </row>
    <row r="209" spans="1:19" x14ac:dyDescent="0.25">
      <c r="A209" t="s">
        <v>258</v>
      </c>
      <c r="B209">
        <v>11530.119140999999</v>
      </c>
      <c r="C209">
        <v>11643.599609000001</v>
      </c>
      <c r="D209">
        <v>11870.864258</v>
      </c>
      <c r="E209">
        <v>12016.829102</v>
      </c>
      <c r="F209">
        <v>11278.299805000001</v>
      </c>
      <c r="G209">
        <v>11427.799805000001</v>
      </c>
      <c r="H209">
        <v>11514.700194999999</v>
      </c>
      <c r="I209">
        <v>11643.599609000001</v>
      </c>
      <c r="J209">
        <v>11502.629883</v>
      </c>
      <c r="L209" t="str">
        <f t="shared" si="24"/>
        <v>09SEP2022:16:00:00</v>
      </c>
      <c r="M209">
        <v>16</v>
      </c>
      <c r="N209">
        <f t="shared" si="25"/>
        <v>113.48046800000157</v>
      </c>
      <c r="O209" t="str">
        <f t="shared" si="26"/>
        <v/>
      </c>
      <c r="P209">
        <f t="shared" si="27"/>
        <v>113.48046800000157</v>
      </c>
      <c r="Q209" t="str">
        <f t="shared" si="28"/>
        <v/>
      </c>
      <c r="R209">
        <f t="shared" si="29"/>
        <v>1</v>
      </c>
      <c r="S209">
        <f t="shared" si="30"/>
        <v>0.98420898008309299</v>
      </c>
    </row>
    <row r="210" spans="1:19" x14ac:dyDescent="0.25">
      <c r="A210" t="s">
        <v>259</v>
      </c>
      <c r="B210">
        <v>11627.835938</v>
      </c>
      <c r="C210">
        <v>11727.799805000001</v>
      </c>
      <c r="D210">
        <v>11886.726563</v>
      </c>
      <c r="E210">
        <v>11913.018555000001</v>
      </c>
      <c r="F210">
        <v>11359.299805000001</v>
      </c>
      <c r="G210">
        <v>11509.900390999999</v>
      </c>
      <c r="H210">
        <v>11550.400390999999</v>
      </c>
      <c r="I210">
        <v>11727.799805000001</v>
      </c>
      <c r="J210">
        <v>11573.700194999999</v>
      </c>
      <c r="L210" t="str">
        <f t="shared" si="24"/>
        <v>09SEP2022:17:00:00</v>
      </c>
      <c r="M210">
        <v>17</v>
      </c>
      <c r="N210">
        <f t="shared" si="25"/>
        <v>99.963867000000391</v>
      </c>
      <c r="O210" t="str">
        <f t="shared" si="26"/>
        <v/>
      </c>
      <c r="P210">
        <f t="shared" si="27"/>
        <v>99.963867000000391</v>
      </c>
      <c r="Q210" t="str">
        <f t="shared" si="28"/>
        <v/>
      </c>
      <c r="R210">
        <f t="shared" si="29"/>
        <v>1</v>
      </c>
      <c r="S210">
        <f t="shared" si="30"/>
        <v>0.85969450835917338</v>
      </c>
    </row>
    <row r="211" spans="1:19" x14ac:dyDescent="0.25">
      <c r="A211" t="s">
        <v>260</v>
      </c>
      <c r="B211">
        <v>11735.313477</v>
      </c>
      <c r="C211">
        <v>11581.400390999999</v>
      </c>
      <c r="D211">
        <v>11897.689453000001</v>
      </c>
      <c r="E211">
        <v>11897.755859000001</v>
      </c>
      <c r="F211">
        <v>11244.799805000001</v>
      </c>
      <c r="G211">
        <v>11391.5</v>
      </c>
      <c r="H211">
        <v>11382.799805000001</v>
      </c>
      <c r="I211">
        <v>11581.400390999999</v>
      </c>
      <c r="J211">
        <v>11433.785156</v>
      </c>
      <c r="L211" t="str">
        <f t="shared" si="24"/>
        <v>09SEP2022:18:00:00</v>
      </c>
      <c r="M211">
        <v>18</v>
      </c>
      <c r="N211">
        <f t="shared" si="25"/>
        <v>-153.91308600000048</v>
      </c>
      <c r="O211">
        <f t="shared" si="26"/>
        <v>-153.91308600000048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1.3115379175993398</v>
      </c>
    </row>
    <row r="212" spans="1:19" x14ac:dyDescent="0.25">
      <c r="A212" t="s">
        <v>261</v>
      </c>
      <c r="B212">
        <v>11470.644531</v>
      </c>
      <c r="C212">
        <v>11164.900390999999</v>
      </c>
      <c r="D212">
        <v>11794.672852</v>
      </c>
      <c r="E212">
        <v>11810.163086</v>
      </c>
      <c r="F212">
        <v>10936.200194999999</v>
      </c>
      <c r="G212">
        <v>11093.700194999999</v>
      </c>
      <c r="H212">
        <v>11056.700194999999</v>
      </c>
      <c r="I212">
        <v>11164.900390999999</v>
      </c>
      <c r="J212">
        <v>11085.745117</v>
      </c>
      <c r="L212" t="str">
        <f t="shared" si="24"/>
        <v>09SEP2022:19:00:00</v>
      </c>
      <c r="M212">
        <v>19</v>
      </c>
      <c r="N212">
        <f t="shared" si="25"/>
        <v>-305.7441400000007</v>
      </c>
      <c r="O212">
        <f t="shared" si="26"/>
        <v>-305.7441400000007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2.6654486517624325</v>
      </c>
    </row>
    <row r="213" spans="1:19" x14ac:dyDescent="0.25">
      <c r="A213" t="s">
        <v>262</v>
      </c>
      <c r="B213">
        <v>10794.953125</v>
      </c>
      <c r="C213">
        <v>10674.099609000001</v>
      </c>
      <c r="D213">
        <v>11195.032227</v>
      </c>
      <c r="E213">
        <v>11026.271484000001</v>
      </c>
      <c r="F213">
        <v>10582</v>
      </c>
      <c r="G213">
        <v>10729.799805000001</v>
      </c>
      <c r="H213">
        <v>10695.900390999999</v>
      </c>
      <c r="I213">
        <v>10674.099609000001</v>
      </c>
      <c r="J213">
        <v>10679.660156</v>
      </c>
      <c r="L213" t="str">
        <f t="shared" si="24"/>
        <v>09SEP2022:20:00:00</v>
      </c>
      <c r="M213">
        <v>20</v>
      </c>
      <c r="N213">
        <f t="shared" si="25"/>
        <v>-120.85351599999922</v>
      </c>
      <c r="O213">
        <f t="shared" si="26"/>
        <v>-120.85351599999922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1.1195372003989059</v>
      </c>
    </row>
    <row r="214" spans="1:19" x14ac:dyDescent="0.25">
      <c r="A214" t="s">
        <v>263</v>
      </c>
      <c r="B214">
        <v>10287.578125</v>
      </c>
      <c r="C214">
        <v>10261.400390999999</v>
      </c>
      <c r="D214">
        <v>10881.591796999999</v>
      </c>
      <c r="E214">
        <v>10683.632813</v>
      </c>
      <c r="F214">
        <v>10182.900390999999</v>
      </c>
      <c r="G214">
        <v>10296.700194999999</v>
      </c>
      <c r="H214">
        <v>10261.599609000001</v>
      </c>
      <c r="I214">
        <v>10261.400390999999</v>
      </c>
      <c r="J214">
        <v>10258.5</v>
      </c>
      <c r="L214" t="str">
        <f t="shared" si="24"/>
        <v>09SEP2022:21:00:00</v>
      </c>
      <c r="M214">
        <v>21</v>
      </c>
      <c r="N214">
        <f t="shared" si="25"/>
        <v>-26.177734000000783</v>
      </c>
      <c r="O214">
        <f t="shared" si="26"/>
        <v>-26.177734000000783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0.2544596374571958</v>
      </c>
    </row>
    <row r="215" spans="1:19" x14ac:dyDescent="0.25">
      <c r="A215" t="s">
        <v>264</v>
      </c>
      <c r="B215">
        <v>9785.8613280999998</v>
      </c>
      <c r="C215">
        <v>9663.9902344000002</v>
      </c>
      <c r="D215">
        <v>10295.918944999999</v>
      </c>
      <c r="E215">
        <v>10145.430664</v>
      </c>
      <c r="F215">
        <v>9634.2001952999999</v>
      </c>
      <c r="G215">
        <v>9737.2099608999997</v>
      </c>
      <c r="H215">
        <v>9696.5400391000003</v>
      </c>
      <c r="I215">
        <v>9663.9902344000002</v>
      </c>
      <c r="J215">
        <v>9685.9638672000001</v>
      </c>
      <c r="L215" t="str">
        <f t="shared" si="24"/>
        <v>09SEP2022:22:00:00</v>
      </c>
      <c r="M215">
        <v>22</v>
      </c>
      <c r="N215">
        <f t="shared" si="25"/>
        <v>-121.87109369999962</v>
      </c>
      <c r="O215">
        <f t="shared" si="26"/>
        <v>-121.87109369999962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1.2453793244550486</v>
      </c>
    </row>
    <row r="216" spans="1:19" x14ac:dyDescent="0.25">
      <c r="A216" t="s">
        <v>265</v>
      </c>
      <c r="B216">
        <v>9165.5957030999998</v>
      </c>
      <c r="C216">
        <v>9092.7802733999997</v>
      </c>
      <c r="D216">
        <v>9488.9580077999999</v>
      </c>
      <c r="E216">
        <v>9350.6220702999999</v>
      </c>
      <c r="F216">
        <v>8965.8095702999999</v>
      </c>
      <c r="G216">
        <v>9067.2998047000001</v>
      </c>
      <c r="H216">
        <v>9048.8896483999997</v>
      </c>
      <c r="I216">
        <v>9092.7802733999997</v>
      </c>
      <c r="J216">
        <v>9056.3925780999998</v>
      </c>
      <c r="L216" t="str">
        <f t="shared" si="24"/>
        <v>09SEP2022:23:00:00</v>
      </c>
      <c r="M216">
        <v>23</v>
      </c>
      <c r="N216">
        <f t="shared" si="25"/>
        <v>-72.815429700000095</v>
      </c>
      <c r="O216">
        <f t="shared" si="26"/>
        <v>-72.815429700000095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0.79444295885069827</v>
      </c>
    </row>
    <row r="217" spans="1:19" x14ac:dyDescent="0.25">
      <c r="A217" t="s">
        <v>266</v>
      </c>
      <c r="B217">
        <v>8520.2724608999997</v>
      </c>
      <c r="C217">
        <v>8496.2597655999998</v>
      </c>
      <c r="D217">
        <v>8801.2070313000004</v>
      </c>
      <c r="E217">
        <v>8692.1933594000002</v>
      </c>
      <c r="F217">
        <v>8283.8300780999998</v>
      </c>
      <c r="G217">
        <v>8378.8896483999997</v>
      </c>
      <c r="H217">
        <v>8378.4404297000001</v>
      </c>
      <c r="I217">
        <v>8496.2597655999998</v>
      </c>
      <c r="J217">
        <v>8405.5976563000004</v>
      </c>
      <c r="L217" t="str">
        <f t="shared" si="24"/>
        <v>10SEP2022:00:00:00</v>
      </c>
      <c r="M217">
        <v>24</v>
      </c>
      <c r="N217">
        <f t="shared" si="25"/>
        <v>-24.012695299999905</v>
      </c>
      <c r="O217">
        <f t="shared" si="26"/>
        <v>-24.012695299999905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0.28183013407371055</v>
      </c>
    </row>
    <row r="218" spans="1:19" x14ac:dyDescent="0.25">
      <c r="A218" t="s">
        <v>267</v>
      </c>
      <c r="B218">
        <v>7933.3520508000001</v>
      </c>
      <c r="C218">
        <v>8106.2402344000002</v>
      </c>
      <c r="D218">
        <v>8118.9418944999998</v>
      </c>
      <c r="E218">
        <v>8103.5952147999997</v>
      </c>
      <c r="F218">
        <v>7889.9902344000002</v>
      </c>
      <c r="G218">
        <v>7990.7099608999997</v>
      </c>
      <c r="H218">
        <v>8106.2402344000002</v>
      </c>
      <c r="I218">
        <v>7891.4399414</v>
      </c>
      <c r="J218">
        <v>7969.7402344000002</v>
      </c>
      <c r="L218" t="str">
        <f t="shared" si="24"/>
        <v>10SEP2022:01:00:00</v>
      </c>
      <c r="M218">
        <v>1</v>
      </c>
      <c r="N218">
        <f t="shared" si="25"/>
        <v>172.88818360000005</v>
      </c>
      <c r="O218" t="str">
        <f t="shared" si="26"/>
        <v/>
      </c>
      <c r="P218">
        <f t="shared" si="27"/>
        <v>172.88818360000005</v>
      </c>
      <c r="Q218" t="str">
        <f t="shared" si="28"/>
        <v/>
      </c>
      <c r="R218">
        <f t="shared" si="29"/>
        <v>1</v>
      </c>
      <c r="S218">
        <f t="shared" si="30"/>
        <v>2.179257676867699</v>
      </c>
    </row>
    <row r="219" spans="1:19" x14ac:dyDescent="0.25">
      <c r="A219" t="s">
        <v>268</v>
      </c>
      <c r="B219">
        <v>7479.2480469000002</v>
      </c>
      <c r="C219">
        <v>7549.8500977000003</v>
      </c>
      <c r="D219">
        <v>7544.1723633000001</v>
      </c>
      <c r="E219">
        <v>7557.6889647999997</v>
      </c>
      <c r="F219">
        <v>7362.9501952999999</v>
      </c>
      <c r="G219">
        <v>7431.2797852000003</v>
      </c>
      <c r="H219">
        <v>7549.8500977000003</v>
      </c>
      <c r="I219">
        <v>7424.1499022999997</v>
      </c>
      <c r="J219">
        <v>7448.1777344000002</v>
      </c>
      <c r="L219" t="str">
        <f t="shared" si="24"/>
        <v>10SEP2022:02:00:00</v>
      </c>
      <c r="M219">
        <v>2</v>
      </c>
      <c r="N219">
        <f t="shared" si="25"/>
        <v>70.602050800000143</v>
      </c>
      <c r="O219" t="str">
        <f t="shared" si="26"/>
        <v/>
      </c>
      <c r="P219">
        <f t="shared" si="27"/>
        <v>70.602050800000143</v>
      </c>
      <c r="Q219" t="str">
        <f t="shared" si="28"/>
        <v/>
      </c>
      <c r="R219">
        <f t="shared" si="29"/>
        <v>1</v>
      </c>
      <c r="S219">
        <f t="shared" si="30"/>
        <v>0.94397258062945633</v>
      </c>
    </row>
    <row r="220" spans="1:19" x14ac:dyDescent="0.25">
      <c r="A220" t="s">
        <v>269</v>
      </c>
      <c r="B220">
        <v>7134.3959961</v>
      </c>
      <c r="C220">
        <v>7196.0498047000001</v>
      </c>
      <c r="D220">
        <v>7203.0898438000004</v>
      </c>
      <c r="E220">
        <v>7240.3383789</v>
      </c>
      <c r="F220">
        <v>6996.3300780999998</v>
      </c>
      <c r="G220">
        <v>7052.7202147999997</v>
      </c>
      <c r="H220">
        <v>7196.0498047000001</v>
      </c>
      <c r="I220">
        <v>7096.8701172000001</v>
      </c>
      <c r="J220">
        <v>7095.546875</v>
      </c>
      <c r="L220" t="str">
        <f t="shared" si="24"/>
        <v>10SEP2022:03:00:00</v>
      </c>
      <c r="M220">
        <v>3</v>
      </c>
      <c r="N220">
        <f t="shared" si="25"/>
        <v>61.653808600000048</v>
      </c>
      <c r="O220" t="str">
        <f t="shared" si="26"/>
        <v/>
      </c>
      <c r="P220">
        <f t="shared" si="27"/>
        <v>61.653808600000048</v>
      </c>
      <c r="Q220" t="str">
        <f t="shared" si="28"/>
        <v/>
      </c>
      <c r="R220">
        <f t="shared" si="29"/>
        <v>1</v>
      </c>
      <c r="S220">
        <f t="shared" si="30"/>
        <v>0.86417699036755113</v>
      </c>
    </row>
    <row r="221" spans="1:19" x14ac:dyDescent="0.25">
      <c r="A221" t="s">
        <v>270</v>
      </c>
      <c r="B221">
        <v>6905.7993164</v>
      </c>
      <c r="C221">
        <v>6934.6899414</v>
      </c>
      <c r="D221">
        <v>6930.4174805000002</v>
      </c>
      <c r="E221">
        <v>6911.5756836</v>
      </c>
      <c r="F221">
        <v>6738.1298827999999</v>
      </c>
      <c r="G221">
        <v>6788.8198241999999</v>
      </c>
      <c r="H221">
        <v>6934.6899414</v>
      </c>
      <c r="I221">
        <v>6812.1601563000004</v>
      </c>
      <c r="J221">
        <v>6825.8535155999998</v>
      </c>
      <c r="L221" t="str">
        <f t="shared" si="24"/>
        <v>10SEP2022:04:00:00</v>
      </c>
      <c r="M221">
        <v>4</v>
      </c>
      <c r="N221">
        <f t="shared" si="25"/>
        <v>28.890625</v>
      </c>
      <c r="O221" t="str">
        <f t="shared" si="26"/>
        <v/>
      </c>
      <c r="P221">
        <f t="shared" si="27"/>
        <v>28.890625</v>
      </c>
      <c r="Q221" t="str">
        <f t="shared" si="28"/>
        <v/>
      </c>
      <c r="R221">
        <f t="shared" si="29"/>
        <v>1</v>
      </c>
      <c r="S221">
        <f t="shared" si="30"/>
        <v>0.41835309247099167</v>
      </c>
    </row>
    <row r="222" spans="1:19" x14ac:dyDescent="0.25">
      <c r="A222" t="s">
        <v>271</v>
      </c>
      <c r="B222">
        <v>6766.03125</v>
      </c>
      <c r="C222">
        <v>6729.5297852000003</v>
      </c>
      <c r="D222">
        <v>6710.1015625</v>
      </c>
      <c r="E222">
        <v>6703.0039063000004</v>
      </c>
      <c r="F222">
        <v>6552.1201172000001</v>
      </c>
      <c r="G222">
        <v>6601.3798827999999</v>
      </c>
      <c r="H222">
        <v>6729.5297852000003</v>
      </c>
      <c r="I222">
        <v>6635.1801758000001</v>
      </c>
      <c r="J222">
        <v>6637.8583983999997</v>
      </c>
      <c r="L222" t="str">
        <f t="shared" si="24"/>
        <v>10SEP2022:05:00:00</v>
      </c>
      <c r="M222">
        <v>5</v>
      </c>
      <c r="N222">
        <f t="shared" si="25"/>
        <v>-36.501464799999667</v>
      </c>
      <c r="O222">
        <f t="shared" si="26"/>
        <v>-36.501464799999667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0.53948117369395343</v>
      </c>
    </row>
    <row r="223" spans="1:19" x14ac:dyDescent="0.25">
      <c r="A223" t="s">
        <v>272</v>
      </c>
      <c r="B223">
        <v>6707.0903319999998</v>
      </c>
      <c r="C223">
        <v>6702.6098633000001</v>
      </c>
      <c r="D223">
        <v>6673.3989258000001</v>
      </c>
      <c r="E223">
        <v>6725.84375</v>
      </c>
      <c r="F223">
        <v>6542.1201172000001</v>
      </c>
      <c r="G223">
        <v>6595.2202147999997</v>
      </c>
      <c r="H223">
        <v>6702.6098633000001</v>
      </c>
      <c r="I223">
        <v>6599.0698241999999</v>
      </c>
      <c r="J223">
        <v>6615.4497069999998</v>
      </c>
      <c r="L223" t="str">
        <f t="shared" si="24"/>
        <v>10SEP2022:06:00:00</v>
      </c>
      <c r="M223">
        <v>6</v>
      </c>
      <c r="N223">
        <f t="shared" si="25"/>
        <v>-4.4804686999996193</v>
      </c>
      <c r="O223">
        <f t="shared" si="26"/>
        <v>-4.4804686999996193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6.6801973407499632E-2</v>
      </c>
    </row>
    <row r="224" spans="1:19" x14ac:dyDescent="0.25">
      <c r="A224" t="s">
        <v>273</v>
      </c>
      <c r="B224">
        <v>6832.6430664</v>
      </c>
      <c r="C224">
        <v>6732.6201172000001</v>
      </c>
      <c r="D224">
        <v>6741.0180664</v>
      </c>
      <c r="E224">
        <v>6777.6840819999998</v>
      </c>
      <c r="F224">
        <v>6620.9799805000002</v>
      </c>
      <c r="G224">
        <v>6660.0898438000004</v>
      </c>
      <c r="H224">
        <v>6732.6201172000001</v>
      </c>
      <c r="I224">
        <v>6697.3598633000001</v>
      </c>
      <c r="J224">
        <v>6685.4003905999998</v>
      </c>
      <c r="L224" t="str">
        <f t="shared" si="24"/>
        <v>10SEP2022:07:00:00</v>
      </c>
      <c r="M224">
        <v>7</v>
      </c>
      <c r="N224">
        <f t="shared" si="25"/>
        <v>-100.02294919999986</v>
      </c>
      <c r="O224">
        <f t="shared" si="26"/>
        <v>-100.02294919999986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1.4638983513110719</v>
      </c>
    </row>
    <row r="225" spans="1:19" x14ac:dyDescent="0.25">
      <c r="A225" t="s">
        <v>274</v>
      </c>
      <c r="B225">
        <v>6927.6826172000001</v>
      </c>
      <c r="C225">
        <v>6824.3999022999997</v>
      </c>
      <c r="D225">
        <v>6814.7143555000002</v>
      </c>
      <c r="E225">
        <v>6875.5195313000004</v>
      </c>
      <c r="F225">
        <v>6731.5600586</v>
      </c>
      <c r="G225">
        <v>6749.8798827999999</v>
      </c>
      <c r="H225">
        <v>6824.3999022999997</v>
      </c>
      <c r="I225">
        <v>6832.1401366999999</v>
      </c>
      <c r="J225">
        <v>6794.5532227000003</v>
      </c>
      <c r="L225" t="str">
        <f t="shared" si="24"/>
        <v>10SEP2022:08:00:00</v>
      </c>
      <c r="M225">
        <v>8</v>
      </c>
      <c r="N225">
        <f t="shared" si="25"/>
        <v>-103.28271490000043</v>
      </c>
      <c r="O225">
        <f t="shared" si="26"/>
        <v>-103.28271490000043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1.4908696111968358</v>
      </c>
    </row>
    <row r="226" spans="1:19" x14ac:dyDescent="0.25">
      <c r="A226" t="s">
        <v>275</v>
      </c>
      <c r="B226">
        <v>7246.2021483999997</v>
      </c>
      <c r="C226">
        <v>7184.8798827999999</v>
      </c>
      <c r="D226">
        <v>7206.0004883000001</v>
      </c>
      <c r="E226">
        <v>7247.1738280999998</v>
      </c>
      <c r="F226">
        <v>7037.0800780999998</v>
      </c>
      <c r="G226">
        <v>7083.5400391000003</v>
      </c>
      <c r="H226">
        <v>7184.8798827999999</v>
      </c>
      <c r="I226">
        <v>7191.6601563000004</v>
      </c>
      <c r="J226">
        <v>7139.7480469000002</v>
      </c>
      <c r="L226" t="str">
        <f t="shared" si="24"/>
        <v>10SEP2022:09:00:00</v>
      </c>
      <c r="M226">
        <v>9</v>
      </c>
      <c r="N226">
        <f t="shared" si="25"/>
        <v>-61.32226559999981</v>
      </c>
      <c r="O226">
        <f t="shared" si="26"/>
        <v>-61.32226559999981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0.84626766331022241</v>
      </c>
    </row>
    <row r="227" spans="1:19" x14ac:dyDescent="0.25">
      <c r="A227" t="s">
        <v>276</v>
      </c>
      <c r="B227">
        <v>7763.9472655999998</v>
      </c>
      <c r="C227">
        <v>7799.1801758000001</v>
      </c>
      <c r="D227">
        <v>7794.3520508000001</v>
      </c>
      <c r="E227">
        <v>7744.6635741999999</v>
      </c>
      <c r="F227">
        <v>7579.5800780999998</v>
      </c>
      <c r="G227">
        <v>7667.5600586</v>
      </c>
      <c r="H227">
        <v>7799.1801758000001</v>
      </c>
      <c r="I227">
        <v>7779.25</v>
      </c>
      <c r="J227">
        <v>7726.359375</v>
      </c>
      <c r="L227" t="str">
        <f t="shared" si="24"/>
        <v>10SEP2022:10:00:00</v>
      </c>
      <c r="M227">
        <v>10</v>
      </c>
      <c r="N227">
        <f t="shared" si="25"/>
        <v>35.232910200000333</v>
      </c>
      <c r="O227" t="str">
        <f t="shared" si="26"/>
        <v/>
      </c>
      <c r="P227">
        <f t="shared" si="27"/>
        <v>35.232910200000333</v>
      </c>
      <c r="Q227" t="str">
        <f t="shared" si="28"/>
        <v/>
      </c>
      <c r="R227">
        <f t="shared" si="29"/>
        <v>1</v>
      </c>
      <c r="S227">
        <f t="shared" si="30"/>
        <v>0.45380151351758985</v>
      </c>
    </row>
    <row r="228" spans="1:19" x14ac:dyDescent="0.25">
      <c r="A228" t="s">
        <v>277</v>
      </c>
      <c r="B228">
        <v>8547.4384766000003</v>
      </c>
      <c r="C228">
        <v>8471.8398438000004</v>
      </c>
      <c r="D228">
        <v>8509.1337891000003</v>
      </c>
      <c r="E228">
        <v>8489.2431641000003</v>
      </c>
      <c r="F228">
        <v>8206.0595702999999</v>
      </c>
      <c r="G228">
        <v>8317.7099608999997</v>
      </c>
      <c r="H228">
        <v>8471.8398438000004</v>
      </c>
      <c r="I228">
        <v>8442.0703125</v>
      </c>
      <c r="J228">
        <v>8383.0214844000002</v>
      </c>
      <c r="L228" t="str">
        <f t="shared" si="24"/>
        <v>10SEP2022:11:00:00</v>
      </c>
      <c r="M228">
        <v>11</v>
      </c>
      <c r="N228">
        <f t="shared" si="25"/>
        <v>-75.598632799999905</v>
      </c>
      <c r="O228">
        <f t="shared" si="26"/>
        <v>-75.598632799999905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0.88445951388785582</v>
      </c>
    </row>
    <row r="229" spans="1:19" x14ac:dyDescent="0.25">
      <c r="A229" t="s">
        <v>278</v>
      </c>
      <c r="B229">
        <v>9234.1318358999997</v>
      </c>
      <c r="C229">
        <v>9220.8203125</v>
      </c>
      <c r="D229">
        <v>9255.9404297000001</v>
      </c>
      <c r="E229">
        <v>9155.1328125</v>
      </c>
      <c r="F229">
        <v>8900.5302733999997</v>
      </c>
      <c r="G229">
        <v>9058.7001952999999</v>
      </c>
      <c r="H229">
        <v>9220.8203125</v>
      </c>
      <c r="I229">
        <v>9115.8203125</v>
      </c>
      <c r="J229">
        <v>9095.4970702999999</v>
      </c>
      <c r="L229" t="str">
        <f t="shared" si="24"/>
        <v>10SEP2022:12:00:00</v>
      </c>
      <c r="M229">
        <v>12</v>
      </c>
      <c r="N229">
        <f t="shared" si="25"/>
        <v>-13.311523399999714</v>
      </c>
      <c r="O229">
        <f t="shared" si="26"/>
        <v>-13.311523399999714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0.14415565682360992</v>
      </c>
    </row>
    <row r="230" spans="1:19" x14ac:dyDescent="0.25">
      <c r="A230" t="s">
        <v>279</v>
      </c>
      <c r="B230">
        <v>9889.8544922000001</v>
      </c>
      <c r="C230">
        <v>9888.6904297000001</v>
      </c>
      <c r="D230">
        <v>9957.1132813000004</v>
      </c>
      <c r="E230">
        <v>9911.4130858999997</v>
      </c>
      <c r="F230">
        <v>9579.7900391000003</v>
      </c>
      <c r="G230">
        <v>9718.4296875</v>
      </c>
      <c r="H230">
        <v>9888.6904297000001</v>
      </c>
      <c r="I230">
        <v>9713.5898438000004</v>
      </c>
      <c r="J230">
        <v>9738.5048827999999</v>
      </c>
      <c r="L230" t="str">
        <f t="shared" si="24"/>
        <v>10SEP2022:13:00:00</v>
      </c>
      <c r="M230">
        <v>13</v>
      </c>
      <c r="N230">
        <f t="shared" si="25"/>
        <v>-1.1640625</v>
      </c>
      <c r="O230">
        <f t="shared" si="26"/>
        <v>-1.1640625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1.1770269228107259E-2</v>
      </c>
    </row>
    <row r="231" spans="1:19" x14ac:dyDescent="0.25">
      <c r="A231" t="s">
        <v>280</v>
      </c>
      <c r="B231">
        <v>10429.051758</v>
      </c>
      <c r="C231">
        <v>10470.900390999999</v>
      </c>
      <c r="D231">
        <v>10339.421875</v>
      </c>
      <c r="E231">
        <v>10164.017578000001</v>
      </c>
      <c r="F231">
        <v>10167.5</v>
      </c>
      <c r="G231">
        <v>10274.700194999999</v>
      </c>
      <c r="H231">
        <v>10470.900390999999</v>
      </c>
      <c r="I231">
        <v>10224.900390999999</v>
      </c>
      <c r="J231">
        <v>10290.240234000001</v>
      </c>
      <c r="L231" t="str">
        <f t="shared" si="24"/>
        <v>10SEP2022:14:00:00</v>
      </c>
      <c r="M231">
        <v>14</v>
      </c>
      <c r="N231">
        <f t="shared" si="25"/>
        <v>41.848632999999609</v>
      </c>
      <c r="O231" t="str">
        <f t="shared" si="26"/>
        <v/>
      </c>
      <c r="P231">
        <f t="shared" si="27"/>
        <v>41.848632999999609</v>
      </c>
      <c r="Q231" t="str">
        <f t="shared" si="28"/>
        <v/>
      </c>
      <c r="R231">
        <f t="shared" si="29"/>
        <v>1</v>
      </c>
      <c r="S231">
        <f t="shared" si="30"/>
        <v>0.40126977956455173</v>
      </c>
    </row>
    <row r="232" spans="1:19" x14ac:dyDescent="0.25">
      <c r="A232" t="s">
        <v>281</v>
      </c>
      <c r="B232">
        <v>10841.801758</v>
      </c>
      <c r="C232">
        <v>10949</v>
      </c>
      <c r="D232">
        <v>10712.466796999999</v>
      </c>
      <c r="E232">
        <v>10763.863281</v>
      </c>
      <c r="F232">
        <v>10590.5</v>
      </c>
      <c r="G232">
        <v>10695.599609000001</v>
      </c>
      <c r="H232">
        <v>10949</v>
      </c>
      <c r="I232">
        <v>10716.299805000001</v>
      </c>
      <c r="J232">
        <v>10750.429688</v>
      </c>
      <c r="L232" t="str">
        <f t="shared" si="24"/>
        <v>10SEP2022:15:00:00</v>
      </c>
      <c r="M232">
        <v>15</v>
      </c>
      <c r="N232">
        <f t="shared" si="25"/>
        <v>107.19824200000039</v>
      </c>
      <c r="O232" t="str">
        <f t="shared" si="26"/>
        <v/>
      </c>
      <c r="P232">
        <f t="shared" si="27"/>
        <v>107.19824200000039</v>
      </c>
      <c r="Q232" t="str">
        <f t="shared" si="28"/>
        <v/>
      </c>
      <c r="R232">
        <f t="shared" si="29"/>
        <v>1</v>
      </c>
      <c r="S232">
        <f t="shared" si="30"/>
        <v>0.98874932776648905</v>
      </c>
    </row>
    <row r="233" spans="1:19" x14ac:dyDescent="0.25">
      <c r="A233" t="s">
        <v>282</v>
      </c>
      <c r="B233">
        <v>11247.208984000001</v>
      </c>
      <c r="C233">
        <v>11257.5</v>
      </c>
      <c r="D233">
        <v>11027.211914</v>
      </c>
      <c r="E233">
        <v>11212.690430000001</v>
      </c>
      <c r="F233">
        <v>10845.599609000001</v>
      </c>
      <c r="G233">
        <v>10950.599609000001</v>
      </c>
      <c r="H233">
        <v>11257.5</v>
      </c>
      <c r="I233">
        <v>11032.400390999999</v>
      </c>
      <c r="J233">
        <v>11040.205078000001</v>
      </c>
      <c r="L233" t="str">
        <f t="shared" si="24"/>
        <v>10SEP2022:16:00:00</v>
      </c>
      <c r="M233">
        <v>16</v>
      </c>
      <c r="N233">
        <f t="shared" si="25"/>
        <v>10.291015999999217</v>
      </c>
      <c r="O233" t="str">
        <f t="shared" si="26"/>
        <v/>
      </c>
      <c r="P233">
        <f t="shared" si="27"/>
        <v>10.291015999999217</v>
      </c>
      <c r="Q233" t="str">
        <f t="shared" si="28"/>
        <v/>
      </c>
      <c r="R233">
        <f t="shared" si="29"/>
        <v>1</v>
      </c>
      <c r="S233">
        <f t="shared" si="30"/>
        <v>9.1498397643708415E-2</v>
      </c>
    </row>
    <row r="234" spans="1:19" x14ac:dyDescent="0.25">
      <c r="A234" t="s">
        <v>283</v>
      </c>
      <c r="B234">
        <v>11397.566406</v>
      </c>
      <c r="C234">
        <v>11477.900390999999</v>
      </c>
      <c r="D234">
        <v>11228.662109000001</v>
      </c>
      <c r="E234">
        <v>11341.545898</v>
      </c>
      <c r="F234">
        <v>10988.099609000001</v>
      </c>
      <c r="G234">
        <v>11123.799805000001</v>
      </c>
      <c r="H234">
        <v>11477.900390999999</v>
      </c>
      <c r="I234">
        <v>11173</v>
      </c>
      <c r="J234">
        <v>11209.190430000001</v>
      </c>
      <c r="L234" t="str">
        <f t="shared" si="24"/>
        <v>10SEP2022:17:00:00</v>
      </c>
      <c r="M234">
        <v>17</v>
      </c>
      <c r="N234">
        <f t="shared" si="25"/>
        <v>80.333984999999302</v>
      </c>
      <c r="O234" t="str">
        <f t="shared" si="26"/>
        <v/>
      </c>
      <c r="P234">
        <f t="shared" si="27"/>
        <v>80.333984999999302</v>
      </c>
      <c r="Q234" t="str">
        <f t="shared" si="28"/>
        <v/>
      </c>
      <c r="R234">
        <f t="shared" si="29"/>
        <v>1</v>
      </c>
      <c r="S234">
        <f t="shared" si="30"/>
        <v>0.70483454220287967</v>
      </c>
    </row>
    <row r="235" spans="1:19" x14ac:dyDescent="0.25">
      <c r="A235" t="s">
        <v>284</v>
      </c>
      <c r="B235">
        <v>11422.788086</v>
      </c>
      <c r="C235">
        <v>11493.599609000001</v>
      </c>
      <c r="D235">
        <v>11303.691406</v>
      </c>
      <c r="E235">
        <v>11360.03125</v>
      </c>
      <c r="F235">
        <v>10973.200194999999</v>
      </c>
      <c r="G235">
        <v>11113.5</v>
      </c>
      <c r="H235">
        <v>11493.599609000001</v>
      </c>
      <c r="I235">
        <v>11079.799805000001</v>
      </c>
      <c r="J235">
        <v>11175.684569999999</v>
      </c>
      <c r="L235" t="str">
        <f t="shared" si="24"/>
        <v>10SEP2022:18:00:00</v>
      </c>
      <c r="M235">
        <v>18</v>
      </c>
      <c r="N235">
        <f t="shared" si="25"/>
        <v>70.811523000000307</v>
      </c>
      <c r="O235" t="str">
        <f t="shared" si="26"/>
        <v/>
      </c>
      <c r="P235">
        <f t="shared" si="27"/>
        <v>70.811523000000307</v>
      </c>
      <c r="Q235" t="str">
        <f t="shared" si="28"/>
        <v/>
      </c>
      <c r="R235">
        <f t="shared" si="29"/>
        <v>1</v>
      </c>
      <c r="S235">
        <f t="shared" si="30"/>
        <v>0.61991452933271463</v>
      </c>
    </row>
    <row r="236" spans="1:19" x14ac:dyDescent="0.25">
      <c r="A236" t="s">
        <v>285</v>
      </c>
      <c r="B236">
        <v>11206.295898</v>
      </c>
      <c r="C236">
        <v>11319.200194999999</v>
      </c>
      <c r="D236">
        <v>11418.255859000001</v>
      </c>
      <c r="E236">
        <v>11402.530273</v>
      </c>
      <c r="F236">
        <v>10793.599609000001</v>
      </c>
      <c r="G236">
        <v>10919.299805000001</v>
      </c>
      <c r="H236">
        <v>11319.200194999999</v>
      </c>
      <c r="I236">
        <v>10750.099609000001</v>
      </c>
      <c r="J236">
        <v>10941.200194999999</v>
      </c>
      <c r="L236" t="str">
        <f t="shared" si="24"/>
        <v>10SEP2022:19:00:00</v>
      </c>
      <c r="M236">
        <v>19</v>
      </c>
      <c r="N236">
        <f t="shared" si="25"/>
        <v>112.90429699999913</v>
      </c>
      <c r="O236" t="str">
        <f t="shared" si="26"/>
        <v/>
      </c>
      <c r="P236">
        <f t="shared" si="27"/>
        <v>112.90429699999913</v>
      </c>
      <c r="Q236" t="str">
        <f t="shared" si="28"/>
        <v/>
      </c>
      <c r="R236">
        <f t="shared" si="29"/>
        <v>1</v>
      </c>
      <c r="S236">
        <f t="shared" si="30"/>
        <v>1.0075077262608181</v>
      </c>
    </row>
    <row r="237" spans="1:19" x14ac:dyDescent="0.25">
      <c r="A237" t="s">
        <v>286</v>
      </c>
      <c r="B237">
        <v>10723.417969</v>
      </c>
      <c r="C237">
        <v>11029</v>
      </c>
      <c r="D237">
        <v>11060.700194999999</v>
      </c>
      <c r="E237">
        <v>10824.127930000001</v>
      </c>
      <c r="F237">
        <v>10524.099609000001</v>
      </c>
      <c r="G237">
        <v>10620.200194999999</v>
      </c>
      <c r="H237">
        <v>11029</v>
      </c>
      <c r="I237">
        <v>10333.400390999999</v>
      </c>
      <c r="J237">
        <v>10607.605469</v>
      </c>
      <c r="L237" t="str">
        <f t="shared" si="24"/>
        <v>10SEP2022:20:00:00</v>
      </c>
      <c r="M237">
        <v>20</v>
      </c>
      <c r="N237">
        <f t="shared" si="25"/>
        <v>305.58203099999992</v>
      </c>
      <c r="O237" t="str">
        <f t="shared" si="26"/>
        <v/>
      </c>
      <c r="P237">
        <f t="shared" si="27"/>
        <v>305.58203099999992</v>
      </c>
      <c r="Q237" t="str">
        <f t="shared" si="28"/>
        <v/>
      </c>
      <c r="R237">
        <f t="shared" si="29"/>
        <v>1</v>
      </c>
      <c r="S237">
        <f t="shared" si="30"/>
        <v>2.8496700574704601</v>
      </c>
    </row>
    <row r="238" spans="1:19" x14ac:dyDescent="0.25">
      <c r="A238" t="s">
        <v>287</v>
      </c>
      <c r="B238">
        <v>10279.520508</v>
      </c>
      <c r="C238">
        <v>10577.200194999999</v>
      </c>
      <c r="D238">
        <v>10656.736328000001</v>
      </c>
      <c r="E238">
        <v>10395.146484000001</v>
      </c>
      <c r="F238">
        <v>10147.900390999999</v>
      </c>
      <c r="G238">
        <v>10212.5</v>
      </c>
      <c r="H238">
        <v>10577.200194999999</v>
      </c>
      <c r="I238">
        <v>10013</v>
      </c>
      <c r="J238">
        <v>10224.160156</v>
      </c>
      <c r="L238" t="str">
        <f t="shared" si="24"/>
        <v>10SEP2022:21:00:00</v>
      </c>
      <c r="M238">
        <v>21</v>
      </c>
      <c r="N238">
        <f t="shared" si="25"/>
        <v>297.67968699999983</v>
      </c>
      <c r="O238" t="str">
        <f t="shared" si="26"/>
        <v/>
      </c>
      <c r="P238">
        <f t="shared" si="27"/>
        <v>297.67968699999983</v>
      </c>
      <c r="Q238" t="str">
        <f t="shared" si="28"/>
        <v/>
      </c>
      <c r="R238">
        <f t="shared" si="29"/>
        <v>1</v>
      </c>
      <c r="S238">
        <f t="shared" si="30"/>
        <v>2.8958518713818577</v>
      </c>
    </row>
    <row r="239" spans="1:19" x14ac:dyDescent="0.25">
      <c r="A239" t="s">
        <v>288</v>
      </c>
      <c r="B239">
        <v>9732.8564452999999</v>
      </c>
      <c r="C239">
        <v>10012.299805000001</v>
      </c>
      <c r="D239">
        <v>10033.663086</v>
      </c>
      <c r="E239">
        <v>9786.8554688000004</v>
      </c>
      <c r="F239">
        <v>9621.25</v>
      </c>
      <c r="G239">
        <v>9683.0595702999999</v>
      </c>
      <c r="H239">
        <v>10012.299805000001</v>
      </c>
      <c r="I239">
        <v>9472.1796875</v>
      </c>
      <c r="J239">
        <v>9682.2900391000003</v>
      </c>
      <c r="L239" t="str">
        <f t="shared" si="24"/>
        <v>10SEP2022:22:00:00</v>
      </c>
      <c r="M239">
        <v>22</v>
      </c>
      <c r="N239">
        <f t="shared" si="25"/>
        <v>279.44335970000066</v>
      </c>
      <c r="O239" t="str">
        <f t="shared" si="26"/>
        <v/>
      </c>
      <c r="P239">
        <f t="shared" si="27"/>
        <v>279.44335970000066</v>
      </c>
      <c r="Q239" t="str">
        <f t="shared" si="28"/>
        <v/>
      </c>
      <c r="R239">
        <f t="shared" si="29"/>
        <v>1</v>
      </c>
      <c r="S239">
        <f t="shared" si="30"/>
        <v>2.8711340937833718</v>
      </c>
    </row>
    <row r="240" spans="1:19" x14ac:dyDescent="0.25">
      <c r="A240" t="s">
        <v>289</v>
      </c>
      <c r="B240">
        <v>9108.5527344000002</v>
      </c>
      <c r="C240">
        <v>9317.7099608999997</v>
      </c>
      <c r="D240">
        <v>9334.8984375</v>
      </c>
      <c r="E240">
        <v>9108.1269530999998</v>
      </c>
      <c r="F240">
        <v>8977.1796875</v>
      </c>
      <c r="G240">
        <v>9037.8203125</v>
      </c>
      <c r="H240">
        <v>9317.7099608999997</v>
      </c>
      <c r="I240">
        <v>8918.6298827999999</v>
      </c>
      <c r="J240">
        <v>9056.9804688000004</v>
      </c>
      <c r="L240" t="str">
        <f t="shared" si="24"/>
        <v>10SEP2022:23:00:00</v>
      </c>
      <c r="M240">
        <v>23</v>
      </c>
      <c r="N240">
        <f t="shared" si="25"/>
        <v>209.15722649999952</v>
      </c>
      <c r="O240" t="str">
        <f t="shared" si="26"/>
        <v/>
      </c>
      <c r="P240">
        <f t="shared" si="27"/>
        <v>209.15722649999952</v>
      </c>
      <c r="Q240" t="str">
        <f t="shared" si="28"/>
        <v/>
      </c>
      <c r="R240">
        <f t="shared" si="29"/>
        <v>1</v>
      </c>
      <c r="S240">
        <f t="shared" si="30"/>
        <v>2.2962728832878319</v>
      </c>
    </row>
    <row r="241" spans="1:19" x14ac:dyDescent="0.25">
      <c r="A241" t="s">
        <v>290</v>
      </c>
      <c r="B241">
        <v>8488.1464844000002</v>
      </c>
      <c r="C241">
        <v>8588.9599608999997</v>
      </c>
      <c r="D241">
        <v>8640.6699219000002</v>
      </c>
      <c r="E241">
        <v>8436.9980469000002</v>
      </c>
      <c r="F241">
        <v>8294.7197266000003</v>
      </c>
      <c r="G241">
        <v>8356.2099608999997</v>
      </c>
      <c r="H241">
        <v>8588.9599608999997</v>
      </c>
      <c r="I241">
        <v>8306.9101563000004</v>
      </c>
      <c r="J241">
        <v>8387.9189452999999</v>
      </c>
      <c r="L241" t="str">
        <f t="shared" si="24"/>
        <v>11SEP2022:00:00:00</v>
      </c>
      <c r="M241">
        <v>24</v>
      </c>
      <c r="N241">
        <f t="shared" si="25"/>
        <v>100.81347649999952</v>
      </c>
      <c r="O241" t="str">
        <f t="shared" si="26"/>
        <v/>
      </c>
      <c r="P241">
        <f t="shared" si="27"/>
        <v>100.81347649999952</v>
      </c>
      <c r="Q241" t="str">
        <f t="shared" si="28"/>
        <v/>
      </c>
      <c r="R241">
        <f t="shared" si="29"/>
        <v>1</v>
      </c>
      <c r="S241">
        <f t="shared" si="30"/>
        <v>1.1876971808307066</v>
      </c>
    </row>
    <row r="242" spans="1:19" x14ac:dyDescent="0.25">
      <c r="A242" t="s">
        <v>291</v>
      </c>
      <c r="B242">
        <v>7972.1518555000002</v>
      </c>
      <c r="C242">
        <v>8146.7402344000002</v>
      </c>
      <c r="D242">
        <v>7942.9580077999999</v>
      </c>
      <c r="E242">
        <v>7788.9711914</v>
      </c>
      <c r="F242">
        <v>7853.8798827999999</v>
      </c>
      <c r="G242">
        <v>7976.4199219000002</v>
      </c>
      <c r="H242">
        <v>8146.7402344000002</v>
      </c>
      <c r="I242">
        <v>7688.8999022999997</v>
      </c>
      <c r="J242">
        <v>7899.9873047000001</v>
      </c>
      <c r="L242" t="str">
        <f t="shared" si="24"/>
        <v>11SEP2022:01:00:00</v>
      </c>
      <c r="M242">
        <v>1</v>
      </c>
      <c r="N242">
        <f t="shared" si="25"/>
        <v>174.58837889999995</v>
      </c>
      <c r="O242" t="str">
        <f t="shared" si="26"/>
        <v/>
      </c>
      <c r="P242">
        <f t="shared" si="27"/>
        <v>174.58837889999995</v>
      </c>
      <c r="Q242" t="str">
        <f t="shared" si="28"/>
        <v/>
      </c>
      <c r="R242">
        <f t="shared" si="29"/>
        <v>1</v>
      </c>
      <c r="S242">
        <f t="shared" si="30"/>
        <v>2.189978089536154</v>
      </c>
    </row>
    <row r="243" spans="1:19" x14ac:dyDescent="0.25">
      <c r="A243" t="s">
        <v>292</v>
      </c>
      <c r="B243">
        <v>7690.7084961</v>
      </c>
      <c r="C243">
        <v>7583.8100586</v>
      </c>
      <c r="D243">
        <v>7479.015625</v>
      </c>
      <c r="E243">
        <v>7363.3789063000004</v>
      </c>
      <c r="F243">
        <v>7354.8398438000004</v>
      </c>
      <c r="G243">
        <v>7443.8701172000001</v>
      </c>
      <c r="H243">
        <v>7583.8100586</v>
      </c>
      <c r="I243">
        <v>7245.1499022999997</v>
      </c>
      <c r="J243">
        <v>7395.9482422000001</v>
      </c>
      <c r="L243" t="str">
        <f t="shared" si="24"/>
        <v>11SEP2022:02:00:00</v>
      </c>
      <c r="M243">
        <v>2</v>
      </c>
      <c r="N243">
        <f t="shared" si="25"/>
        <v>-106.8984375</v>
      </c>
      <c r="O243">
        <f t="shared" si="26"/>
        <v>-106.8984375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1.3899686557383988</v>
      </c>
    </row>
    <row r="244" spans="1:19" x14ac:dyDescent="0.25">
      <c r="A244" t="s">
        <v>293</v>
      </c>
      <c r="B244">
        <v>7440.0224608999997</v>
      </c>
      <c r="C244">
        <v>7236.7797852000003</v>
      </c>
      <c r="D244">
        <v>7126.6220702999999</v>
      </c>
      <c r="E244">
        <v>7005.6181641000003</v>
      </c>
      <c r="F244">
        <v>7028.2597655999998</v>
      </c>
      <c r="G244">
        <v>7116.6899414</v>
      </c>
      <c r="H244">
        <v>7236.7797852000003</v>
      </c>
      <c r="I244">
        <v>6934.3300780999998</v>
      </c>
      <c r="J244">
        <v>7069.6220702999999</v>
      </c>
      <c r="L244" t="str">
        <f t="shared" si="24"/>
        <v>11SEP2022:03:00:00</v>
      </c>
      <c r="M244">
        <v>3</v>
      </c>
      <c r="N244">
        <f t="shared" si="25"/>
        <v>-203.24267569999938</v>
      </c>
      <c r="O244">
        <f t="shared" si="26"/>
        <v>-203.24267569999938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2.7317481468384393</v>
      </c>
    </row>
    <row r="245" spans="1:19" x14ac:dyDescent="0.25">
      <c r="A245" t="s">
        <v>294</v>
      </c>
      <c r="B245">
        <v>7100.3041991999999</v>
      </c>
      <c r="C245">
        <v>6930.0200194999998</v>
      </c>
      <c r="D245">
        <v>6831.7495116999999</v>
      </c>
      <c r="E245">
        <v>6736.7651366999999</v>
      </c>
      <c r="F245">
        <v>6760.1201172000001</v>
      </c>
      <c r="G245">
        <v>6820.3798827999999</v>
      </c>
      <c r="H245">
        <v>6930.0200194999998</v>
      </c>
      <c r="I245">
        <v>6649.0200194999998</v>
      </c>
      <c r="J245">
        <v>6778.7753905999998</v>
      </c>
      <c r="L245" t="str">
        <f t="shared" si="24"/>
        <v>11SEP2022:04:00:00</v>
      </c>
      <c r="M245">
        <v>4</v>
      </c>
      <c r="N245">
        <f t="shared" si="25"/>
        <v>-170.2841797000001</v>
      </c>
      <c r="O245">
        <f t="shared" si="26"/>
        <v>-170.2841797000001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2.3982659745646706</v>
      </c>
    </row>
    <row r="246" spans="1:19" x14ac:dyDescent="0.25">
      <c r="A246" t="s">
        <v>295</v>
      </c>
      <c r="B246">
        <v>6636.7714844000002</v>
      </c>
      <c r="C246">
        <v>6691.1801758000001</v>
      </c>
      <c r="D246">
        <v>6667.0024414</v>
      </c>
      <c r="E246">
        <v>6620.2963866999999</v>
      </c>
      <c r="F246">
        <v>6551.9599608999997</v>
      </c>
      <c r="G246">
        <v>6587.7202147999997</v>
      </c>
      <c r="H246">
        <v>6691.1801758000001</v>
      </c>
      <c r="I246">
        <v>6456.8798827999999</v>
      </c>
      <c r="J246">
        <v>6562.4267577999999</v>
      </c>
      <c r="L246" t="str">
        <f t="shared" si="24"/>
        <v>11SEP2022:05:00:00</v>
      </c>
      <c r="M246">
        <v>5</v>
      </c>
      <c r="N246">
        <f t="shared" si="25"/>
        <v>54.408691399999952</v>
      </c>
      <c r="O246" t="str">
        <f t="shared" si="26"/>
        <v/>
      </c>
      <c r="P246">
        <f t="shared" si="27"/>
        <v>54.408691399999952</v>
      </c>
      <c r="Q246" t="str">
        <f t="shared" si="28"/>
        <v/>
      </c>
      <c r="R246">
        <f t="shared" si="29"/>
        <v>1</v>
      </c>
      <c r="S246">
        <f t="shared" si="30"/>
        <v>0.81980661120982967</v>
      </c>
    </row>
    <row r="247" spans="1:19" x14ac:dyDescent="0.25">
      <c r="A247" t="s">
        <v>296</v>
      </c>
      <c r="B247">
        <v>6546.3359375</v>
      </c>
      <c r="C247">
        <v>6630.1201172000001</v>
      </c>
      <c r="D247">
        <v>6567.1225586</v>
      </c>
      <c r="E247">
        <v>6538.7709961</v>
      </c>
      <c r="F247">
        <v>6496.7099608999997</v>
      </c>
      <c r="G247">
        <v>6503.3300780999998</v>
      </c>
      <c r="H247">
        <v>6630.1201172000001</v>
      </c>
      <c r="I247">
        <v>6365.6899414</v>
      </c>
      <c r="J247">
        <v>6485.8603516000003</v>
      </c>
      <c r="L247" t="str">
        <f t="shared" si="24"/>
        <v>11SEP2022:06:00:00</v>
      </c>
      <c r="M247">
        <v>6</v>
      </c>
      <c r="N247">
        <f t="shared" si="25"/>
        <v>83.784179700000095</v>
      </c>
      <c r="O247" t="str">
        <f t="shared" si="26"/>
        <v/>
      </c>
      <c r="P247">
        <f t="shared" si="27"/>
        <v>83.784179700000095</v>
      </c>
      <c r="Q247" t="str">
        <f t="shared" si="28"/>
        <v/>
      </c>
      <c r="R247">
        <f t="shared" si="29"/>
        <v>1</v>
      </c>
      <c r="S247">
        <f t="shared" si="30"/>
        <v>1.2798637359878096</v>
      </c>
    </row>
    <row r="248" spans="1:19" x14ac:dyDescent="0.25">
      <c r="A248" t="s">
        <v>297</v>
      </c>
      <c r="B248">
        <v>6504.7109375</v>
      </c>
      <c r="C248">
        <v>6612.4599608999997</v>
      </c>
      <c r="D248">
        <v>6626.8945313000004</v>
      </c>
      <c r="E248">
        <v>6632.9799805000002</v>
      </c>
      <c r="F248">
        <v>6479.4799805000002</v>
      </c>
      <c r="G248">
        <v>6463.3198241999999</v>
      </c>
      <c r="H248">
        <v>6612.4599608999997</v>
      </c>
      <c r="I248">
        <v>6384.6000977000003</v>
      </c>
      <c r="J248">
        <v>6475.4775391000003</v>
      </c>
      <c r="L248" t="str">
        <f t="shared" si="24"/>
        <v>11SEP2022:07:00:00</v>
      </c>
      <c r="M248">
        <v>7</v>
      </c>
      <c r="N248">
        <f t="shared" si="25"/>
        <v>107.74902339999971</v>
      </c>
      <c r="O248" t="str">
        <f t="shared" si="26"/>
        <v/>
      </c>
      <c r="P248">
        <f t="shared" si="27"/>
        <v>107.74902339999971</v>
      </c>
      <c r="Q248" t="str">
        <f t="shared" si="28"/>
        <v/>
      </c>
      <c r="R248">
        <f t="shared" si="29"/>
        <v>1</v>
      </c>
      <c r="S248">
        <f t="shared" si="30"/>
        <v>1.656476735635106</v>
      </c>
    </row>
    <row r="249" spans="1:19" x14ac:dyDescent="0.25">
      <c r="A249" t="s">
        <v>298</v>
      </c>
      <c r="B249">
        <v>6539.9965819999998</v>
      </c>
      <c r="C249">
        <v>6638.3901366999999</v>
      </c>
      <c r="D249">
        <v>6698.2373047000001</v>
      </c>
      <c r="E249">
        <v>6644.7294922000001</v>
      </c>
      <c r="F249">
        <v>6504.5498047000001</v>
      </c>
      <c r="G249">
        <v>6463.6298827999999</v>
      </c>
      <c r="H249">
        <v>6638.3901366999999</v>
      </c>
      <c r="I249">
        <v>6428.4199219000002</v>
      </c>
      <c r="J249">
        <v>6501.1347655999998</v>
      </c>
      <c r="L249" t="str">
        <f t="shared" si="24"/>
        <v>11SEP2022:08:00:00</v>
      </c>
      <c r="M249">
        <v>8</v>
      </c>
      <c r="N249">
        <f t="shared" si="25"/>
        <v>98.393554700000095</v>
      </c>
      <c r="O249" t="str">
        <f t="shared" si="26"/>
        <v/>
      </c>
      <c r="P249">
        <f t="shared" si="27"/>
        <v>98.393554700000095</v>
      </c>
      <c r="Q249" t="str">
        <f t="shared" si="28"/>
        <v/>
      </c>
      <c r="R249">
        <f t="shared" si="29"/>
        <v>1</v>
      </c>
      <c r="S249">
        <f t="shared" si="30"/>
        <v>1.5044893902667806</v>
      </c>
    </row>
    <row r="250" spans="1:19" x14ac:dyDescent="0.25">
      <c r="A250" t="s">
        <v>299</v>
      </c>
      <c r="B250">
        <v>6884.2744141000003</v>
      </c>
      <c r="C250">
        <v>6955.1801758000001</v>
      </c>
      <c r="D250">
        <v>7061.1938477000003</v>
      </c>
      <c r="E250">
        <v>7090.4628905999998</v>
      </c>
      <c r="F250">
        <v>6792.7998047000001</v>
      </c>
      <c r="G250">
        <v>6700.75</v>
      </c>
      <c r="H250">
        <v>6955.1801758000001</v>
      </c>
      <c r="I250">
        <v>6720.7998047000001</v>
      </c>
      <c r="J250">
        <v>6785.1821289</v>
      </c>
      <c r="L250" t="str">
        <f t="shared" si="24"/>
        <v>11SEP2022:09:00:00</v>
      </c>
      <c r="M250">
        <v>9</v>
      </c>
      <c r="N250">
        <f t="shared" si="25"/>
        <v>70.905761699999857</v>
      </c>
      <c r="O250" t="str">
        <f t="shared" si="26"/>
        <v/>
      </c>
      <c r="P250">
        <f t="shared" si="27"/>
        <v>70.905761699999857</v>
      </c>
      <c r="Q250" t="str">
        <f t="shared" si="28"/>
        <v/>
      </c>
      <c r="R250">
        <f t="shared" si="29"/>
        <v>1</v>
      </c>
      <c r="S250">
        <f t="shared" si="30"/>
        <v>1.0299671023394199</v>
      </c>
    </row>
    <row r="251" spans="1:19" x14ac:dyDescent="0.25">
      <c r="A251" t="s">
        <v>300</v>
      </c>
      <c r="B251">
        <v>7522.6743164</v>
      </c>
      <c r="C251">
        <v>7570.6201172000001</v>
      </c>
      <c r="D251">
        <v>7613.1640625</v>
      </c>
      <c r="E251">
        <v>7505.4873047000001</v>
      </c>
      <c r="F251">
        <v>7297.9301758000001</v>
      </c>
      <c r="G251">
        <v>7220.7402344000002</v>
      </c>
      <c r="H251">
        <v>7570.6201172000001</v>
      </c>
      <c r="I251">
        <v>7282.4599608999997</v>
      </c>
      <c r="J251">
        <v>7341.3901366999999</v>
      </c>
      <c r="L251" t="str">
        <f t="shared" si="24"/>
        <v>11SEP2022:10:00:00</v>
      </c>
      <c r="M251">
        <v>10</v>
      </c>
      <c r="N251">
        <f t="shared" si="25"/>
        <v>47.945800800000143</v>
      </c>
      <c r="O251" t="str">
        <f t="shared" si="26"/>
        <v/>
      </c>
      <c r="P251">
        <f t="shared" si="27"/>
        <v>47.945800800000143</v>
      </c>
      <c r="Q251" t="str">
        <f t="shared" si="28"/>
        <v/>
      </c>
      <c r="R251">
        <f t="shared" si="29"/>
        <v>1</v>
      </c>
      <c r="S251">
        <f t="shared" si="30"/>
        <v>0.63735047914376219</v>
      </c>
    </row>
    <row r="252" spans="1:19" x14ac:dyDescent="0.25">
      <c r="A252" t="s">
        <v>301</v>
      </c>
      <c r="B252">
        <v>8203.1171875</v>
      </c>
      <c r="C252">
        <v>8242.4599608999997</v>
      </c>
      <c r="D252">
        <v>8285.2050780999998</v>
      </c>
      <c r="E252">
        <v>8337.5683594000002</v>
      </c>
      <c r="F252">
        <v>7848.8398438000004</v>
      </c>
      <c r="G252">
        <v>7795.8999022999997</v>
      </c>
      <c r="H252">
        <v>8242.4599608999997</v>
      </c>
      <c r="I252">
        <v>7910.1699219000002</v>
      </c>
      <c r="J252">
        <v>7955.4755858999997</v>
      </c>
      <c r="L252" t="str">
        <f t="shared" si="24"/>
        <v>11SEP2022:11:00:00</v>
      </c>
      <c r="M252">
        <v>11</v>
      </c>
      <c r="N252">
        <f t="shared" si="25"/>
        <v>39.342773399999714</v>
      </c>
      <c r="O252" t="str">
        <f t="shared" si="26"/>
        <v/>
      </c>
      <c r="P252">
        <f t="shared" si="27"/>
        <v>39.342773399999714</v>
      </c>
      <c r="Q252" t="str">
        <f t="shared" si="28"/>
        <v/>
      </c>
      <c r="R252">
        <f t="shared" si="29"/>
        <v>1</v>
      </c>
      <c r="S252">
        <f t="shared" si="30"/>
        <v>0.47960759916913853</v>
      </c>
    </row>
    <row r="253" spans="1:19" x14ac:dyDescent="0.25">
      <c r="A253" t="s">
        <v>302</v>
      </c>
      <c r="B253">
        <v>8855.2783202999999</v>
      </c>
      <c r="C253">
        <v>9053.7695313000004</v>
      </c>
      <c r="D253">
        <v>8955.5341797000001</v>
      </c>
      <c r="E253">
        <v>8996.78125</v>
      </c>
      <c r="F253">
        <v>8534.5595702999999</v>
      </c>
      <c r="G253">
        <v>8525.4296875</v>
      </c>
      <c r="H253">
        <v>9053.7695313000004</v>
      </c>
      <c r="I253">
        <v>8563.7998047000001</v>
      </c>
      <c r="J253">
        <v>8672.3134766000003</v>
      </c>
      <c r="L253" t="str">
        <f t="shared" si="24"/>
        <v>11SEP2022:12:00:00</v>
      </c>
      <c r="M253">
        <v>12</v>
      </c>
      <c r="N253">
        <f t="shared" si="25"/>
        <v>198.49121100000048</v>
      </c>
      <c r="O253" t="str">
        <f t="shared" si="26"/>
        <v/>
      </c>
      <c r="P253">
        <f t="shared" si="27"/>
        <v>198.49121100000048</v>
      </c>
      <c r="Q253" t="str">
        <f t="shared" si="28"/>
        <v/>
      </c>
      <c r="R253">
        <f t="shared" si="29"/>
        <v>1</v>
      </c>
      <c r="S253">
        <f t="shared" si="30"/>
        <v>2.2415016651139652</v>
      </c>
    </row>
    <row r="254" spans="1:19" x14ac:dyDescent="0.25">
      <c r="A254" t="s">
        <v>303</v>
      </c>
      <c r="B254">
        <v>9507.8564452999999</v>
      </c>
      <c r="C254">
        <v>9827.1396483999997</v>
      </c>
      <c r="D254">
        <v>9658.3984375</v>
      </c>
      <c r="E254">
        <v>9615.1943358999997</v>
      </c>
      <c r="F254">
        <v>9188.0595702999999</v>
      </c>
      <c r="G254">
        <v>9196.4697266000003</v>
      </c>
      <c r="H254">
        <v>9827.1396483999997</v>
      </c>
      <c r="I254">
        <v>9156.2001952999999</v>
      </c>
      <c r="J254">
        <v>9338.78125</v>
      </c>
      <c r="L254" t="str">
        <f t="shared" si="24"/>
        <v>11SEP2022:13:00:00</v>
      </c>
      <c r="M254">
        <v>13</v>
      </c>
      <c r="N254">
        <f t="shared" si="25"/>
        <v>319.28320309999981</v>
      </c>
      <c r="O254" t="str">
        <f t="shared" si="26"/>
        <v/>
      </c>
      <c r="P254">
        <f t="shared" si="27"/>
        <v>319.28320309999981</v>
      </c>
      <c r="Q254" t="str">
        <f t="shared" si="28"/>
        <v/>
      </c>
      <c r="R254">
        <f t="shared" si="29"/>
        <v>1</v>
      </c>
      <c r="S254">
        <f t="shared" si="30"/>
        <v>3.3580986938210504</v>
      </c>
    </row>
    <row r="255" spans="1:19" x14ac:dyDescent="0.25">
      <c r="A255" t="s">
        <v>304</v>
      </c>
      <c r="B255">
        <v>10029.496094</v>
      </c>
      <c r="C255">
        <v>10488.5</v>
      </c>
      <c r="D255">
        <v>10201.369140999999</v>
      </c>
      <c r="E255">
        <v>10088.084961</v>
      </c>
      <c r="F255">
        <v>9731.9199219000002</v>
      </c>
      <c r="G255">
        <v>9782.3603516000003</v>
      </c>
      <c r="H255">
        <v>10488.5</v>
      </c>
      <c r="I255">
        <v>9686.3603516000003</v>
      </c>
      <c r="J255">
        <v>9917.7285155999998</v>
      </c>
      <c r="L255" t="str">
        <f t="shared" si="24"/>
        <v>11SEP2022:14:00:00</v>
      </c>
      <c r="M255">
        <v>14</v>
      </c>
      <c r="N255">
        <f t="shared" si="25"/>
        <v>459.00390599999992</v>
      </c>
      <c r="O255" t="str">
        <f t="shared" si="26"/>
        <v/>
      </c>
      <c r="P255">
        <f t="shared" si="27"/>
        <v>459.00390599999992</v>
      </c>
      <c r="Q255" t="str">
        <f t="shared" si="28"/>
        <v/>
      </c>
      <c r="R255">
        <f t="shared" si="29"/>
        <v>1</v>
      </c>
      <c r="S255">
        <f t="shared" si="30"/>
        <v>4.5765400544359585</v>
      </c>
    </row>
    <row r="256" spans="1:19" x14ac:dyDescent="0.25">
      <c r="A256" t="s">
        <v>305</v>
      </c>
      <c r="B256">
        <v>10516.833008</v>
      </c>
      <c r="C256">
        <v>10954.599609000001</v>
      </c>
      <c r="D256">
        <v>10646.519531</v>
      </c>
      <c r="E256">
        <v>10512.834961</v>
      </c>
      <c r="F256">
        <v>10138.799805000001</v>
      </c>
      <c r="G256">
        <v>10256.5</v>
      </c>
      <c r="H256">
        <v>10954.599609000001</v>
      </c>
      <c r="I256">
        <v>10200.099609000001</v>
      </c>
      <c r="J256">
        <v>10393.629883</v>
      </c>
      <c r="L256" t="str">
        <f t="shared" si="24"/>
        <v>11SEP2022:15:00:00</v>
      </c>
      <c r="M256">
        <v>15</v>
      </c>
      <c r="N256">
        <f t="shared" si="25"/>
        <v>437.76660100000117</v>
      </c>
      <c r="O256" t="str">
        <f t="shared" si="26"/>
        <v/>
      </c>
      <c r="P256">
        <f t="shared" si="27"/>
        <v>437.76660100000117</v>
      </c>
      <c r="Q256" t="str">
        <f t="shared" si="28"/>
        <v/>
      </c>
      <c r="R256">
        <f t="shared" si="29"/>
        <v>1</v>
      </c>
      <c r="S256">
        <f t="shared" si="30"/>
        <v>4.1625325862548035</v>
      </c>
    </row>
    <row r="257" spans="1:19" x14ac:dyDescent="0.25">
      <c r="A257" t="s">
        <v>306</v>
      </c>
      <c r="B257">
        <v>10892.498046999999</v>
      </c>
      <c r="C257">
        <v>11225</v>
      </c>
      <c r="D257">
        <v>10950.542969</v>
      </c>
      <c r="E257">
        <v>10789.836914</v>
      </c>
      <c r="F257">
        <v>10371.700194999999</v>
      </c>
      <c r="G257">
        <v>10580.5</v>
      </c>
      <c r="H257">
        <v>11225</v>
      </c>
      <c r="I257">
        <v>10615.700194999999</v>
      </c>
      <c r="J257">
        <v>10722.625</v>
      </c>
      <c r="L257" t="str">
        <f t="shared" si="24"/>
        <v>11SEP2022:16:00:00</v>
      </c>
      <c r="M257">
        <v>16</v>
      </c>
      <c r="N257">
        <f t="shared" si="25"/>
        <v>332.50195300000087</v>
      </c>
      <c r="O257" t="str">
        <f t="shared" si="26"/>
        <v/>
      </c>
      <c r="P257">
        <f t="shared" si="27"/>
        <v>332.50195300000087</v>
      </c>
      <c r="Q257" t="str">
        <f t="shared" si="28"/>
        <v/>
      </c>
      <c r="R257">
        <f t="shared" si="29"/>
        <v>1</v>
      </c>
      <c r="S257">
        <f t="shared" si="30"/>
        <v>3.0525775773866513</v>
      </c>
    </row>
    <row r="258" spans="1:19" x14ac:dyDescent="0.25">
      <c r="A258" t="s">
        <v>307</v>
      </c>
      <c r="B258">
        <v>11140.023438</v>
      </c>
      <c r="C258">
        <v>11397.900390999999</v>
      </c>
      <c r="D258">
        <v>11289.6875</v>
      </c>
      <c r="E258">
        <v>11117.076171999999</v>
      </c>
      <c r="F258">
        <v>10523.5</v>
      </c>
      <c r="G258">
        <v>10806.400390999999</v>
      </c>
      <c r="H258">
        <v>11397.900390999999</v>
      </c>
      <c r="I258">
        <v>10946.900390999999</v>
      </c>
      <c r="J258">
        <v>10961.015625</v>
      </c>
      <c r="L258" t="str">
        <f t="shared" si="24"/>
        <v>11SEP2022:17:00:00</v>
      </c>
      <c r="M258">
        <v>17</v>
      </c>
      <c r="N258">
        <f t="shared" si="25"/>
        <v>257.87695299999905</v>
      </c>
      <c r="O258" t="str">
        <f t="shared" si="26"/>
        <v/>
      </c>
      <c r="P258">
        <f t="shared" si="27"/>
        <v>257.87695299999905</v>
      </c>
      <c r="Q258" t="str">
        <f t="shared" si="28"/>
        <v/>
      </c>
      <c r="R258">
        <f t="shared" si="29"/>
        <v>1</v>
      </c>
      <c r="S258">
        <f t="shared" si="30"/>
        <v>2.3148690344793064</v>
      </c>
    </row>
    <row r="259" spans="1:19" x14ac:dyDescent="0.25">
      <c r="A259" t="s">
        <v>308</v>
      </c>
      <c r="B259">
        <v>11231.695313</v>
      </c>
      <c r="C259">
        <v>11440.700194999999</v>
      </c>
      <c r="D259">
        <v>11445.943359000001</v>
      </c>
      <c r="E259">
        <v>11202.194336</v>
      </c>
      <c r="F259">
        <v>10557.799805000001</v>
      </c>
      <c r="G259">
        <v>10860</v>
      </c>
      <c r="H259">
        <v>11440.700194999999</v>
      </c>
      <c r="I259">
        <v>11011.700194999999</v>
      </c>
      <c r="J259">
        <v>11012.939453000001</v>
      </c>
      <c r="L259" t="str">
        <f t="shared" ref="L259:L323" si="31">A259</f>
        <v>11SEP2022:18:00:00</v>
      </c>
      <c r="M259">
        <v>18</v>
      </c>
      <c r="N259">
        <f t="shared" ref="N259:N323" si="32">C259-B259</f>
        <v>209.00488199999927</v>
      </c>
      <c r="O259" t="str">
        <f t="shared" ref="O259:O322" si="33">IF(N259&lt;0,N259,"")</f>
        <v/>
      </c>
      <c r="P259">
        <f t="shared" ref="P259:P322" si="34">IF(N259&gt;0,N259,"")</f>
        <v>209.00488199999927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1.8608489295297115</v>
      </c>
    </row>
    <row r="260" spans="1:19" x14ac:dyDescent="0.25">
      <c r="A260" t="s">
        <v>309</v>
      </c>
      <c r="B260">
        <v>11022.648438</v>
      </c>
      <c r="C260">
        <v>11328.5</v>
      </c>
      <c r="D260">
        <v>11273.271484000001</v>
      </c>
      <c r="E260">
        <v>10888.750977</v>
      </c>
      <c r="F260">
        <v>10465.599609000001</v>
      </c>
      <c r="G260">
        <v>10720.299805000001</v>
      </c>
      <c r="H260">
        <v>11328.5</v>
      </c>
      <c r="I260">
        <v>10753.799805000001</v>
      </c>
      <c r="J260">
        <v>10845.870117</v>
      </c>
      <c r="L260" t="str">
        <f t="shared" si="31"/>
        <v>11SEP2022:19:00:00</v>
      </c>
      <c r="M260">
        <v>19</v>
      </c>
      <c r="N260">
        <f t="shared" si="32"/>
        <v>305.85156199999983</v>
      </c>
      <c r="O260" t="str">
        <f t="shared" si="33"/>
        <v/>
      </c>
      <c r="P260">
        <f t="shared" si="34"/>
        <v>305.85156199999983</v>
      </c>
      <c r="Q260" t="str">
        <f t="shared" si="35"/>
        <v/>
      </c>
      <c r="R260">
        <f t="shared" si="36"/>
        <v>1</v>
      </c>
      <c r="S260">
        <f t="shared" si="37"/>
        <v>2.7747556653044714</v>
      </c>
    </row>
    <row r="261" spans="1:19" x14ac:dyDescent="0.25">
      <c r="A261" t="s">
        <v>310</v>
      </c>
      <c r="B261">
        <v>10535.105469</v>
      </c>
      <c r="C261">
        <v>11154.400390999999</v>
      </c>
      <c r="D261">
        <v>10760.152344</v>
      </c>
      <c r="E261">
        <v>10394.163086</v>
      </c>
      <c r="F261">
        <v>10322.5</v>
      </c>
      <c r="G261">
        <v>10479.799805000001</v>
      </c>
      <c r="H261">
        <v>11154.400390999999</v>
      </c>
      <c r="I261">
        <v>10326.900390999999</v>
      </c>
      <c r="J261">
        <v>10571.339844</v>
      </c>
      <c r="L261" t="str">
        <f t="shared" si="31"/>
        <v>11SEP2022:20:00:00</v>
      </c>
      <c r="M261">
        <v>20</v>
      </c>
      <c r="N261">
        <f t="shared" si="32"/>
        <v>619.29492199999913</v>
      </c>
      <c r="O261" t="str">
        <f t="shared" si="33"/>
        <v/>
      </c>
      <c r="P261">
        <f t="shared" si="34"/>
        <v>619.29492199999913</v>
      </c>
      <c r="Q261" t="str">
        <f t="shared" si="35"/>
        <v/>
      </c>
      <c r="R261">
        <f t="shared" si="36"/>
        <v>1</v>
      </c>
      <c r="S261">
        <f t="shared" si="37"/>
        <v>5.8783931857379219</v>
      </c>
    </row>
    <row r="262" spans="1:19" x14ac:dyDescent="0.25">
      <c r="A262" t="s">
        <v>311</v>
      </c>
      <c r="B262">
        <v>10162.486328000001</v>
      </c>
      <c r="C262">
        <v>10786.200194999999</v>
      </c>
      <c r="D262">
        <v>10548.221680000001</v>
      </c>
      <c r="E262">
        <v>10433.893555000001</v>
      </c>
      <c r="F262">
        <v>9981.0703125</v>
      </c>
      <c r="G262">
        <v>10088.900390999999</v>
      </c>
      <c r="H262">
        <v>10786.200194999999</v>
      </c>
      <c r="I262">
        <v>9888.0996094000002</v>
      </c>
      <c r="J262">
        <v>10176.770508</v>
      </c>
      <c r="L262" t="str">
        <f t="shared" si="31"/>
        <v>11SEP2022:21:00:00</v>
      </c>
      <c r="M262">
        <v>21</v>
      </c>
      <c r="N262">
        <f t="shared" si="32"/>
        <v>623.71386699999857</v>
      </c>
      <c r="O262" t="str">
        <f t="shared" si="33"/>
        <v/>
      </c>
      <c r="P262">
        <f t="shared" si="34"/>
        <v>623.71386699999857</v>
      </c>
      <c r="Q262" t="str">
        <f t="shared" si="35"/>
        <v/>
      </c>
      <c r="R262">
        <f t="shared" si="36"/>
        <v>1</v>
      </c>
      <c r="S262">
        <f t="shared" si="37"/>
        <v>6.1374140822361802</v>
      </c>
    </row>
    <row r="263" spans="1:19" x14ac:dyDescent="0.25">
      <c r="A263" t="s">
        <v>312</v>
      </c>
      <c r="B263">
        <v>9586.4804688000004</v>
      </c>
      <c r="C263">
        <v>10209.700194999999</v>
      </c>
      <c r="D263">
        <v>10031.849609000001</v>
      </c>
      <c r="E263">
        <v>9780.1171875</v>
      </c>
      <c r="F263">
        <v>9498.7402344000002</v>
      </c>
      <c r="G263">
        <v>9525.0595702999999</v>
      </c>
      <c r="H263">
        <v>10209.700194999999</v>
      </c>
      <c r="I263">
        <v>9274.2099608999997</v>
      </c>
      <c r="J263">
        <v>9604.4746094000002</v>
      </c>
      <c r="L263" t="str">
        <f t="shared" si="31"/>
        <v>11SEP2022:22:00:00</v>
      </c>
      <c r="M263">
        <v>22</v>
      </c>
      <c r="N263">
        <f t="shared" si="32"/>
        <v>623.21972619999906</v>
      </c>
      <c r="O263" t="str">
        <f t="shared" si="33"/>
        <v/>
      </c>
      <c r="P263">
        <f t="shared" si="34"/>
        <v>623.21972619999906</v>
      </c>
      <c r="Q263" t="str">
        <f t="shared" si="35"/>
        <v/>
      </c>
      <c r="R263">
        <f t="shared" si="36"/>
        <v>1</v>
      </c>
      <c r="S263">
        <f t="shared" si="37"/>
        <v>6.5010274441002576</v>
      </c>
    </row>
    <row r="264" spans="1:19" x14ac:dyDescent="0.25">
      <c r="A264" t="s">
        <v>313</v>
      </c>
      <c r="B264">
        <v>8797.0205077999999</v>
      </c>
      <c r="C264">
        <v>9446.4501952999999</v>
      </c>
      <c r="D264">
        <v>9297.8388672000001</v>
      </c>
      <c r="E264">
        <v>9084.0830077999999</v>
      </c>
      <c r="F264">
        <v>8780.5195313000004</v>
      </c>
      <c r="G264">
        <v>8786.1201172000001</v>
      </c>
      <c r="H264">
        <v>9446.4501952999999</v>
      </c>
      <c r="I264">
        <v>8638.1601563000004</v>
      </c>
      <c r="J264">
        <v>8898.5761719000002</v>
      </c>
      <c r="L264" t="str">
        <f t="shared" si="31"/>
        <v>11SEP2022:23:00:00</v>
      </c>
      <c r="M264">
        <v>23</v>
      </c>
      <c r="N264">
        <f t="shared" si="32"/>
        <v>649.4296875</v>
      </c>
      <c r="O264" t="str">
        <f t="shared" si="33"/>
        <v/>
      </c>
      <c r="P264">
        <f t="shared" si="34"/>
        <v>649.4296875</v>
      </c>
      <c r="Q264" t="str">
        <f t="shared" si="35"/>
        <v/>
      </c>
      <c r="R264">
        <f t="shared" si="36"/>
        <v>1</v>
      </c>
      <c r="S264">
        <f t="shared" si="37"/>
        <v>7.3823823296100555</v>
      </c>
    </row>
    <row r="265" spans="1:19" x14ac:dyDescent="0.25">
      <c r="A265" t="s">
        <v>314</v>
      </c>
      <c r="B265">
        <v>8002.3349608999997</v>
      </c>
      <c r="C265">
        <v>8678.0595702999999</v>
      </c>
      <c r="D265">
        <v>8493.15625</v>
      </c>
      <c r="E265">
        <v>8251.5253905999998</v>
      </c>
      <c r="F265">
        <v>8000.9501952999999</v>
      </c>
      <c r="G265">
        <v>8015.9702147999997</v>
      </c>
      <c r="H265">
        <v>8678.0595702999999</v>
      </c>
      <c r="I265">
        <v>7956.5097655999998</v>
      </c>
      <c r="J265">
        <v>8158.4287108999997</v>
      </c>
      <c r="L265" t="str">
        <f t="shared" si="31"/>
        <v>12SEP2022:00:00:00</v>
      </c>
      <c r="M265">
        <v>24</v>
      </c>
      <c r="N265">
        <f t="shared" si="32"/>
        <v>675.72460940000019</v>
      </c>
      <c r="O265" t="str">
        <f t="shared" si="33"/>
        <v/>
      </c>
      <c r="P265">
        <f t="shared" si="34"/>
        <v>675.72460940000019</v>
      </c>
      <c r="Q265" t="str">
        <f t="shared" si="35"/>
        <v/>
      </c>
      <c r="R265">
        <f t="shared" si="36"/>
        <v>1</v>
      </c>
      <c r="S265">
        <f t="shared" si="37"/>
        <v>8.4440930391147155</v>
      </c>
    </row>
    <row r="266" spans="1:19" x14ac:dyDescent="0.25">
      <c r="A266" t="s">
        <v>315</v>
      </c>
      <c r="B266">
        <v>7326.7856444999998</v>
      </c>
      <c r="C266">
        <v>7472.6401366999999</v>
      </c>
      <c r="D266">
        <v>7970.0551758000001</v>
      </c>
      <c r="E266">
        <v>7657.0102539</v>
      </c>
      <c r="F266">
        <v>7472.6401366999999</v>
      </c>
      <c r="G266">
        <v>7594.7402344000002</v>
      </c>
      <c r="H266">
        <v>7907.0898438000004</v>
      </c>
      <c r="I266">
        <v>7697.5200194999998</v>
      </c>
      <c r="J266">
        <v>7690.4853516000003</v>
      </c>
      <c r="L266" t="str">
        <f t="shared" si="31"/>
        <v>12SEP2022:01:00:00</v>
      </c>
      <c r="M266">
        <v>1</v>
      </c>
      <c r="N266">
        <f t="shared" si="32"/>
        <v>145.8544922000001</v>
      </c>
      <c r="O266" t="str">
        <f t="shared" si="33"/>
        <v/>
      </c>
      <c r="P266">
        <f t="shared" si="34"/>
        <v>145.8544922000001</v>
      </c>
      <c r="Q266" t="str">
        <f t="shared" si="35"/>
        <v/>
      </c>
      <c r="R266">
        <f t="shared" si="36"/>
        <v>1</v>
      </c>
      <c r="S266">
        <f t="shared" si="37"/>
        <v>1.9907023253708633</v>
      </c>
    </row>
    <row r="267" spans="1:19" x14ac:dyDescent="0.25">
      <c r="A267" t="s">
        <v>316</v>
      </c>
      <c r="B267">
        <v>6841.5903319999998</v>
      </c>
      <c r="C267">
        <v>6896.5498047000001</v>
      </c>
      <c r="D267">
        <v>7466.8149414</v>
      </c>
      <c r="E267">
        <v>7134.9838866999999</v>
      </c>
      <c r="F267">
        <v>6896.5498047000001</v>
      </c>
      <c r="G267">
        <v>7029.2299805000002</v>
      </c>
      <c r="H267">
        <v>7357.2998047000001</v>
      </c>
      <c r="I267">
        <v>7219.3798827999999</v>
      </c>
      <c r="J267">
        <v>7157.8984375</v>
      </c>
      <c r="L267" t="str">
        <f t="shared" si="31"/>
        <v>12SEP2022:02:00:00</v>
      </c>
      <c r="M267">
        <v>2</v>
      </c>
      <c r="N267">
        <f t="shared" si="32"/>
        <v>54.959472700000333</v>
      </c>
      <c r="O267" t="str">
        <f t="shared" si="33"/>
        <v/>
      </c>
      <c r="P267">
        <f t="shared" si="34"/>
        <v>54.959472700000333</v>
      </c>
      <c r="Q267" t="str">
        <f t="shared" si="35"/>
        <v/>
      </c>
      <c r="R267">
        <f t="shared" si="36"/>
        <v>1</v>
      </c>
      <c r="S267">
        <f t="shared" si="37"/>
        <v>0.80331428853522202</v>
      </c>
    </row>
    <row r="268" spans="1:19" x14ac:dyDescent="0.25">
      <c r="A268" t="s">
        <v>317</v>
      </c>
      <c r="B268">
        <v>6550.6860352000003</v>
      </c>
      <c r="C268">
        <v>6546.5297852000003</v>
      </c>
      <c r="D268">
        <v>7131.2192383000001</v>
      </c>
      <c r="E268">
        <v>6793.9350586</v>
      </c>
      <c r="F268">
        <v>6546.5297852000003</v>
      </c>
      <c r="G268">
        <v>6681.4101563000004</v>
      </c>
      <c r="H268">
        <v>7012.9599608999997</v>
      </c>
      <c r="I268">
        <v>6913.6401366999999</v>
      </c>
      <c r="J268">
        <v>6825.3461914</v>
      </c>
      <c r="L268" t="str">
        <f t="shared" si="31"/>
        <v>12SEP2022:03:00:00</v>
      </c>
      <c r="M268">
        <v>3</v>
      </c>
      <c r="N268">
        <f t="shared" si="32"/>
        <v>-4.15625</v>
      </c>
      <c r="O268">
        <f t="shared" si="33"/>
        <v>-4.15625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6.3447553090874173E-2</v>
      </c>
    </row>
    <row r="269" spans="1:19" x14ac:dyDescent="0.25">
      <c r="A269" t="s">
        <v>318</v>
      </c>
      <c r="B269">
        <v>6384.8403319999998</v>
      </c>
      <c r="C269">
        <v>6337.7001952999999</v>
      </c>
      <c r="D269">
        <v>6922.1855469000002</v>
      </c>
      <c r="E269">
        <v>6597.1586914</v>
      </c>
      <c r="F269">
        <v>6337.7001952999999</v>
      </c>
      <c r="G269">
        <v>6474.2099608999997</v>
      </c>
      <c r="H269">
        <v>6803.5698241999999</v>
      </c>
      <c r="I269">
        <v>6692.7900391000003</v>
      </c>
      <c r="J269">
        <v>6612.5766602000003</v>
      </c>
      <c r="L269" t="str">
        <f t="shared" si="31"/>
        <v>12SEP2022:04:00:00</v>
      </c>
      <c r="M269">
        <v>4</v>
      </c>
      <c r="N269">
        <f t="shared" si="32"/>
        <v>-47.140136699999857</v>
      </c>
      <c r="O269">
        <f t="shared" si="33"/>
        <v>-47.140136699999857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0.73831347768775901</v>
      </c>
    </row>
    <row r="270" spans="1:19" x14ac:dyDescent="0.25">
      <c r="A270" t="s">
        <v>319</v>
      </c>
      <c r="B270">
        <v>6332.0522461</v>
      </c>
      <c r="C270">
        <v>6247.4599608999997</v>
      </c>
      <c r="D270">
        <v>6868.1054688000004</v>
      </c>
      <c r="E270">
        <v>6565.9248047000001</v>
      </c>
      <c r="F270">
        <v>6247.4599608999997</v>
      </c>
      <c r="G270">
        <v>6387.8999022999997</v>
      </c>
      <c r="H270">
        <v>6721.6401366999999</v>
      </c>
      <c r="I270">
        <v>6632.5200194999998</v>
      </c>
      <c r="J270">
        <v>6535.8857422000001</v>
      </c>
      <c r="L270" t="str">
        <f t="shared" si="31"/>
        <v>12SEP2022:05:00:00</v>
      </c>
      <c r="M270">
        <v>5</v>
      </c>
      <c r="N270">
        <f t="shared" si="32"/>
        <v>-84.592285200000333</v>
      </c>
      <c r="O270">
        <f t="shared" si="33"/>
        <v>-84.592285200000333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1.3359378904699011</v>
      </c>
    </row>
    <row r="271" spans="1:19" x14ac:dyDescent="0.25">
      <c r="A271" t="s">
        <v>320</v>
      </c>
      <c r="B271">
        <v>6551.6103516000003</v>
      </c>
      <c r="C271">
        <v>6388.2099608999997</v>
      </c>
      <c r="D271">
        <v>6951.7905272999997</v>
      </c>
      <c r="E271">
        <v>6675.9487305000002</v>
      </c>
      <c r="F271">
        <v>6388.2099608999997</v>
      </c>
      <c r="G271">
        <v>6530.3398438000004</v>
      </c>
      <c r="H271">
        <v>6892.7202147999997</v>
      </c>
      <c r="I271">
        <v>6817.6499022999997</v>
      </c>
      <c r="J271">
        <v>6700.1738280999998</v>
      </c>
      <c r="L271" t="str">
        <f t="shared" si="31"/>
        <v>12SEP2022:06:00:00</v>
      </c>
      <c r="M271">
        <v>6</v>
      </c>
      <c r="N271">
        <f t="shared" si="32"/>
        <v>-163.40039070000057</v>
      </c>
      <c r="O271">
        <f t="shared" si="33"/>
        <v>-163.40039070000057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2.4940492784357327</v>
      </c>
    </row>
    <row r="272" spans="1:19" x14ac:dyDescent="0.25">
      <c r="A272" t="s">
        <v>321</v>
      </c>
      <c r="B272">
        <v>7002.1450194999998</v>
      </c>
      <c r="C272">
        <v>6671.1699219000002</v>
      </c>
      <c r="D272">
        <v>7193.4887694999998</v>
      </c>
      <c r="E272">
        <v>6973.6801758000001</v>
      </c>
      <c r="F272">
        <v>6671.1699219000002</v>
      </c>
      <c r="G272">
        <v>6815.5</v>
      </c>
      <c r="H272">
        <v>7196.1699219000002</v>
      </c>
      <c r="I272">
        <v>7203.2797852000003</v>
      </c>
      <c r="J272">
        <v>7024.7407227000003</v>
      </c>
      <c r="L272" t="str">
        <f t="shared" si="31"/>
        <v>12SEP2022:07:00:00</v>
      </c>
      <c r="M272">
        <v>7</v>
      </c>
      <c r="N272">
        <f t="shared" si="32"/>
        <v>-330.97509759999957</v>
      </c>
      <c r="O272">
        <f t="shared" si="33"/>
        <v>-330.97509759999957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4.7267672502965876</v>
      </c>
    </row>
    <row r="273" spans="1:19" x14ac:dyDescent="0.25">
      <c r="A273" t="s">
        <v>322</v>
      </c>
      <c r="B273">
        <v>7158.1015625</v>
      </c>
      <c r="C273">
        <v>6821.9702147999997</v>
      </c>
      <c r="D273">
        <v>7318.6606444999998</v>
      </c>
      <c r="E273">
        <v>7020.3706055000002</v>
      </c>
      <c r="F273">
        <v>6821.9702147999997</v>
      </c>
      <c r="G273">
        <v>6952.3198241999999</v>
      </c>
      <c r="H273">
        <v>7322.4101563000004</v>
      </c>
      <c r="I273">
        <v>7348.6601563000004</v>
      </c>
      <c r="J273">
        <v>7164.0087891000003</v>
      </c>
      <c r="L273" t="str">
        <f t="shared" si="31"/>
        <v>12SEP2022:08:00:00</v>
      </c>
      <c r="M273">
        <v>8</v>
      </c>
      <c r="N273">
        <f t="shared" si="32"/>
        <v>-336.13134770000033</v>
      </c>
      <c r="O273">
        <f t="shared" si="33"/>
        <v>-336.13134770000033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4.6958169671820764</v>
      </c>
    </row>
    <row r="274" spans="1:19" x14ac:dyDescent="0.25">
      <c r="A274" t="s">
        <v>323</v>
      </c>
      <c r="B274">
        <v>7321.6220702999999</v>
      </c>
      <c r="C274">
        <v>7001.6699219000002</v>
      </c>
      <c r="D274">
        <v>7561.4599608999997</v>
      </c>
      <c r="E274">
        <v>7318.9609375</v>
      </c>
      <c r="F274">
        <v>7001.6699219000002</v>
      </c>
      <c r="G274">
        <v>7132.0297852000003</v>
      </c>
      <c r="H274">
        <v>7491.7900391000003</v>
      </c>
      <c r="I274">
        <v>7494.5400391000003</v>
      </c>
      <c r="J274">
        <v>7329.2939452999999</v>
      </c>
      <c r="L274" t="str">
        <f t="shared" si="31"/>
        <v>12SEP2022:09:00:00</v>
      </c>
      <c r="M274">
        <v>9</v>
      </c>
      <c r="N274">
        <f t="shared" si="32"/>
        <v>-319.95214839999971</v>
      </c>
      <c r="O274">
        <f t="shared" si="33"/>
        <v>-319.95214839999971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4.369962630246631</v>
      </c>
    </row>
    <row r="275" spans="1:19" x14ac:dyDescent="0.25">
      <c r="A275" t="s">
        <v>324</v>
      </c>
      <c r="B275">
        <v>7694.4570313000004</v>
      </c>
      <c r="C275">
        <v>7373.5800780999998</v>
      </c>
      <c r="D275">
        <v>8007.4858397999997</v>
      </c>
      <c r="E275">
        <v>7740.9648438000004</v>
      </c>
      <c r="F275">
        <v>7373.5800780999998</v>
      </c>
      <c r="G275">
        <v>7521.3598633000001</v>
      </c>
      <c r="H275">
        <v>7896.3100586</v>
      </c>
      <c r="I275">
        <v>7878.7900391000003</v>
      </c>
      <c r="J275">
        <v>7718.03125</v>
      </c>
      <c r="L275" t="str">
        <f t="shared" si="31"/>
        <v>12SEP2022:10:00:00</v>
      </c>
      <c r="M275">
        <v>10</v>
      </c>
      <c r="N275">
        <f t="shared" si="32"/>
        <v>-320.87695320000057</v>
      </c>
      <c r="O275">
        <f t="shared" si="33"/>
        <v>-320.87695320000057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4.1702351692226882</v>
      </c>
    </row>
    <row r="276" spans="1:19" x14ac:dyDescent="0.25">
      <c r="A276" t="s">
        <v>325</v>
      </c>
      <c r="B276">
        <v>8174.4287108999997</v>
      </c>
      <c r="C276">
        <v>7923.8999022999997</v>
      </c>
      <c r="D276">
        <v>8650.0273438000004</v>
      </c>
      <c r="E276">
        <v>8391.7207030999998</v>
      </c>
      <c r="F276">
        <v>7923.8999022999997</v>
      </c>
      <c r="G276">
        <v>8096.7900391000003</v>
      </c>
      <c r="H276">
        <v>8506.0996094000002</v>
      </c>
      <c r="I276">
        <v>8391.5800780999998</v>
      </c>
      <c r="J276">
        <v>8276.3603516000003</v>
      </c>
      <c r="L276" t="str">
        <f t="shared" si="31"/>
        <v>12SEP2022:11:00:00</v>
      </c>
      <c r="M276">
        <v>11</v>
      </c>
      <c r="N276">
        <f t="shared" si="32"/>
        <v>-250.52880860000005</v>
      </c>
      <c r="O276">
        <f t="shared" si="33"/>
        <v>-250.52880860000005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3.0647867570970226</v>
      </c>
    </row>
    <row r="277" spans="1:19" x14ac:dyDescent="0.25">
      <c r="A277" t="s">
        <v>326</v>
      </c>
      <c r="B277">
        <v>8810.4853516000003</v>
      </c>
      <c r="C277">
        <v>8593.5996094000002</v>
      </c>
      <c r="D277">
        <v>9295.2070313000004</v>
      </c>
      <c r="E277">
        <v>9061.9667969000002</v>
      </c>
      <c r="F277">
        <v>8593.5996094000002</v>
      </c>
      <c r="G277">
        <v>8800.4501952999999</v>
      </c>
      <c r="H277">
        <v>9241.6796875</v>
      </c>
      <c r="I277">
        <v>8979.3398438000004</v>
      </c>
      <c r="J277">
        <v>8942.3408202999999</v>
      </c>
      <c r="L277" t="str">
        <f t="shared" si="31"/>
        <v>12SEP2022:12:00:00</v>
      </c>
      <c r="M277">
        <v>12</v>
      </c>
      <c r="N277">
        <f t="shared" si="32"/>
        <v>-216.8857422000001</v>
      </c>
      <c r="O277">
        <f t="shared" si="33"/>
        <v>-216.8857422000001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2.4616775755788898</v>
      </c>
    </row>
    <row r="278" spans="1:19" x14ac:dyDescent="0.25">
      <c r="A278" t="s">
        <v>327</v>
      </c>
      <c r="B278">
        <v>9469.5371094000002</v>
      </c>
      <c r="C278">
        <v>9217.25</v>
      </c>
      <c r="D278">
        <v>9988.3574219000002</v>
      </c>
      <c r="E278">
        <v>9745.8173827999999</v>
      </c>
      <c r="F278">
        <v>9217.25</v>
      </c>
      <c r="G278">
        <v>9456.7597655999998</v>
      </c>
      <c r="H278">
        <v>9910.8798827999999</v>
      </c>
      <c r="I278">
        <v>9567.2998047000001</v>
      </c>
      <c r="J278">
        <v>9573.0517577999999</v>
      </c>
      <c r="L278" t="str">
        <f t="shared" si="31"/>
        <v>12SEP2022:13:00:00</v>
      </c>
      <c r="M278">
        <v>13</v>
      </c>
      <c r="N278">
        <f t="shared" si="32"/>
        <v>-252.28710940000019</v>
      </c>
      <c r="O278">
        <f t="shared" si="33"/>
        <v>-252.28710940000019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2.6641968502300464</v>
      </c>
    </row>
    <row r="279" spans="1:19" x14ac:dyDescent="0.25">
      <c r="A279" t="s">
        <v>328</v>
      </c>
      <c r="B279">
        <v>10072.974609000001</v>
      </c>
      <c r="C279">
        <v>9820.8701172000001</v>
      </c>
      <c r="D279">
        <v>10531.530273</v>
      </c>
      <c r="E279">
        <v>10265.465819999999</v>
      </c>
      <c r="F279">
        <v>9820.8701172000001</v>
      </c>
      <c r="G279">
        <v>10066.200194999999</v>
      </c>
      <c r="H279">
        <v>10519.5</v>
      </c>
      <c r="I279">
        <v>10134.299805000001</v>
      </c>
      <c r="J279">
        <v>10166.560546999999</v>
      </c>
      <c r="L279" t="str">
        <f t="shared" si="31"/>
        <v>12SEP2022:14:00:00</v>
      </c>
      <c r="M279">
        <v>14</v>
      </c>
      <c r="N279">
        <f t="shared" si="32"/>
        <v>-252.10449180000069</v>
      </c>
      <c r="O279">
        <f t="shared" si="33"/>
        <v>-252.10449180000069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2.5027809717176335</v>
      </c>
    </row>
    <row r="280" spans="1:19" x14ac:dyDescent="0.25">
      <c r="A280" t="s">
        <v>329</v>
      </c>
      <c r="B280">
        <v>10612.739258</v>
      </c>
      <c r="C280">
        <v>10339.5</v>
      </c>
      <c r="D280">
        <v>10937.679688</v>
      </c>
      <c r="E280">
        <v>10728.983398</v>
      </c>
      <c r="F280">
        <v>10339.5</v>
      </c>
      <c r="G280">
        <v>10543.200194999999</v>
      </c>
      <c r="H280">
        <v>11000.599609000001</v>
      </c>
      <c r="I280">
        <v>10674.799805000001</v>
      </c>
      <c r="J280">
        <v>10673.054688</v>
      </c>
      <c r="L280" t="str">
        <f t="shared" si="31"/>
        <v>12SEP2022:15:00:00</v>
      </c>
      <c r="M280">
        <v>15</v>
      </c>
      <c r="N280">
        <f t="shared" si="32"/>
        <v>-273.23925799999961</v>
      </c>
      <c r="O280">
        <f t="shared" si="33"/>
        <v>-273.23925799999961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2.5746346099479345</v>
      </c>
    </row>
    <row r="281" spans="1:19" x14ac:dyDescent="0.25">
      <c r="A281" t="s">
        <v>330</v>
      </c>
      <c r="B281">
        <v>11063.558594</v>
      </c>
      <c r="C281">
        <v>10761.700194999999</v>
      </c>
      <c r="D281">
        <v>11222.901367</v>
      </c>
      <c r="E281">
        <v>11007.209961</v>
      </c>
      <c r="F281">
        <v>10761.700194999999</v>
      </c>
      <c r="G281">
        <v>10913</v>
      </c>
      <c r="H281">
        <v>11343.799805000001</v>
      </c>
      <c r="I281">
        <v>11109.299805000001</v>
      </c>
      <c r="J281">
        <v>11066.709961</v>
      </c>
      <c r="L281" t="str">
        <f t="shared" si="31"/>
        <v>12SEP2022:16:00:00</v>
      </c>
      <c r="M281">
        <v>16</v>
      </c>
      <c r="N281">
        <f t="shared" si="32"/>
        <v>-301.85839900000065</v>
      </c>
      <c r="O281">
        <f t="shared" si="33"/>
        <v>-301.85839900000065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2.7284024071938733</v>
      </c>
    </row>
    <row r="282" spans="1:19" x14ac:dyDescent="0.25">
      <c r="A282" t="s">
        <v>331</v>
      </c>
      <c r="B282">
        <v>11481.750977</v>
      </c>
      <c r="C282">
        <v>11006.400390999999</v>
      </c>
      <c r="D282">
        <v>11451.788086</v>
      </c>
      <c r="E282">
        <v>11247.232421999999</v>
      </c>
      <c r="F282">
        <v>11006.400390999999</v>
      </c>
      <c r="G282">
        <v>11118.799805000001</v>
      </c>
      <c r="H282">
        <v>11499.5</v>
      </c>
      <c r="I282">
        <v>11470.299805000001</v>
      </c>
      <c r="J282">
        <v>11320.140625</v>
      </c>
      <c r="L282" t="str">
        <f t="shared" si="31"/>
        <v>12SEP2022:17:00:00</v>
      </c>
      <c r="M282">
        <v>17</v>
      </c>
      <c r="N282">
        <f t="shared" si="32"/>
        <v>-475.35058600000048</v>
      </c>
      <c r="O282">
        <f t="shared" si="33"/>
        <v>-475.35058600000048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4.1400530890472433</v>
      </c>
    </row>
    <row r="283" spans="1:19" x14ac:dyDescent="0.25">
      <c r="A283" t="s">
        <v>332</v>
      </c>
      <c r="B283">
        <v>11667.551758</v>
      </c>
      <c r="C283">
        <v>11099.299805000001</v>
      </c>
      <c r="D283">
        <v>11602.826171999999</v>
      </c>
      <c r="E283">
        <v>11318.443359000001</v>
      </c>
      <c r="F283">
        <v>11099.299805000001</v>
      </c>
      <c r="G283">
        <v>11163.200194999999</v>
      </c>
      <c r="H283">
        <v>11515.599609000001</v>
      </c>
      <c r="I283">
        <v>11608.599609000001</v>
      </c>
      <c r="J283">
        <v>11397.605469</v>
      </c>
      <c r="L283" t="str">
        <f t="shared" si="31"/>
        <v>12SEP2022:18:00:00</v>
      </c>
      <c r="M283">
        <v>18</v>
      </c>
      <c r="N283">
        <f t="shared" si="32"/>
        <v>-568.25195299999905</v>
      </c>
      <c r="O283">
        <f t="shared" si="33"/>
        <v>-568.25195299999905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4.8703615358755119</v>
      </c>
    </row>
    <row r="284" spans="1:19" x14ac:dyDescent="0.25">
      <c r="A284" t="s">
        <v>333</v>
      </c>
      <c r="B284">
        <v>11548.991211</v>
      </c>
      <c r="C284">
        <v>11020.099609000001</v>
      </c>
      <c r="D284">
        <v>11488.528319999999</v>
      </c>
      <c r="E284">
        <v>11193.157227</v>
      </c>
      <c r="F284">
        <v>11020.099609000001</v>
      </c>
      <c r="G284">
        <v>11051.099609000001</v>
      </c>
      <c r="H284">
        <v>11410.599609000001</v>
      </c>
      <c r="I284">
        <v>11452.299805000001</v>
      </c>
      <c r="J284">
        <v>11276.745117</v>
      </c>
      <c r="L284" t="str">
        <f t="shared" si="31"/>
        <v>12SEP2022:19:00:00</v>
      </c>
      <c r="M284">
        <v>19</v>
      </c>
      <c r="N284">
        <f t="shared" si="32"/>
        <v>-528.89160199999969</v>
      </c>
      <c r="O284">
        <f t="shared" si="33"/>
        <v>-528.89160199999969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4.579548051748878</v>
      </c>
    </row>
    <row r="285" spans="1:19" x14ac:dyDescent="0.25">
      <c r="A285" t="s">
        <v>334</v>
      </c>
      <c r="B285">
        <v>11025.107421999999</v>
      </c>
      <c r="C285">
        <v>10633.200194999999</v>
      </c>
      <c r="D285">
        <v>11016.393555000001</v>
      </c>
      <c r="E285">
        <v>10701.551758</v>
      </c>
      <c r="F285">
        <v>10633.200194999999</v>
      </c>
      <c r="G285">
        <v>10649.599609000001</v>
      </c>
      <c r="H285">
        <v>11018</v>
      </c>
      <c r="I285">
        <v>11018</v>
      </c>
      <c r="J285">
        <v>10868.179688</v>
      </c>
      <c r="L285" t="str">
        <f t="shared" si="31"/>
        <v>12SEP2022:20:00:00</v>
      </c>
      <c r="M285">
        <v>20</v>
      </c>
      <c r="N285">
        <f t="shared" si="32"/>
        <v>-391.90722699999969</v>
      </c>
      <c r="O285">
        <f t="shared" si="33"/>
        <v>-391.90722699999969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3.5546794421065711</v>
      </c>
    </row>
    <row r="286" spans="1:19" x14ac:dyDescent="0.25">
      <c r="A286" t="s">
        <v>335</v>
      </c>
      <c r="B286">
        <v>10637.758789</v>
      </c>
      <c r="C286">
        <v>10140</v>
      </c>
      <c r="D286">
        <v>10802.048828000001</v>
      </c>
      <c r="E286">
        <v>10464.552734000001</v>
      </c>
      <c r="F286">
        <v>10140</v>
      </c>
      <c r="G286">
        <v>10187.299805000001</v>
      </c>
      <c r="H286">
        <v>10544.900390999999</v>
      </c>
      <c r="I286">
        <v>10541.200194999999</v>
      </c>
      <c r="J286">
        <v>10393.469727</v>
      </c>
      <c r="L286" t="str">
        <f t="shared" si="31"/>
        <v>12SEP2022:21:00:00</v>
      </c>
      <c r="M286">
        <v>21</v>
      </c>
      <c r="N286">
        <f t="shared" si="32"/>
        <v>-497.75878899999952</v>
      </c>
      <c r="O286">
        <f t="shared" si="33"/>
        <v>-497.75878899999952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4.6791697280700539</v>
      </c>
    </row>
    <row r="287" spans="1:19" x14ac:dyDescent="0.25">
      <c r="A287" t="s">
        <v>336</v>
      </c>
      <c r="B287">
        <v>9958.0732422000001</v>
      </c>
      <c r="C287">
        <v>9520.3095702999999</v>
      </c>
      <c r="D287">
        <v>10275.708984000001</v>
      </c>
      <c r="E287">
        <v>9890.484375</v>
      </c>
      <c r="F287">
        <v>9520.3095702999999</v>
      </c>
      <c r="G287">
        <v>9570.8095702999999</v>
      </c>
      <c r="H287">
        <v>9888.2900391000003</v>
      </c>
      <c r="I287">
        <v>9875.5800780999998</v>
      </c>
      <c r="J287">
        <v>9749.2744141000003</v>
      </c>
      <c r="L287" t="str">
        <f t="shared" si="31"/>
        <v>12SEP2022:22:00:00</v>
      </c>
      <c r="M287">
        <v>22</v>
      </c>
      <c r="N287">
        <f t="shared" si="32"/>
        <v>-437.76367190000019</v>
      </c>
      <c r="O287">
        <f t="shared" si="33"/>
        <v>-437.76367190000019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4.3960680068595952</v>
      </c>
    </row>
    <row r="288" spans="1:19" x14ac:dyDescent="0.25">
      <c r="A288" t="s">
        <v>337</v>
      </c>
      <c r="B288">
        <v>9081.3945313000004</v>
      </c>
      <c r="C288">
        <v>8731.8603516000003</v>
      </c>
      <c r="D288">
        <v>9461.6835938000004</v>
      </c>
      <c r="E288">
        <v>9121.1210938000004</v>
      </c>
      <c r="F288">
        <v>8731.8603516000003</v>
      </c>
      <c r="G288">
        <v>8795.9902344000002</v>
      </c>
      <c r="H288">
        <v>9087.4697266000003</v>
      </c>
      <c r="I288">
        <v>9156.3095702999999</v>
      </c>
      <c r="J288">
        <v>8985.3525391000003</v>
      </c>
      <c r="L288" t="str">
        <f t="shared" si="31"/>
        <v>12SEP2022:23:00:00</v>
      </c>
      <c r="M288">
        <v>23</v>
      </c>
      <c r="N288">
        <f t="shared" si="32"/>
        <v>-349.5341797000001</v>
      </c>
      <c r="O288">
        <f t="shared" si="33"/>
        <v>-349.5341797000001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3.8489042458764793</v>
      </c>
    </row>
    <row r="289" spans="1:19" x14ac:dyDescent="0.25">
      <c r="A289" t="s">
        <v>338</v>
      </c>
      <c r="B289">
        <v>8248.5761719000002</v>
      </c>
      <c r="C289">
        <v>7949.9902344000002</v>
      </c>
      <c r="D289">
        <v>8583.4609375</v>
      </c>
      <c r="E289">
        <v>8297.4521483999997</v>
      </c>
      <c r="F289">
        <v>7949.9902344000002</v>
      </c>
      <c r="G289">
        <v>8036.0800780999998</v>
      </c>
      <c r="H289">
        <v>8300.6201172000001</v>
      </c>
      <c r="I289">
        <v>8454.4804688000004</v>
      </c>
      <c r="J289">
        <v>8235.7421875</v>
      </c>
      <c r="L289" t="str">
        <f t="shared" si="31"/>
        <v>13SEP2022:00:00:00</v>
      </c>
      <c r="M289">
        <v>24</v>
      </c>
      <c r="N289">
        <f t="shared" si="32"/>
        <v>-298.5859375</v>
      </c>
      <c r="O289">
        <f t="shared" si="33"/>
        <v>-298.5859375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3.6198482171647681</v>
      </c>
    </row>
    <row r="290" spans="1:19" x14ac:dyDescent="0.25">
      <c r="A290" t="s">
        <v>339</v>
      </c>
      <c r="B290">
        <v>7580.5439452999999</v>
      </c>
      <c r="C290">
        <v>7942.7202147999997</v>
      </c>
      <c r="D290">
        <v>7920.5024414</v>
      </c>
      <c r="E290">
        <v>7759.5615233999997</v>
      </c>
      <c r="F290">
        <v>7559.2700194999998</v>
      </c>
      <c r="G290">
        <v>7689.2402344000002</v>
      </c>
      <c r="H290">
        <v>7942.7202147999997</v>
      </c>
      <c r="I290">
        <v>7820.4799805000002</v>
      </c>
      <c r="J290">
        <v>7779.0488280999998</v>
      </c>
      <c r="L290" t="str">
        <f t="shared" si="31"/>
        <v>13SEP2022:01:00:00</v>
      </c>
      <c r="M290">
        <v>1</v>
      </c>
      <c r="N290">
        <f t="shared" si="32"/>
        <v>362.17626949999976</v>
      </c>
      <c r="O290" t="str">
        <f t="shared" si="33"/>
        <v/>
      </c>
      <c r="P290">
        <f t="shared" si="34"/>
        <v>362.17626949999976</v>
      </c>
      <c r="Q290" t="str">
        <f t="shared" si="35"/>
        <v/>
      </c>
      <c r="R290">
        <f t="shared" si="36"/>
        <v>1</v>
      </c>
      <c r="S290">
        <f t="shared" si="37"/>
        <v>4.7777081976360289</v>
      </c>
    </row>
    <row r="291" spans="1:19" x14ac:dyDescent="0.25">
      <c r="A291" t="s">
        <v>340</v>
      </c>
      <c r="B291">
        <v>7079.7241211</v>
      </c>
      <c r="C291">
        <v>7404.75</v>
      </c>
      <c r="D291">
        <v>7478.1435547000001</v>
      </c>
      <c r="E291">
        <v>7340.203125</v>
      </c>
      <c r="F291">
        <v>7012.0800780999998</v>
      </c>
      <c r="G291">
        <v>7143.4702147999997</v>
      </c>
      <c r="H291">
        <v>7404.75</v>
      </c>
      <c r="I291">
        <v>7335.2597655999998</v>
      </c>
      <c r="J291">
        <v>7256.2080077999999</v>
      </c>
      <c r="L291" t="str">
        <f t="shared" si="31"/>
        <v>13SEP2022:02:00:00</v>
      </c>
      <c r="M291">
        <v>2</v>
      </c>
      <c r="N291">
        <f t="shared" si="32"/>
        <v>325.02587889999995</v>
      </c>
      <c r="O291" t="str">
        <f t="shared" si="33"/>
        <v/>
      </c>
      <c r="P291">
        <f t="shared" si="34"/>
        <v>325.02587889999995</v>
      </c>
      <c r="Q291" t="str">
        <f t="shared" si="35"/>
        <v/>
      </c>
      <c r="R291">
        <f t="shared" si="36"/>
        <v>1</v>
      </c>
      <c r="S291">
        <f t="shared" si="37"/>
        <v>4.5909398917298434</v>
      </c>
    </row>
    <row r="292" spans="1:19" x14ac:dyDescent="0.25">
      <c r="A292" t="s">
        <v>341</v>
      </c>
      <c r="B292">
        <v>6794.9838866999999</v>
      </c>
      <c r="C292">
        <v>7075.1000977000003</v>
      </c>
      <c r="D292">
        <v>7125.7128905999998</v>
      </c>
      <c r="E292">
        <v>6987.4521483999997</v>
      </c>
      <c r="F292">
        <v>6676.4799805000002</v>
      </c>
      <c r="G292">
        <v>6796.0400391000003</v>
      </c>
      <c r="H292">
        <v>7075.1000977000003</v>
      </c>
      <c r="I292">
        <v>7013.4501952999999</v>
      </c>
      <c r="J292">
        <v>6923.9643555000002</v>
      </c>
      <c r="L292" t="str">
        <f t="shared" ref="L292" si="38">A292</f>
        <v>13SEP2022:03:00:00</v>
      </c>
      <c r="M292">
        <v>3</v>
      </c>
      <c r="N292">
        <f t="shared" ref="N292" si="39">C292-B292</f>
        <v>280.11621100000048</v>
      </c>
      <c r="O292" t="str">
        <f t="shared" si="33"/>
        <v/>
      </c>
      <c r="P292">
        <f t="shared" si="34"/>
        <v>280.11621100000048</v>
      </c>
      <c r="Q292" t="str">
        <f t="shared" si="35"/>
        <v/>
      </c>
      <c r="R292">
        <f t="shared" si="36"/>
        <v>1</v>
      </c>
      <c r="S292">
        <f t="shared" ref="S292" si="40">ABS((B292-C292)/B292)*100</f>
        <v>4.1223969868166916</v>
      </c>
    </row>
    <row r="293" spans="1:19" x14ac:dyDescent="0.25">
      <c r="A293" t="s">
        <v>342</v>
      </c>
      <c r="B293">
        <v>6616.1928711</v>
      </c>
      <c r="C293">
        <v>6834.9702147999997</v>
      </c>
      <c r="D293">
        <v>6885.7280272999997</v>
      </c>
      <c r="E293">
        <v>6722.2661133000001</v>
      </c>
      <c r="F293">
        <v>6464.8500977000003</v>
      </c>
      <c r="G293">
        <v>6569.6000977000003</v>
      </c>
      <c r="H293">
        <v>6834.9702147999997</v>
      </c>
      <c r="I293">
        <v>6788.8300780999998</v>
      </c>
      <c r="J293">
        <v>6696.9609375</v>
      </c>
      <c r="L293" t="str">
        <f t="shared" si="31"/>
        <v>13SEP2022:04:00:00</v>
      </c>
      <c r="M293">
        <v>4</v>
      </c>
      <c r="N293">
        <f t="shared" si="32"/>
        <v>218.77734369999962</v>
      </c>
      <c r="O293" t="str">
        <f t="shared" si="33"/>
        <v/>
      </c>
      <c r="P293">
        <f t="shared" si="34"/>
        <v>218.77734369999962</v>
      </c>
      <c r="Q293" t="str">
        <f t="shared" si="35"/>
        <v/>
      </c>
      <c r="R293">
        <f t="shared" si="36"/>
        <v>1</v>
      </c>
      <c r="S293">
        <f t="shared" si="37"/>
        <v>3.3066953754573052</v>
      </c>
    </row>
    <row r="294" spans="1:19" x14ac:dyDescent="0.25">
      <c r="A294" t="s">
        <v>343</v>
      </c>
      <c r="B294">
        <v>6573.0820313000004</v>
      </c>
      <c r="C294">
        <v>6721.6899414</v>
      </c>
      <c r="D294">
        <v>6733.0449219000002</v>
      </c>
      <c r="E294">
        <v>6544.7636719000002</v>
      </c>
      <c r="F294">
        <v>6382.3598633000001</v>
      </c>
      <c r="G294">
        <v>6467.4902344000002</v>
      </c>
      <c r="H294">
        <v>6721.6899414</v>
      </c>
      <c r="I294">
        <v>6727.1601563000004</v>
      </c>
      <c r="J294">
        <v>6609.1552733999997</v>
      </c>
      <c r="L294" t="str">
        <f t="shared" si="31"/>
        <v>13SEP2022:05:00:00</v>
      </c>
      <c r="M294">
        <v>5</v>
      </c>
      <c r="N294">
        <f t="shared" si="32"/>
        <v>148.60791009999957</v>
      </c>
      <c r="O294" t="str">
        <f t="shared" si="33"/>
        <v/>
      </c>
      <c r="P294">
        <f t="shared" si="34"/>
        <v>148.60791009999957</v>
      </c>
      <c r="Q294" t="str">
        <f t="shared" si="35"/>
        <v/>
      </c>
      <c r="R294">
        <f t="shared" si="36"/>
        <v>1</v>
      </c>
      <c r="S294">
        <f t="shared" si="37"/>
        <v>2.2608558571512067</v>
      </c>
    </row>
    <row r="295" spans="1:19" x14ac:dyDescent="0.25">
      <c r="A295" t="s">
        <v>344</v>
      </c>
      <c r="B295">
        <v>6770.5908202999999</v>
      </c>
      <c r="C295">
        <v>6862.7001952999999</v>
      </c>
      <c r="D295">
        <v>6845.7631836</v>
      </c>
      <c r="E295">
        <v>6657.3979491999999</v>
      </c>
      <c r="F295">
        <v>6541.2797852000003</v>
      </c>
      <c r="G295">
        <v>6598.4101563000004</v>
      </c>
      <c r="H295">
        <v>6862.7001952999999</v>
      </c>
      <c r="I295">
        <v>6920.1000977000003</v>
      </c>
      <c r="J295">
        <v>6768.5048827999999</v>
      </c>
      <c r="L295" t="str">
        <f t="shared" si="31"/>
        <v>13SEP2022:06:00:00</v>
      </c>
      <c r="M295">
        <v>6</v>
      </c>
      <c r="N295">
        <f t="shared" si="32"/>
        <v>92.109375</v>
      </c>
      <c r="O295" t="str">
        <f t="shared" si="33"/>
        <v/>
      </c>
      <c r="P295">
        <f t="shared" si="34"/>
        <v>92.109375</v>
      </c>
      <c r="Q295" t="str">
        <f t="shared" si="35"/>
        <v/>
      </c>
      <c r="R295">
        <f t="shared" si="36"/>
        <v>1</v>
      </c>
      <c r="S295">
        <f t="shared" si="37"/>
        <v>1.3604333424467483</v>
      </c>
    </row>
    <row r="296" spans="1:19" x14ac:dyDescent="0.25">
      <c r="A296" t="s">
        <v>345</v>
      </c>
      <c r="B296">
        <v>7191.9096680000002</v>
      </c>
      <c r="C296">
        <v>7168.8500977000003</v>
      </c>
      <c r="D296">
        <v>7100.2836914</v>
      </c>
      <c r="E296">
        <v>6886.6909180000002</v>
      </c>
      <c r="F296">
        <v>6865.9301758000001</v>
      </c>
      <c r="G296">
        <v>6889.2597655999998</v>
      </c>
      <c r="H296">
        <v>7168.8500977000003</v>
      </c>
      <c r="I296">
        <v>7346.6098633000001</v>
      </c>
      <c r="J296">
        <v>7115.7304688000004</v>
      </c>
      <c r="L296" t="str">
        <f t="shared" si="31"/>
        <v>13SEP2022:07:00:00</v>
      </c>
      <c r="M296">
        <v>7</v>
      </c>
      <c r="N296">
        <f t="shared" si="32"/>
        <v>-23.059570299999905</v>
      </c>
      <c r="O296">
        <f t="shared" si="33"/>
        <v>-23.059570299999905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0.32063209028614714</v>
      </c>
    </row>
    <row r="297" spans="1:19" x14ac:dyDescent="0.25">
      <c r="A297" t="s">
        <v>346</v>
      </c>
      <c r="B297">
        <v>7333.2807616999999</v>
      </c>
      <c r="C297">
        <v>7328.9902344000002</v>
      </c>
      <c r="D297">
        <v>7286.4252930000002</v>
      </c>
      <c r="E297">
        <v>7140.2661133000001</v>
      </c>
      <c r="F297">
        <v>7074.8500977000003</v>
      </c>
      <c r="G297">
        <v>7050.75</v>
      </c>
      <c r="H297">
        <v>7328.9902344000002</v>
      </c>
      <c r="I297">
        <v>7501.7202147999997</v>
      </c>
      <c r="J297">
        <v>7281.7646483999997</v>
      </c>
      <c r="L297" t="str">
        <f t="shared" si="31"/>
        <v>13SEP2022:08:00:00</v>
      </c>
      <c r="M297">
        <v>8</v>
      </c>
      <c r="N297">
        <f t="shared" si="32"/>
        <v>-4.2905272999996669</v>
      </c>
      <c r="O297">
        <f t="shared" si="33"/>
        <v>-4.2905272999996669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5.8507609887351944E-2</v>
      </c>
    </row>
    <row r="298" spans="1:19" x14ac:dyDescent="0.25">
      <c r="A298" t="s">
        <v>347</v>
      </c>
      <c r="B298">
        <v>7485.9082030999998</v>
      </c>
      <c r="C298">
        <v>7538.2001952999999</v>
      </c>
      <c r="D298">
        <v>7575.7026366999999</v>
      </c>
      <c r="E298">
        <v>7451.5332030999998</v>
      </c>
      <c r="F298">
        <v>7305.1298827999999</v>
      </c>
      <c r="G298">
        <v>7252.7900391000003</v>
      </c>
      <c r="H298">
        <v>7538.2001952999999</v>
      </c>
      <c r="I298">
        <v>7621.25</v>
      </c>
      <c r="J298">
        <v>7460.9545897999997</v>
      </c>
      <c r="L298" t="str">
        <f t="shared" si="31"/>
        <v>13SEP2022:09:00:00</v>
      </c>
      <c r="M298">
        <v>9</v>
      </c>
      <c r="N298">
        <f t="shared" si="32"/>
        <v>52.291992200000095</v>
      </c>
      <c r="O298" t="str">
        <f t="shared" si="33"/>
        <v/>
      </c>
      <c r="P298">
        <f t="shared" si="34"/>
        <v>52.291992200000095</v>
      </c>
      <c r="Q298" t="str">
        <f t="shared" si="35"/>
        <v/>
      </c>
      <c r="R298">
        <f t="shared" si="36"/>
        <v>1</v>
      </c>
      <c r="S298">
        <f t="shared" si="37"/>
        <v>0.69853905205978062</v>
      </c>
    </row>
    <row r="299" spans="1:19" x14ac:dyDescent="0.25">
      <c r="A299" t="s">
        <v>348</v>
      </c>
      <c r="B299">
        <v>7836.9814452999999</v>
      </c>
      <c r="C299">
        <v>8005.9501952999999</v>
      </c>
      <c r="D299">
        <v>8126.5683594000002</v>
      </c>
      <c r="E299">
        <v>8029.7363280999998</v>
      </c>
      <c r="F299">
        <v>7763.2099608999997</v>
      </c>
      <c r="G299">
        <v>7699.9399414</v>
      </c>
      <c r="H299">
        <v>8005.9501952999999</v>
      </c>
      <c r="I299">
        <v>8034.5200194999998</v>
      </c>
      <c r="J299">
        <v>7903.0361327999999</v>
      </c>
      <c r="L299" t="str">
        <f t="shared" si="31"/>
        <v>13SEP2022:10:00:00</v>
      </c>
      <c r="M299">
        <v>10</v>
      </c>
      <c r="N299">
        <f t="shared" si="32"/>
        <v>168.96875</v>
      </c>
      <c r="O299" t="str">
        <f t="shared" si="33"/>
        <v/>
      </c>
      <c r="P299">
        <f t="shared" si="34"/>
        <v>168.96875</v>
      </c>
      <c r="Q299" t="str">
        <f t="shared" si="35"/>
        <v/>
      </c>
      <c r="R299">
        <f t="shared" si="36"/>
        <v>1</v>
      </c>
      <c r="S299">
        <f t="shared" si="37"/>
        <v>2.1560437673529784</v>
      </c>
    </row>
    <row r="300" spans="1:19" x14ac:dyDescent="0.25">
      <c r="A300" t="s">
        <v>349</v>
      </c>
      <c r="B300">
        <v>8487.6113280999998</v>
      </c>
      <c r="C300">
        <v>8693.5</v>
      </c>
      <c r="D300">
        <v>8822.8369141000003</v>
      </c>
      <c r="E300">
        <v>8668.90625</v>
      </c>
      <c r="F300">
        <v>8442.3896483999997</v>
      </c>
      <c r="G300">
        <v>8364.3603516000003</v>
      </c>
      <c r="H300">
        <v>8693.5</v>
      </c>
      <c r="I300">
        <v>8609.0898438000004</v>
      </c>
      <c r="J300">
        <v>8544.0048827999999</v>
      </c>
      <c r="L300" t="str">
        <f t="shared" si="31"/>
        <v>13SEP2022:11:00:00</v>
      </c>
      <c r="M300">
        <v>11</v>
      </c>
      <c r="N300">
        <f t="shared" si="32"/>
        <v>205.88867190000019</v>
      </c>
      <c r="O300" t="str">
        <f t="shared" si="33"/>
        <v/>
      </c>
      <c r="P300">
        <f t="shared" si="34"/>
        <v>205.88867190000019</v>
      </c>
      <c r="Q300" t="str">
        <f t="shared" si="35"/>
        <v/>
      </c>
      <c r="R300">
        <f t="shared" si="36"/>
        <v>1</v>
      </c>
      <c r="S300">
        <f t="shared" si="37"/>
        <v>2.4257551853059409</v>
      </c>
    </row>
    <row r="301" spans="1:19" x14ac:dyDescent="0.25">
      <c r="A301" t="s">
        <v>350</v>
      </c>
      <c r="B301">
        <v>9224.9306641000003</v>
      </c>
      <c r="C301">
        <v>9514.5097655999998</v>
      </c>
      <c r="D301">
        <v>9607.3466797000001</v>
      </c>
      <c r="E301">
        <v>9446.6074219000002</v>
      </c>
      <c r="F301">
        <v>9201.9101563000004</v>
      </c>
      <c r="G301">
        <v>9172.4101563000004</v>
      </c>
      <c r="H301">
        <v>9514.5097655999998</v>
      </c>
      <c r="I301">
        <v>9264.4697266000003</v>
      </c>
      <c r="J301">
        <v>9294.5810547000001</v>
      </c>
      <c r="L301" t="str">
        <f t="shared" si="31"/>
        <v>13SEP2022:12:00:00</v>
      </c>
      <c r="M301">
        <v>12</v>
      </c>
      <c r="N301">
        <f t="shared" si="32"/>
        <v>289.57910149999952</v>
      </c>
      <c r="O301" t="str">
        <f t="shared" si="33"/>
        <v/>
      </c>
      <c r="P301">
        <f t="shared" si="34"/>
        <v>289.57910149999952</v>
      </c>
      <c r="Q301" t="str">
        <f t="shared" si="35"/>
        <v/>
      </c>
      <c r="R301">
        <f t="shared" si="36"/>
        <v>1</v>
      </c>
      <c r="S301">
        <f t="shared" si="37"/>
        <v>3.1390924446395427</v>
      </c>
    </row>
    <row r="302" spans="1:19" x14ac:dyDescent="0.25">
      <c r="A302" t="s">
        <v>351</v>
      </c>
      <c r="B302">
        <v>10005.306640999999</v>
      </c>
      <c r="C302">
        <v>10281.200194999999</v>
      </c>
      <c r="D302">
        <v>10382.778319999999</v>
      </c>
      <c r="E302">
        <v>10190.418944999999</v>
      </c>
      <c r="F302">
        <v>9956.8603516000003</v>
      </c>
      <c r="G302">
        <v>9934.7197266000003</v>
      </c>
      <c r="H302">
        <v>10281.200194999999</v>
      </c>
      <c r="I302">
        <v>9927.8701172000001</v>
      </c>
      <c r="J302">
        <v>10022.263671999999</v>
      </c>
      <c r="L302" t="str">
        <f t="shared" si="31"/>
        <v>13SEP2022:13:00:00</v>
      </c>
      <c r="M302">
        <v>13</v>
      </c>
      <c r="N302">
        <f t="shared" si="32"/>
        <v>275.89355400000022</v>
      </c>
      <c r="O302" t="str">
        <f t="shared" si="33"/>
        <v/>
      </c>
      <c r="P302">
        <f t="shared" si="34"/>
        <v>275.89355400000022</v>
      </c>
      <c r="Q302" t="str">
        <f t="shared" si="35"/>
        <v/>
      </c>
      <c r="R302">
        <f t="shared" si="36"/>
        <v>1</v>
      </c>
      <c r="S302">
        <f t="shared" si="37"/>
        <v>2.7574722484709926</v>
      </c>
    </row>
    <row r="303" spans="1:19" x14ac:dyDescent="0.25">
      <c r="A303" t="s">
        <v>352</v>
      </c>
      <c r="B303">
        <v>10680.141602</v>
      </c>
      <c r="C303">
        <v>11007.900390999999</v>
      </c>
      <c r="D303">
        <v>11032.525390999999</v>
      </c>
      <c r="E303">
        <v>10790.579102</v>
      </c>
      <c r="F303">
        <v>10666.799805000001</v>
      </c>
      <c r="G303">
        <v>10655.200194999999</v>
      </c>
      <c r="H303">
        <v>11007.900390999999</v>
      </c>
      <c r="I303">
        <v>10583.400390999999</v>
      </c>
      <c r="J303">
        <v>10719.985352</v>
      </c>
      <c r="L303" t="str">
        <f t="shared" si="31"/>
        <v>13SEP2022:14:00:00</v>
      </c>
      <c r="M303">
        <v>14</v>
      </c>
      <c r="N303">
        <f t="shared" si="32"/>
        <v>327.75878899999952</v>
      </c>
      <c r="O303" t="str">
        <f t="shared" si="33"/>
        <v/>
      </c>
      <c r="P303">
        <f t="shared" si="34"/>
        <v>327.75878899999952</v>
      </c>
      <c r="Q303" t="str">
        <f t="shared" si="35"/>
        <v/>
      </c>
      <c r="R303">
        <f t="shared" si="36"/>
        <v>1</v>
      </c>
      <c r="S303">
        <f t="shared" si="37"/>
        <v>3.0688618298714534</v>
      </c>
    </row>
    <row r="304" spans="1:19" x14ac:dyDescent="0.25">
      <c r="A304" t="s">
        <v>353</v>
      </c>
      <c r="B304">
        <v>11223.087890999999</v>
      </c>
      <c r="C304">
        <v>11528.5</v>
      </c>
      <c r="D304">
        <v>11512.636719</v>
      </c>
      <c r="E304">
        <v>11434.061523</v>
      </c>
      <c r="F304">
        <v>11155.099609000001</v>
      </c>
      <c r="G304">
        <v>11188.799805000001</v>
      </c>
      <c r="H304">
        <v>11528.5</v>
      </c>
      <c r="I304">
        <v>11159.299805000001</v>
      </c>
      <c r="J304">
        <v>11258.344727</v>
      </c>
      <c r="L304" t="str">
        <f t="shared" si="31"/>
        <v>13SEP2022:15:00:00</v>
      </c>
      <c r="M304">
        <v>15</v>
      </c>
      <c r="N304">
        <f t="shared" si="32"/>
        <v>305.41210900000078</v>
      </c>
      <c r="O304" t="str">
        <f t="shared" si="33"/>
        <v/>
      </c>
      <c r="P304">
        <f t="shared" si="34"/>
        <v>305.41210900000078</v>
      </c>
      <c r="Q304" t="str">
        <f t="shared" si="35"/>
        <v/>
      </c>
      <c r="R304">
        <f t="shared" si="36"/>
        <v>1</v>
      </c>
      <c r="S304">
        <f t="shared" si="37"/>
        <v>2.7212841239968939</v>
      </c>
    </row>
    <row r="305" spans="1:19" x14ac:dyDescent="0.25">
      <c r="A305" t="s">
        <v>354</v>
      </c>
      <c r="B305">
        <v>11609.719727</v>
      </c>
      <c r="C305">
        <v>11877.200194999999</v>
      </c>
      <c r="D305">
        <v>11825.616211</v>
      </c>
      <c r="E305">
        <v>11703.231444999999</v>
      </c>
      <c r="F305">
        <v>11471.400390999999</v>
      </c>
      <c r="G305">
        <v>11559.400390999999</v>
      </c>
      <c r="H305">
        <v>11877.200194999999</v>
      </c>
      <c r="I305">
        <v>11568</v>
      </c>
      <c r="J305">
        <v>11628.660156</v>
      </c>
      <c r="L305" t="str">
        <f t="shared" si="31"/>
        <v>13SEP2022:16:00:00</v>
      </c>
      <c r="M305">
        <v>16</v>
      </c>
      <c r="N305">
        <f t="shared" si="32"/>
        <v>267.48046799999975</v>
      </c>
      <c r="O305" t="str">
        <f t="shared" si="33"/>
        <v/>
      </c>
      <c r="P305">
        <f t="shared" si="34"/>
        <v>267.48046799999975</v>
      </c>
      <c r="Q305" t="str">
        <f t="shared" si="35"/>
        <v/>
      </c>
      <c r="R305">
        <f t="shared" si="36"/>
        <v>1</v>
      </c>
      <c r="S305">
        <f t="shared" si="37"/>
        <v>2.3039356185140036</v>
      </c>
    </row>
    <row r="306" spans="1:19" x14ac:dyDescent="0.25">
      <c r="A306" t="s">
        <v>355</v>
      </c>
      <c r="B306">
        <v>11808.015625</v>
      </c>
      <c r="C306">
        <v>12012.799805000001</v>
      </c>
      <c r="D306">
        <v>12048.680664</v>
      </c>
      <c r="E306">
        <v>12045.741211</v>
      </c>
      <c r="F306">
        <v>11544.599609000001</v>
      </c>
      <c r="G306">
        <v>11693.200194999999</v>
      </c>
      <c r="H306">
        <v>12012.799805000001</v>
      </c>
      <c r="I306">
        <v>11783.799805000001</v>
      </c>
      <c r="J306">
        <v>11782.520508</v>
      </c>
      <c r="L306" t="str">
        <f t="shared" si="31"/>
        <v>13SEP2022:17:00:00</v>
      </c>
      <c r="M306">
        <v>17</v>
      </c>
      <c r="N306">
        <f t="shared" si="32"/>
        <v>204.78418000000056</v>
      </c>
      <c r="O306" t="str">
        <f t="shared" si="33"/>
        <v/>
      </c>
      <c r="P306">
        <f t="shared" si="34"/>
        <v>204.78418000000056</v>
      </c>
      <c r="Q306" t="str">
        <f t="shared" si="35"/>
        <v/>
      </c>
      <c r="R306">
        <f t="shared" si="36"/>
        <v>1</v>
      </c>
      <c r="S306">
        <f t="shared" si="37"/>
        <v>1.7342810723118478</v>
      </c>
    </row>
    <row r="307" spans="1:19" x14ac:dyDescent="0.25">
      <c r="A307" t="s">
        <v>356</v>
      </c>
      <c r="B307">
        <v>11906.108398</v>
      </c>
      <c r="C307">
        <v>12026.900390999999</v>
      </c>
      <c r="D307">
        <v>12174.973633</v>
      </c>
      <c r="E307">
        <v>12077.245117</v>
      </c>
      <c r="F307">
        <v>11508.400390999999</v>
      </c>
      <c r="G307">
        <v>11676.200194999999</v>
      </c>
      <c r="H307">
        <v>12026.900390999999</v>
      </c>
      <c r="I307">
        <v>11709.900390999999</v>
      </c>
      <c r="J307">
        <v>11750.5</v>
      </c>
      <c r="L307" t="str">
        <f t="shared" si="31"/>
        <v>13SEP2022:18:00:00</v>
      </c>
      <c r="M307">
        <v>18</v>
      </c>
      <c r="N307">
        <f t="shared" si="32"/>
        <v>120.79199299999891</v>
      </c>
      <c r="O307" t="str">
        <f t="shared" si="33"/>
        <v/>
      </c>
      <c r="P307">
        <f t="shared" si="34"/>
        <v>120.79199299999891</v>
      </c>
      <c r="Q307" t="str">
        <f t="shared" si="35"/>
        <v/>
      </c>
      <c r="R307">
        <f t="shared" si="36"/>
        <v>1</v>
      </c>
      <c r="S307">
        <f t="shared" si="37"/>
        <v>1.0145379914421884</v>
      </c>
    </row>
    <row r="308" spans="1:19" x14ac:dyDescent="0.25">
      <c r="A308" t="s">
        <v>357</v>
      </c>
      <c r="B308">
        <v>11651.835938</v>
      </c>
      <c r="C308">
        <v>11908.900390999999</v>
      </c>
      <c r="D308">
        <v>12057.993164</v>
      </c>
      <c r="E308">
        <v>12018.367188</v>
      </c>
      <c r="F308">
        <v>11323.200194999999</v>
      </c>
      <c r="G308">
        <v>11494.900390999999</v>
      </c>
      <c r="H308">
        <v>11908.900390999999</v>
      </c>
      <c r="I308">
        <v>11323.299805000001</v>
      </c>
      <c r="J308">
        <v>11512.584961</v>
      </c>
      <c r="L308" t="str">
        <f t="shared" si="31"/>
        <v>13SEP2022:19:00:00</v>
      </c>
      <c r="M308">
        <v>19</v>
      </c>
      <c r="N308">
        <f t="shared" si="32"/>
        <v>257.06445299999905</v>
      </c>
      <c r="O308" t="str">
        <f t="shared" si="33"/>
        <v/>
      </c>
      <c r="P308">
        <f t="shared" si="34"/>
        <v>257.06445299999905</v>
      </c>
      <c r="Q308" t="str">
        <f t="shared" si="35"/>
        <v/>
      </c>
      <c r="R308">
        <f t="shared" si="36"/>
        <v>1</v>
      </c>
      <c r="S308">
        <f t="shared" si="37"/>
        <v>2.2062141482926108</v>
      </c>
    </row>
    <row r="309" spans="1:19" x14ac:dyDescent="0.25">
      <c r="A309" t="s">
        <v>358</v>
      </c>
      <c r="B309">
        <v>11080.708984000001</v>
      </c>
      <c r="C309">
        <v>11477.299805000001</v>
      </c>
      <c r="D309">
        <v>11544.351563</v>
      </c>
      <c r="E309">
        <v>11479.204102</v>
      </c>
      <c r="F309">
        <v>10955.5</v>
      </c>
      <c r="G309">
        <v>11041.400390999999</v>
      </c>
      <c r="H309">
        <v>11477.299805000001</v>
      </c>
      <c r="I309">
        <v>10794.599609000001</v>
      </c>
      <c r="J309">
        <v>11051.109375</v>
      </c>
      <c r="L309" t="str">
        <f t="shared" si="31"/>
        <v>13SEP2022:20:00:00</v>
      </c>
      <c r="M309">
        <v>20</v>
      </c>
      <c r="N309">
        <f t="shared" si="32"/>
        <v>396.59082099999978</v>
      </c>
      <c r="O309" t="str">
        <f t="shared" si="33"/>
        <v/>
      </c>
      <c r="P309">
        <f t="shared" si="34"/>
        <v>396.59082099999978</v>
      </c>
      <c r="Q309" t="str">
        <f t="shared" si="35"/>
        <v/>
      </c>
      <c r="R309">
        <f t="shared" si="36"/>
        <v>1</v>
      </c>
      <c r="S309">
        <f t="shared" si="37"/>
        <v>3.5791105205691931</v>
      </c>
    </row>
    <row r="310" spans="1:19" x14ac:dyDescent="0.25">
      <c r="A310" t="s">
        <v>359</v>
      </c>
      <c r="B310">
        <v>10643.527344</v>
      </c>
      <c r="C310">
        <v>10954.200194999999</v>
      </c>
      <c r="D310">
        <v>11263.236328000001</v>
      </c>
      <c r="E310">
        <v>11096.809569999999</v>
      </c>
      <c r="F310">
        <v>10558.5</v>
      </c>
      <c r="G310">
        <v>10544.700194999999</v>
      </c>
      <c r="H310">
        <v>10954.200194999999</v>
      </c>
      <c r="I310">
        <v>10352.799805000001</v>
      </c>
      <c r="J310">
        <v>10581.980469</v>
      </c>
      <c r="L310" t="str">
        <f t="shared" si="31"/>
        <v>13SEP2022:21:00:00</v>
      </c>
      <c r="M310">
        <v>21</v>
      </c>
      <c r="N310">
        <f t="shared" si="32"/>
        <v>310.67285099999935</v>
      </c>
      <c r="O310" t="str">
        <f t="shared" si="33"/>
        <v/>
      </c>
      <c r="P310">
        <f t="shared" si="34"/>
        <v>310.67285099999935</v>
      </c>
      <c r="Q310" t="str">
        <f t="shared" si="35"/>
        <v/>
      </c>
      <c r="R310">
        <f t="shared" si="36"/>
        <v>1</v>
      </c>
      <c r="S310">
        <f t="shared" si="37"/>
        <v>2.9188899596817661</v>
      </c>
    </row>
    <row r="311" spans="1:19" x14ac:dyDescent="0.25">
      <c r="A311" t="s">
        <v>360</v>
      </c>
      <c r="B311">
        <v>10026.633789</v>
      </c>
      <c r="C311">
        <v>10252.599609000001</v>
      </c>
      <c r="D311">
        <v>10644.308594</v>
      </c>
      <c r="E311">
        <v>10517.291015999999</v>
      </c>
      <c r="F311">
        <v>9963.0195313000004</v>
      </c>
      <c r="G311">
        <v>9870.6904297000001</v>
      </c>
      <c r="H311">
        <v>10252.599609000001</v>
      </c>
      <c r="I311">
        <v>9636.6201172000001</v>
      </c>
      <c r="J311">
        <v>9898.0917969000002</v>
      </c>
      <c r="L311" t="str">
        <f t="shared" si="31"/>
        <v>13SEP2022:22:00:00</v>
      </c>
      <c r="M311">
        <v>22</v>
      </c>
      <c r="N311">
        <f t="shared" si="32"/>
        <v>225.96582000000126</v>
      </c>
      <c r="O311" t="str">
        <f t="shared" si="33"/>
        <v/>
      </c>
      <c r="P311">
        <f t="shared" si="34"/>
        <v>225.96582000000126</v>
      </c>
      <c r="Q311" t="str">
        <f t="shared" si="35"/>
        <v/>
      </c>
      <c r="R311">
        <f t="shared" si="36"/>
        <v>1</v>
      </c>
      <c r="S311">
        <f t="shared" si="37"/>
        <v>2.2536558605332071</v>
      </c>
    </row>
    <row r="312" spans="1:19" x14ac:dyDescent="0.25">
      <c r="A312" t="s">
        <v>361</v>
      </c>
      <c r="B312">
        <v>9152.0390625</v>
      </c>
      <c r="C312">
        <v>9360.2099608999997</v>
      </c>
      <c r="D312">
        <v>9768.8408202999999</v>
      </c>
      <c r="E312">
        <v>9680.1972655999998</v>
      </c>
      <c r="F312">
        <v>9116.6201172000001</v>
      </c>
      <c r="G312">
        <v>9008.1699219000002</v>
      </c>
      <c r="H312">
        <v>9360.2099608999997</v>
      </c>
      <c r="I312">
        <v>8864.6601563000004</v>
      </c>
      <c r="J312">
        <v>9062.21875</v>
      </c>
      <c r="L312" t="str">
        <f t="shared" si="31"/>
        <v>13SEP2022:23:00:00</v>
      </c>
      <c r="M312">
        <v>23</v>
      </c>
      <c r="N312">
        <f t="shared" si="32"/>
        <v>208.17089839999971</v>
      </c>
      <c r="O312" t="str">
        <f t="shared" si="33"/>
        <v/>
      </c>
      <c r="P312">
        <f t="shared" si="34"/>
        <v>208.17089839999971</v>
      </c>
      <c r="Q312" t="str">
        <f t="shared" si="35"/>
        <v/>
      </c>
      <c r="R312">
        <f t="shared" si="36"/>
        <v>1</v>
      </c>
      <c r="S312">
        <f t="shared" si="37"/>
        <v>2.2745848982765935</v>
      </c>
    </row>
    <row r="313" spans="1:19" x14ac:dyDescent="0.25">
      <c r="A313" t="s">
        <v>362</v>
      </c>
      <c r="B313">
        <v>8347.5566405999998</v>
      </c>
      <c r="C313">
        <v>8518.3398438000004</v>
      </c>
      <c r="D313">
        <v>8880.5957030999998</v>
      </c>
      <c r="E313">
        <v>8829.4794922000001</v>
      </c>
      <c r="F313">
        <v>8321.1904297000001</v>
      </c>
      <c r="G313">
        <v>8204.9902344000002</v>
      </c>
      <c r="H313">
        <v>8518.3398438000004</v>
      </c>
      <c r="I313">
        <v>8141.2402344000002</v>
      </c>
      <c r="J313">
        <v>8278.4453125</v>
      </c>
      <c r="L313" t="str">
        <f t="shared" si="31"/>
        <v>14SEP2022:00:00:00</v>
      </c>
      <c r="M313">
        <v>24</v>
      </c>
      <c r="N313">
        <f t="shared" si="32"/>
        <v>170.78320320000057</v>
      </c>
      <c r="O313" t="str">
        <f t="shared" si="33"/>
        <v/>
      </c>
      <c r="P313">
        <f t="shared" si="34"/>
        <v>170.78320320000057</v>
      </c>
      <c r="Q313" t="str">
        <f t="shared" si="35"/>
        <v/>
      </c>
      <c r="R313">
        <f t="shared" si="36"/>
        <v>1</v>
      </c>
      <c r="S313">
        <f t="shared" si="37"/>
        <v>2.04590649159974</v>
      </c>
    </row>
    <row r="314" spans="1:19" x14ac:dyDescent="0.25">
      <c r="A314" t="s">
        <v>363</v>
      </c>
      <c r="B314">
        <v>7559.7939452999999</v>
      </c>
      <c r="C314">
        <v>7680.3701172000001</v>
      </c>
      <c r="D314">
        <v>7945.9233397999997</v>
      </c>
      <c r="E314">
        <v>7849.8022461</v>
      </c>
      <c r="F314">
        <v>7537.5200194999998</v>
      </c>
      <c r="G314">
        <v>7610.0898438000004</v>
      </c>
      <c r="H314">
        <v>7680.3701172000001</v>
      </c>
      <c r="I314">
        <v>7853.0600586</v>
      </c>
      <c r="J314">
        <v>7701.8144530999998</v>
      </c>
      <c r="L314" t="str">
        <f t="shared" si="31"/>
        <v>14SEP2022:01:00:00</v>
      </c>
      <c r="M314">
        <v>1</v>
      </c>
      <c r="N314">
        <f t="shared" si="32"/>
        <v>120.57617190000019</v>
      </c>
      <c r="O314" t="str">
        <f t="shared" si="33"/>
        <v/>
      </c>
      <c r="P314">
        <f t="shared" si="34"/>
        <v>120.57617190000019</v>
      </c>
      <c r="Q314" t="str">
        <f t="shared" si="35"/>
        <v/>
      </c>
      <c r="R314">
        <f t="shared" si="36"/>
        <v>1</v>
      </c>
      <c r="S314">
        <f t="shared" si="37"/>
        <v>1.5949663809945984</v>
      </c>
    </row>
    <row r="315" spans="1:19" x14ac:dyDescent="0.25">
      <c r="A315" t="s">
        <v>364</v>
      </c>
      <c r="B315">
        <v>7107.7880858999997</v>
      </c>
      <c r="C315">
        <v>7118.4799805000002</v>
      </c>
      <c r="D315">
        <v>7463.6982422000001</v>
      </c>
      <c r="E315">
        <v>7353.1176758000001</v>
      </c>
      <c r="F315">
        <v>7014.3598633000001</v>
      </c>
      <c r="G315">
        <v>7039.0200194999998</v>
      </c>
      <c r="H315">
        <v>7118.4799805000002</v>
      </c>
      <c r="I315">
        <v>7340.5800780999998</v>
      </c>
      <c r="J315">
        <v>7160.7324219000002</v>
      </c>
      <c r="L315" t="str">
        <f t="shared" si="31"/>
        <v>14SEP2022:02:00:00</v>
      </c>
      <c r="M315">
        <v>2</v>
      </c>
      <c r="N315">
        <f t="shared" si="32"/>
        <v>10.691894600000523</v>
      </c>
      <c r="O315" t="str">
        <f t="shared" si="33"/>
        <v/>
      </c>
      <c r="P315">
        <f t="shared" si="34"/>
        <v>10.691894600000523</v>
      </c>
      <c r="Q315" t="str">
        <f t="shared" si="35"/>
        <v/>
      </c>
      <c r="R315">
        <f t="shared" si="36"/>
        <v>1</v>
      </c>
      <c r="S315">
        <f t="shared" si="37"/>
        <v>0.15042506150697513</v>
      </c>
    </row>
    <row r="316" spans="1:19" x14ac:dyDescent="0.25">
      <c r="A316" t="s">
        <v>365</v>
      </c>
      <c r="B316">
        <v>6814.1542969000002</v>
      </c>
      <c r="C316">
        <v>6775.6699219000002</v>
      </c>
      <c r="D316">
        <v>7133.2324219000002</v>
      </c>
      <c r="E316">
        <v>7072.6269530999998</v>
      </c>
      <c r="F316">
        <v>6658.4301758000001</v>
      </c>
      <c r="G316">
        <v>6680.5600586</v>
      </c>
      <c r="H316">
        <v>6775.6699219000002</v>
      </c>
      <c r="I316">
        <v>6999.5200194999998</v>
      </c>
      <c r="J316">
        <v>6812.6542969000002</v>
      </c>
      <c r="L316" t="str">
        <f t="shared" si="31"/>
        <v>14SEP2022:03:00:00</v>
      </c>
      <c r="M316">
        <v>3</v>
      </c>
      <c r="N316">
        <f t="shared" si="32"/>
        <v>-38.484375</v>
      </c>
      <c r="O316">
        <f t="shared" si="33"/>
        <v>-38.484375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0.56477111205873198</v>
      </c>
    </row>
    <row r="317" spans="1:19" x14ac:dyDescent="0.25">
      <c r="A317" t="s">
        <v>366</v>
      </c>
      <c r="B317">
        <v>6627.9702147999997</v>
      </c>
      <c r="C317">
        <v>6567.3198241999999</v>
      </c>
      <c r="D317">
        <v>6913.5830077999999</v>
      </c>
      <c r="E317">
        <v>6860.5317383000001</v>
      </c>
      <c r="F317">
        <v>6480.9902344000002</v>
      </c>
      <c r="G317">
        <v>6484.0800780999998</v>
      </c>
      <c r="H317">
        <v>6567.3198241999999</v>
      </c>
      <c r="I317">
        <v>6778.3300780999998</v>
      </c>
      <c r="J317">
        <v>6607.4140625</v>
      </c>
      <c r="L317" t="str">
        <f t="shared" si="31"/>
        <v>14SEP2022:04:00:00</v>
      </c>
      <c r="M317">
        <v>4</v>
      </c>
      <c r="N317">
        <f t="shared" si="32"/>
        <v>-60.65039059999981</v>
      </c>
      <c r="O317">
        <f t="shared" si="33"/>
        <v>-60.65039059999981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0.91506733787924766</v>
      </c>
    </row>
    <row r="318" spans="1:19" x14ac:dyDescent="0.25">
      <c r="A318" t="s">
        <v>367</v>
      </c>
      <c r="B318">
        <v>6580.6772461</v>
      </c>
      <c r="C318">
        <v>6486.1601563000004</v>
      </c>
      <c r="D318">
        <v>6760.6269530999998</v>
      </c>
      <c r="E318">
        <v>6705.4145508000001</v>
      </c>
      <c r="F318">
        <v>6420.0200194999998</v>
      </c>
      <c r="G318">
        <v>6417.3798827999999</v>
      </c>
      <c r="H318">
        <v>6486.1601563000004</v>
      </c>
      <c r="I318">
        <v>6722.5200194999998</v>
      </c>
      <c r="J318">
        <v>6541.7705077999999</v>
      </c>
      <c r="L318" t="str">
        <f t="shared" si="31"/>
        <v>14SEP2022:05:00:00</v>
      </c>
      <c r="M318">
        <v>5</v>
      </c>
      <c r="N318">
        <f t="shared" si="32"/>
        <v>-94.517089799999667</v>
      </c>
      <c r="O318">
        <f t="shared" si="33"/>
        <v>-94.517089799999667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1.4362821069216647</v>
      </c>
    </row>
    <row r="319" spans="1:19" x14ac:dyDescent="0.25">
      <c r="A319" t="s">
        <v>368</v>
      </c>
      <c r="B319">
        <v>6737.6679688000004</v>
      </c>
      <c r="C319">
        <v>6666.6801758000001</v>
      </c>
      <c r="D319">
        <v>6897.5698241999999</v>
      </c>
      <c r="E319">
        <v>6876.9897461</v>
      </c>
      <c r="F319">
        <v>6582.5200194999998</v>
      </c>
      <c r="G319">
        <v>6596.2700194999998</v>
      </c>
      <c r="H319">
        <v>6666.6801758000001</v>
      </c>
      <c r="I319">
        <v>6921.5</v>
      </c>
      <c r="J319">
        <v>6725.640625</v>
      </c>
      <c r="L319" t="str">
        <f t="shared" si="31"/>
        <v>14SEP2022:06:00:00</v>
      </c>
      <c r="M319">
        <v>6</v>
      </c>
      <c r="N319">
        <f t="shared" si="32"/>
        <v>-70.987793000000238</v>
      </c>
      <c r="O319">
        <f t="shared" si="33"/>
        <v>-70.987793000000238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1.0535958929517177</v>
      </c>
    </row>
    <row r="320" spans="1:19" x14ac:dyDescent="0.25">
      <c r="A320" t="s">
        <v>369</v>
      </c>
      <c r="B320">
        <v>7149.9418944999998</v>
      </c>
      <c r="C320">
        <v>7003.2797852000003</v>
      </c>
      <c r="D320">
        <v>7231.4174805000002</v>
      </c>
      <c r="E320">
        <v>7288.6865233999997</v>
      </c>
      <c r="F320">
        <v>6895.1699219000002</v>
      </c>
      <c r="G320">
        <v>6930.9199219000002</v>
      </c>
      <c r="H320">
        <v>7003.2797852000003</v>
      </c>
      <c r="I320">
        <v>7334.7001952999999</v>
      </c>
      <c r="J320">
        <v>7084.9702147999997</v>
      </c>
      <c r="L320" t="str">
        <f t="shared" si="31"/>
        <v>14SEP2022:07:00:00</v>
      </c>
      <c r="M320">
        <v>7</v>
      </c>
      <c r="N320">
        <f t="shared" si="32"/>
        <v>-146.66210929999943</v>
      </c>
      <c r="O320">
        <f t="shared" si="33"/>
        <v>-146.66210929999943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2.0512349815432396</v>
      </c>
    </row>
    <row r="321" spans="1:19" x14ac:dyDescent="0.25">
      <c r="A321" t="s">
        <v>370</v>
      </c>
      <c r="B321">
        <v>7334.4526366999999</v>
      </c>
      <c r="C321">
        <v>7212.25</v>
      </c>
      <c r="D321">
        <v>7432.375</v>
      </c>
      <c r="E321">
        <v>7513.6484375</v>
      </c>
      <c r="F321">
        <v>7099.4799805000002</v>
      </c>
      <c r="G321">
        <v>7131.2797852000003</v>
      </c>
      <c r="H321">
        <v>7212.25</v>
      </c>
      <c r="I321">
        <v>7530.1201172000001</v>
      </c>
      <c r="J321">
        <v>7286.3466797000001</v>
      </c>
      <c r="L321" t="str">
        <f t="shared" si="31"/>
        <v>14SEP2022:08:00:00</v>
      </c>
      <c r="M321">
        <v>8</v>
      </c>
      <c r="N321">
        <f t="shared" si="32"/>
        <v>-122.20263669999986</v>
      </c>
      <c r="O321">
        <f t="shared" si="33"/>
        <v>-122.20263669999986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1.6661452838146986</v>
      </c>
    </row>
    <row r="322" spans="1:19" x14ac:dyDescent="0.25">
      <c r="A322" t="s">
        <v>371</v>
      </c>
      <c r="B322">
        <v>7531.9951172000001</v>
      </c>
      <c r="C322">
        <v>7402.0200194999998</v>
      </c>
      <c r="D322">
        <v>7681.4467772999997</v>
      </c>
      <c r="E322">
        <v>7728.8544922000001</v>
      </c>
      <c r="F322">
        <v>7260.6899414</v>
      </c>
      <c r="G322">
        <v>7303.0600586</v>
      </c>
      <c r="H322">
        <v>7402.0200194999998</v>
      </c>
      <c r="I322">
        <v>7682.3798827999999</v>
      </c>
      <c r="J322">
        <v>7454.2065430000002</v>
      </c>
      <c r="L322" t="str">
        <f t="shared" si="31"/>
        <v>14SEP2022:09:00:00</v>
      </c>
      <c r="M322">
        <v>9</v>
      </c>
      <c r="N322">
        <f t="shared" si="32"/>
        <v>-129.97509770000033</v>
      </c>
      <c r="O322">
        <f t="shared" si="33"/>
        <v>-129.97509770000033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1.7256396967543208</v>
      </c>
    </row>
    <row r="323" spans="1:19" x14ac:dyDescent="0.25">
      <c r="A323" t="s">
        <v>372</v>
      </c>
      <c r="B323">
        <v>7937.6787108999997</v>
      </c>
      <c r="C323">
        <v>7817.3999022999997</v>
      </c>
      <c r="D323">
        <v>8007.0849608999997</v>
      </c>
      <c r="E323">
        <v>8038.2919922000001</v>
      </c>
      <c r="F323">
        <v>7602.4599608999997</v>
      </c>
      <c r="G323">
        <v>7677.7900391000003</v>
      </c>
      <c r="H323">
        <v>7817.3999022999997</v>
      </c>
      <c r="I323">
        <v>8102.3300780999998</v>
      </c>
      <c r="J323">
        <v>7849.9819336</v>
      </c>
      <c r="L323" t="str">
        <f t="shared" si="31"/>
        <v>14SEP2022:10:00:00</v>
      </c>
      <c r="M323">
        <v>10</v>
      </c>
      <c r="N323">
        <f t="shared" si="32"/>
        <v>-120.27880860000005</v>
      </c>
      <c r="O323">
        <f t="shared" ref="O323:O386" si="41">IF(N323&lt;0,N323,"")</f>
        <v>-120.27880860000005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1.5152894565363739</v>
      </c>
    </row>
    <row r="324" spans="1:19" x14ac:dyDescent="0.25">
      <c r="A324" t="s">
        <v>373</v>
      </c>
      <c r="B324">
        <v>8541.5673827999999</v>
      </c>
      <c r="C324">
        <v>8454.2197266000003</v>
      </c>
      <c r="D324">
        <v>8580.4072266000003</v>
      </c>
      <c r="E324">
        <v>8657.5742188000004</v>
      </c>
      <c r="F324">
        <v>8136.1298827999999</v>
      </c>
      <c r="G324">
        <v>8264.5996094000002</v>
      </c>
      <c r="H324">
        <v>8454.2197266000003</v>
      </c>
      <c r="I324">
        <v>8691.75</v>
      </c>
      <c r="J324">
        <v>8442.2363280999998</v>
      </c>
      <c r="L324" t="str">
        <f t="shared" ref="L324:L387" si="45">A324</f>
        <v>14SEP2022:11:00:00</v>
      </c>
      <c r="M324">
        <v>11</v>
      </c>
      <c r="N324">
        <f t="shared" ref="N324:N387" si="46">C324-B324</f>
        <v>-87.347656199999619</v>
      </c>
      <c r="O324">
        <f t="shared" si="41"/>
        <v>-87.347656199999619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1.0226185931154745</v>
      </c>
    </row>
    <row r="325" spans="1:19" x14ac:dyDescent="0.25">
      <c r="A325" t="s">
        <v>374</v>
      </c>
      <c r="B325">
        <v>9141.1669922000001</v>
      </c>
      <c r="C325">
        <v>9203.8896483999997</v>
      </c>
      <c r="D325">
        <v>9174.2763672000001</v>
      </c>
      <c r="E325">
        <v>9136.5566405999998</v>
      </c>
      <c r="F325">
        <v>8811.6503905999998</v>
      </c>
      <c r="G325">
        <v>8976.0800780999998</v>
      </c>
      <c r="H325">
        <v>9203.8896483999997</v>
      </c>
      <c r="I325">
        <v>9350.9101563000004</v>
      </c>
      <c r="J325">
        <v>9139.5585938000004</v>
      </c>
      <c r="L325" t="str">
        <f t="shared" si="45"/>
        <v>14SEP2022:12:00:00</v>
      </c>
      <c r="M325">
        <v>12</v>
      </c>
      <c r="N325">
        <f t="shared" si="46"/>
        <v>62.722656199999619</v>
      </c>
      <c r="O325" t="str">
        <f t="shared" si="41"/>
        <v/>
      </c>
      <c r="P325">
        <f t="shared" si="42"/>
        <v>62.722656199999619</v>
      </c>
      <c r="Q325" t="str">
        <f t="shared" si="43"/>
        <v/>
      </c>
      <c r="R325">
        <f t="shared" si="44"/>
        <v>1</v>
      </c>
      <c r="S325">
        <f t="shared" si="47"/>
        <v>0.68615589512279751</v>
      </c>
    </row>
    <row r="326" spans="1:19" x14ac:dyDescent="0.25">
      <c r="A326" t="s">
        <v>375</v>
      </c>
      <c r="B326">
        <v>9703.8974608999997</v>
      </c>
      <c r="C326">
        <v>9886.5302733999997</v>
      </c>
      <c r="D326">
        <v>9846.0185547000001</v>
      </c>
      <c r="E326">
        <v>9796.4638672000001</v>
      </c>
      <c r="F326">
        <v>9426.7304688000004</v>
      </c>
      <c r="G326">
        <v>9633.4902344000002</v>
      </c>
      <c r="H326">
        <v>9886.5302733999997</v>
      </c>
      <c r="I326">
        <v>10020.400390999999</v>
      </c>
      <c r="J326">
        <v>9801.1542969000002</v>
      </c>
      <c r="L326" t="str">
        <f t="shared" si="45"/>
        <v>14SEP2022:13:00:00</v>
      </c>
      <c r="M326">
        <v>13</v>
      </c>
      <c r="N326">
        <f t="shared" si="46"/>
        <v>182.6328125</v>
      </c>
      <c r="O326" t="str">
        <f t="shared" si="41"/>
        <v/>
      </c>
      <c r="P326">
        <f t="shared" si="42"/>
        <v>182.6328125</v>
      </c>
      <c r="Q326" t="str">
        <f t="shared" si="43"/>
        <v/>
      </c>
      <c r="R326">
        <f t="shared" si="44"/>
        <v>1</v>
      </c>
      <c r="S326">
        <f t="shared" si="47"/>
        <v>1.8820562896082118</v>
      </c>
    </row>
    <row r="327" spans="1:19" x14ac:dyDescent="0.25">
      <c r="A327" t="s">
        <v>376</v>
      </c>
      <c r="B327">
        <v>10209.09375</v>
      </c>
      <c r="C327">
        <v>10522.599609000001</v>
      </c>
      <c r="D327">
        <v>10488.837890999999</v>
      </c>
      <c r="E327">
        <v>10446.916992</v>
      </c>
      <c r="F327">
        <v>9988.9697266000003</v>
      </c>
      <c r="G327">
        <v>10225.799805000001</v>
      </c>
      <c r="H327">
        <v>10522.599609000001</v>
      </c>
      <c r="I327">
        <v>10660.900390999999</v>
      </c>
      <c r="J327">
        <v>10416.760742</v>
      </c>
      <c r="L327" t="str">
        <f t="shared" si="45"/>
        <v>14SEP2022:14:00:00</v>
      </c>
      <c r="M327">
        <v>14</v>
      </c>
      <c r="N327">
        <f t="shared" si="46"/>
        <v>313.50585900000078</v>
      </c>
      <c r="O327" t="str">
        <f t="shared" si="41"/>
        <v/>
      </c>
      <c r="P327">
        <f t="shared" si="42"/>
        <v>313.50585900000078</v>
      </c>
      <c r="Q327" t="str">
        <f t="shared" si="43"/>
        <v/>
      </c>
      <c r="R327">
        <f t="shared" si="44"/>
        <v>1</v>
      </c>
      <c r="S327">
        <f t="shared" si="47"/>
        <v>3.0708490555295445</v>
      </c>
    </row>
    <row r="328" spans="1:19" x14ac:dyDescent="0.25">
      <c r="A328" t="s">
        <v>377</v>
      </c>
      <c r="B328">
        <v>10642.1875</v>
      </c>
      <c r="C328">
        <v>11032.299805000001</v>
      </c>
      <c r="D328">
        <v>11039.503906</v>
      </c>
      <c r="E328">
        <v>11038.918944999999</v>
      </c>
      <c r="F328">
        <v>10413.599609000001</v>
      </c>
      <c r="G328">
        <v>10679.299805000001</v>
      </c>
      <c r="H328">
        <v>11032.299805000001</v>
      </c>
      <c r="I328">
        <v>11245.400390999999</v>
      </c>
      <c r="J328">
        <v>10925.830078000001</v>
      </c>
      <c r="L328" t="str">
        <f t="shared" si="45"/>
        <v>14SEP2022:15:00:00</v>
      </c>
      <c r="M328">
        <v>15</v>
      </c>
      <c r="N328">
        <f t="shared" si="46"/>
        <v>390.11230500000056</v>
      </c>
      <c r="O328" t="str">
        <f t="shared" si="41"/>
        <v/>
      </c>
      <c r="P328">
        <f t="shared" si="42"/>
        <v>390.11230500000056</v>
      </c>
      <c r="Q328" t="str">
        <f t="shared" si="43"/>
        <v/>
      </c>
      <c r="R328">
        <f t="shared" si="44"/>
        <v>1</v>
      </c>
      <c r="S328">
        <f t="shared" si="47"/>
        <v>3.6657153898106061</v>
      </c>
    </row>
    <row r="329" spans="1:19" x14ac:dyDescent="0.25">
      <c r="A329" t="s">
        <v>378</v>
      </c>
      <c r="B329">
        <v>11017.633789</v>
      </c>
      <c r="C329">
        <v>11393.5</v>
      </c>
      <c r="D329">
        <v>11443.004883</v>
      </c>
      <c r="E329">
        <v>11367.039063</v>
      </c>
      <c r="F329">
        <v>10716.299805000001</v>
      </c>
      <c r="G329">
        <v>10996.799805000001</v>
      </c>
      <c r="H329">
        <v>11393.5</v>
      </c>
      <c r="I329">
        <v>11676.299805000001</v>
      </c>
      <c r="J329">
        <v>11291.724609000001</v>
      </c>
      <c r="L329" t="str">
        <f t="shared" si="45"/>
        <v>14SEP2022:16:00:00</v>
      </c>
      <c r="M329">
        <v>16</v>
      </c>
      <c r="N329">
        <f t="shared" si="46"/>
        <v>375.86621100000048</v>
      </c>
      <c r="O329" t="str">
        <f t="shared" si="41"/>
        <v/>
      </c>
      <c r="P329">
        <f t="shared" si="42"/>
        <v>375.86621100000048</v>
      </c>
      <c r="Q329" t="str">
        <f t="shared" si="43"/>
        <v/>
      </c>
      <c r="R329">
        <f t="shared" si="44"/>
        <v>1</v>
      </c>
      <c r="S329">
        <f t="shared" si="47"/>
        <v>3.4114966806689941</v>
      </c>
    </row>
    <row r="330" spans="1:19" x14ac:dyDescent="0.25">
      <c r="A330" t="s">
        <v>379</v>
      </c>
      <c r="B330">
        <v>11288.083008</v>
      </c>
      <c r="C330">
        <v>11543.400390999999</v>
      </c>
      <c r="D330">
        <v>11690.348633</v>
      </c>
      <c r="E330">
        <v>11612.998046999999</v>
      </c>
      <c r="F330">
        <v>10836.299805000001</v>
      </c>
      <c r="G330">
        <v>11115.099609000001</v>
      </c>
      <c r="H330">
        <v>11543.400390999999</v>
      </c>
      <c r="I330">
        <v>11957.799805000001</v>
      </c>
      <c r="J330">
        <v>11475.299805000001</v>
      </c>
      <c r="L330" t="str">
        <f t="shared" si="45"/>
        <v>14SEP2022:17:00:00</v>
      </c>
      <c r="M330">
        <v>17</v>
      </c>
      <c r="N330">
        <f t="shared" si="46"/>
        <v>255.31738299999961</v>
      </c>
      <c r="O330" t="str">
        <f t="shared" si="41"/>
        <v/>
      </c>
      <c r="P330">
        <f t="shared" si="42"/>
        <v>255.31738299999961</v>
      </c>
      <c r="Q330" t="str">
        <f t="shared" si="43"/>
        <v/>
      </c>
      <c r="R330">
        <f t="shared" si="44"/>
        <v>1</v>
      </c>
      <c r="S330">
        <f t="shared" si="47"/>
        <v>2.2618311968387648</v>
      </c>
    </row>
    <row r="331" spans="1:19" x14ac:dyDescent="0.25">
      <c r="A331" t="s">
        <v>380</v>
      </c>
      <c r="B331">
        <v>11423.857421999999</v>
      </c>
      <c r="C331">
        <v>11561.099609000001</v>
      </c>
      <c r="D331">
        <v>11799.693359000001</v>
      </c>
      <c r="E331">
        <v>11689.879883</v>
      </c>
      <c r="F331">
        <v>10819</v>
      </c>
      <c r="G331">
        <v>11108</v>
      </c>
      <c r="H331">
        <v>11561.099609000001</v>
      </c>
      <c r="I331">
        <v>12021.599609000001</v>
      </c>
      <c r="J331">
        <v>11497.684569999999</v>
      </c>
      <c r="L331" t="str">
        <f t="shared" si="45"/>
        <v>14SEP2022:18:00:00</v>
      </c>
      <c r="M331">
        <v>18</v>
      </c>
      <c r="N331">
        <f t="shared" si="46"/>
        <v>137.24218700000165</v>
      </c>
      <c r="O331" t="str">
        <f t="shared" si="41"/>
        <v/>
      </c>
      <c r="P331">
        <f t="shared" si="42"/>
        <v>137.24218700000165</v>
      </c>
      <c r="Q331" t="str">
        <f t="shared" si="43"/>
        <v/>
      </c>
      <c r="R331">
        <f t="shared" si="44"/>
        <v>1</v>
      </c>
      <c r="S331">
        <f t="shared" si="47"/>
        <v>1.2013646698329887</v>
      </c>
    </row>
    <row r="332" spans="1:19" x14ac:dyDescent="0.25">
      <c r="A332" t="s">
        <v>381</v>
      </c>
      <c r="B332">
        <v>11207.927734000001</v>
      </c>
      <c r="C332">
        <v>11427</v>
      </c>
      <c r="D332">
        <v>11576.591796999999</v>
      </c>
      <c r="E332">
        <v>11417.287109000001</v>
      </c>
      <c r="F332">
        <v>10660.200194999999</v>
      </c>
      <c r="G332">
        <v>10938</v>
      </c>
      <c r="H332">
        <v>11427</v>
      </c>
      <c r="I332">
        <v>11774.400390999999</v>
      </c>
      <c r="J332">
        <v>11311.320313</v>
      </c>
      <c r="L332" t="str">
        <f t="shared" si="45"/>
        <v>14SEP2022:19:00:00</v>
      </c>
      <c r="M332">
        <v>19</v>
      </c>
      <c r="N332">
        <f t="shared" si="46"/>
        <v>219.07226599999922</v>
      </c>
      <c r="O332" t="str">
        <f t="shared" si="41"/>
        <v/>
      </c>
      <c r="P332">
        <f t="shared" si="42"/>
        <v>219.07226599999922</v>
      </c>
      <c r="Q332" t="str">
        <f t="shared" si="43"/>
        <v/>
      </c>
      <c r="R332">
        <f t="shared" si="44"/>
        <v>1</v>
      </c>
      <c r="S332">
        <f t="shared" si="47"/>
        <v>1.9546188305214425</v>
      </c>
    </row>
    <row r="333" spans="1:19" x14ac:dyDescent="0.25">
      <c r="A333" t="s">
        <v>382</v>
      </c>
      <c r="B333">
        <v>10656.413086</v>
      </c>
      <c r="C333">
        <v>11036.5</v>
      </c>
      <c r="D333">
        <v>11014.699219</v>
      </c>
      <c r="E333">
        <v>10852.259765999999</v>
      </c>
      <c r="F333">
        <v>10344.099609000001</v>
      </c>
      <c r="G333">
        <v>10548</v>
      </c>
      <c r="H333">
        <v>11036.5</v>
      </c>
      <c r="I333">
        <v>11316.700194999999</v>
      </c>
      <c r="J333">
        <v>10908.584961</v>
      </c>
      <c r="L333" t="str">
        <f t="shared" si="45"/>
        <v>14SEP2022:20:00:00</v>
      </c>
      <c r="M333">
        <v>20</v>
      </c>
      <c r="N333">
        <f t="shared" si="46"/>
        <v>380.08691399999952</v>
      </c>
      <c r="O333" t="str">
        <f t="shared" si="41"/>
        <v/>
      </c>
      <c r="P333">
        <f t="shared" si="42"/>
        <v>380.08691399999952</v>
      </c>
      <c r="Q333" t="str">
        <f t="shared" si="43"/>
        <v/>
      </c>
      <c r="R333">
        <f t="shared" si="44"/>
        <v>1</v>
      </c>
      <c r="S333">
        <f t="shared" si="47"/>
        <v>3.5667434335793868</v>
      </c>
    </row>
    <row r="334" spans="1:19" x14ac:dyDescent="0.25">
      <c r="A334" t="s">
        <v>383</v>
      </c>
      <c r="B334">
        <v>10262.806640999999</v>
      </c>
      <c r="C334">
        <v>10567.799805000001</v>
      </c>
      <c r="D334">
        <v>10629.233398</v>
      </c>
      <c r="E334">
        <v>10352.950194999999</v>
      </c>
      <c r="F334">
        <v>9974.3095702999999</v>
      </c>
      <c r="G334">
        <v>10117.200194999999</v>
      </c>
      <c r="H334">
        <v>10567.799805000001</v>
      </c>
      <c r="I334">
        <v>10845.799805000001</v>
      </c>
      <c r="J334">
        <v>10463.425781</v>
      </c>
      <c r="L334" t="str">
        <f t="shared" si="45"/>
        <v>14SEP2022:21:00:00</v>
      </c>
      <c r="M334">
        <v>21</v>
      </c>
      <c r="N334">
        <f t="shared" si="46"/>
        <v>304.99316400000134</v>
      </c>
      <c r="O334" t="str">
        <f t="shared" si="41"/>
        <v/>
      </c>
      <c r="P334">
        <f t="shared" si="42"/>
        <v>304.99316400000134</v>
      </c>
      <c r="Q334" t="str">
        <f t="shared" si="43"/>
        <v/>
      </c>
      <c r="R334">
        <f t="shared" si="44"/>
        <v>1</v>
      </c>
      <c r="S334">
        <f t="shared" si="47"/>
        <v>2.9718299746733128</v>
      </c>
    </row>
    <row r="335" spans="1:19" x14ac:dyDescent="0.25">
      <c r="A335" t="s">
        <v>384</v>
      </c>
      <c r="B335">
        <v>9561.7753905999998</v>
      </c>
      <c r="C335">
        <v>9942.7695313000004</v>
      </c>
      <c r="D335">
        <v>9959.7880858999997</v>
      </c>
      <c r="E335">
        <v>9626.9082030999998</v>
      </c>
      <c r="F335">
        <v>9438.2099608999997</v>
      </c>
      <c r="G335">
        <v>9539.9101563000004</v>
      </c>
      <c r="H335">
        <v>9942.7695313000004</v>
      </c>
      <c r="I335">
        <v>10174.799805000001</v>
      </c>
      <c r="J335">
        <v>9847.5810547000001</v>
      </c>
      <c r="L335" t="str">
        <f t="shared" si="45"/>
        <v>14SEP2022:22:00:00</v>
      </c>
      <c r="M335">
        <v>22</v>
      </c>
      <c r="N335">
        <f t="shared" si="46"/>
        <v>380.99414070000057</v>
      </c>
      <c r="O335" t="str">
        <f t="shared" si="41"/>
        <v/>
      </c>
      <c r="P335">
        <f t="shared" si="42"/>
        <v>380.99414070000057</v>
      </c>
      <c r="Q335" t="str">
        <f t="shared" si="43"/>
        <v/>
      </c>
      <c r="R335">
        <f t="shared" si="44"/>
        <v>1</v>
      </c>
      <c r="S335">
        <f t="shared" si="47"/>
        <v>3.9845543859412205</v>
      </c>
    </row>
    <row r="336" spans="1:19" x14ac:dyDescent="0.25">
      <c r="A336" t="s">
        <v>385</v>
      </c>
      <c r="B336">
        <v>8730.0712891000003</v>
      </c>
      <c r="C336">
        <v>9093.9804688000004</v>
      </c>
      <c r="D336">
        <v>9067.6992188000004</v>
      </c>
      <c r="E336">
        <v>8788.5302733999997</v>
      </c>
      <c r="F336">
        <v>8680.0302733999997</v>
      </c>
      <c r="G336">
        <v>8743.0400391000003</v>
      </c>
      <c r="H336">
        <v>9093.9804688000004</v>
      </c>
      <c r="I336">
        <v>9343.8896483999997</v>
      </c>
      <c r="J336">
        <v>9031.6210938000004</v>
      </c>
      <c r="L336" t="str">
        <f t="shared" si="45"/>
        <v>14SEP2022:23:00:00</v>
      </c>
      <c r="M336">
        <v>23</v>
      </c>
      <c r="N336">
        <f t="shared" si="46"/>
        <v>363.9091797000001</v>
      </c>
      <c r="O336" t="str">
        <f t="shared" si="41"/>
        <v/>
      </c>
      <c r="P336">
        <f t="shared" si="42"/>
        <v>363.9091797000001</v>
      </c>
      <c r="Q336" t="str">
        <f t="shared" si="43"/>
        <v/>
      </c>
      <c r="R336">
        <f t="shared" si="44"/>
        <v>1</v>
      </c>
      <c r="S336">
        <f t="shared" si="47"/>
        <v>4.1684559913544099</v>
      </c>
    </row>
    <row r="337" spans="1:19" x14ac:dyDescent="0.25">
      <c r="A337" t="s">
        <v>386</v>
      </c>
      <c r="B337">
        <v>7881.5161133000001</v>
      </c>
      <c r="C337">
        <v>8236.5498047000001</v>
      </c>
      <c r="D337">
        <v>8099.1118164</v>
      </c>
      <c r="E337">
        <v>7910.2802733999997</v>
      </c>
      <c r="F337">
        <v>7893.6000977000003</v>
      </c>
      <c r="G337">
        <v>7933.0800780999998</v>
      </c>
      <c r="H337">
        <v>8236.5498047000001</v>
      </c>
      <c r="I337">
        <v>8503.3798827999999</v>
      </c>
      <c r="J337">
        <v>8202.6298827999999</v>
      </c>
      <c r="L337" t="str">
        <f t="shared" si="45"/>
        <v>15SEP2022:00:00:00</v>
      </c>
      <c r="M337">
        <v>24</v>
      </c>
      <c r="N337">
        <f t="shared" si="46"/>
        <v>355.03369139999995</v>
      </c>
      <c r="O337" t="str">
        <f t="shared" si="41"/>
        <v/>
      </c>
      <c r="P337">
        <f t="shared" si="42"/>
        <v>355.03369139999995</v>
      </c>
      <c r="Q337" t="str">
        <f t="shared" si="43"/>
        <v/>
      </c>
      <c r="R337">
        <f t="shared" si="44"/>
        <v>1</v>
      </c>
      <c r="S337">
        <f t="shared" si="47"/>
        <v>4.5046370050666171</v>
      </c>
    </row>
    <row r="338" spans="1:19" x14ac:dyDescent="0.25">
      <c r="A338" t="s">
        <v>387</v>
      </c>
      <c r="B338">
        <v>7175.5644530999998</v>
      </c>
      <c r="C338">
        <v>7603.7597655999998</v>
      </c>
      <c r="D338">
        <v>7366.5996094000002</v>
      </c>
      <c r="E338">
        <v>7244.9033202999999</v>
      </c>
      <c r="F338">
        <v>7433.75</v>
      </c>
      <c r="G338">
        <v>7395.5200194999998</v>
      </c>
      <c r="H338">
        <v>7603.7597655999998</v>
      </c>
      <c r="I338">
        <v>7668.0200194999998</v>
      </c>
      <c r="J338">
        <v>7548.6894530999998</v>
      </c>
      <c r="L338" t="str">
        <f t="shared" si="45"/>
        <v>15SEP2022:01:00:00</v>
      </c>
      <c r="M338">
        <v>1</v>
      </c>
      <c r="N338">
        <f t="shared" si="46"/>
        <v>428.1953125</v>
      </c>
      <c r="O338" t="str">
        <f t="shared" si="41"/>
        <v/>
      </c>
      <c r="P338">
        <f t="shared" si="42"/>
        <v>428.1953125</v>
      </c>
      <c r="Q338" t="str">
        <f t="shared" si="43"/>
        <v/>
      </c>
      <c r="R338">
        <f t="shared" si="44"/>
        <v>1</v>
      </c>
      <c r="S338">
        <f t="shared" si="47"/>
        <v>5.9674094672093752</v>
      </c>
    </row>
    <row r="339" spans="1:19" x14ac:dyDescent="0.25">
      <c r="A339" t="s">
        <v>388</v>
      </c>
      <c r="B339">
        <v>6663.6992188000004</v>
      </c>
      <c r="C339">
        <v>7019.9399414</v>
      </c>
      <c r="D339">
        <v>6908.7128905999998</v>
      </c>
      <c r="E339">
        <v>6859.9804688000004</v>
      </c>
      <c r="F339">
        <v>6865.2202147999997</v>
      </c>
      <c r="G339">
        <v>6819.2202147999997</v>
      </c>
      <c r="H339">
        <v>7019.9399414</v>
      </c>
      <c r="I339">
        <v>7110.7700194999998</v>
      </c>
      <c r="J339">
        <v>6978.3427733999997</v>
      </c>
      <c r="L339" t="str">
        <f t="shared" si="45"/>
        <v>15SEP2022:02:00:00</v>
      </c>
      <c r="M339">
        <v>2</v>
      </c>
      <c r="N339">
        <f t="shared" si="46"/>
        <v>356.24072259999957</v>
      </c>
      <c r="O339" t="str">
        <f t="shared" si="41"/>
        <v/>
      </c>
      <c r="P339">
        <f t="shared" si="42"/>
        <v>356.24072259999957</v>
      </c>
      <c r="Q339" t="str">
        <f t="shared" si="43"/>
        <v/>
      </c>
      <c r="R339">
        <f t="shared" si="44"/>
        <v>1</v>
      </c>
      <c r="S339">
        <f t="shared" si="47"/>
        <v>5.3459904311850295</v>
      </c>
    </row>
    <row r="340" spans="1:19" x14ac:dyDescent="0.25">
      <c r="A340" t="s">
        <v>389</v>
      </c>
      <c r="B340">
        <v>6348.1005858999997</v>
      </c>
      <c r="C340">
        <v>6647.8701172000001</v>
      </c>
      <c r="D340">
        <v>6531.9028319999998</v>
      </c>
      <c r="E340">
        <v>6385.0439452999999</v>
      </c>
      <c r="F340">
        <v>6527.4902344000002</v>
      </c>
      <c r="G340">
        <v>6463.1000977000003</v>
      </c>
      <c r="H340">
        <v>6647.8701172000001</v>
      </c>
      <c r="I340">
        <v>6711.4199219000002</v>
      </c>
      <c r="J340">
        <v>6605.8632813000004</v>
      </c>
      <c r="L340" t="str">
        <f t="shared" si="45"/>
        <v>15SEP2022:03:00:00</v>
      </c>
      <c r="M340">
        <v>3</v>
      </c>
      <c r="N340">
        <f t="shared" si="46"/>
        <v>299.76953130000038</v>
      </c>
      <c r="O340" t="str">
        <f t="shared" si="41"/>
        <v/>
      </c>
      <c r="P340">
        <f t="shared" si="42"/>
        <v>299.76953130000038</v>
      </c>
      <c r="Q340" t="str">
        <f t="shared" si="43"/>
        <v/>
      </c>
      <c r="R340">
        <f t="shared" si="44"/>
        <v>1</v>
      </c>
      <c r="S340">
        <f t="shared" si="47"/>
        <v>4.722192524261974</v>
      </c>
    </row>
    <row r="341" spans="1:19" x14ac:dyDescent="0.25">
      <c r="A341" t="s">
        <v>390</v>
      </c>
      <c r="B341">
        <v>6159.2060547000001</v>
      </c>
      <c r="C341">
        <v>6448.6899414</v>
      </c>
      <c r="D341">
        <v>6295.3569336</v>
      </c>
      <c r="E341">
        <v>6164.3427733999997</v>
      </c>
      <c r="F341">
        <v>6337.2001952999999</v>
      </c>
      <c r="G341">
        <v>6272.3198241999999</v>
      </c>
      <c r="H341">
        <v>6448.6899414</v>
      </c>
      <c r="I341">
        <v>6504.0297852000003</v>
      </c>
      <c r="J341">
        <v>6407.2431641000003</v>
      </c>
      <c r="L341" t="str">
        <f t="shared" si="45"/>
        <v>15SEP2022:04:00:00</v>
      </c>
      <c r="M341">
        <v>4</v>
      </c>
      <c r="N341">
        <f t="shared" si="46"/>
        <v>289.48388669999986</v>
      </c>
      <c r="O341" t="str">
        <f t="shared" si="41"/>
        <v/>
      </c>
      <c r="P341">
        <f t="shared" si="42"/>
        <v>289.48388669999986</v>
      </c>
      <c r="Q341" t="str">
        <f t="shared" si="43"/>
        <v/>
      </c>
      <c r="R341">
        <f t="shared" si="44"/>
        <v>1</v>
      </c>
      <c r="S341">
        <f t="shared" si="47"/>
        <v>4.700019517598359</v>
      </c>
    </row>
    <row r="342" spans="1:19" x14ac:dyDescent="0.25">
      <c r="A342" t="s">
        <v>391</v>
      </c>
      <c r="B342">
        <v>6149.5991211</v>
      </c>
      <c r="C342">
        <v>6379.8198241999999</v>
      </c>
      <c r="D342">
        <v>6102.7036133000001</v>
      </c>
      <c r="E342">
        <v>6038.0483397999997</v>
      </c>
      <c r="F342">
        <v>6273.3198241999999</v>
      </c>
      <c r="G342">
        <v>6219.1298827999999</v>
      </c>
      <c r="H342">
        <v>6379.8198241999999</v>
      </c>
      <c r="I342">
        <v>6455.6801758000001</v>
      </c>
      <c r="J342">
        <v>6350.2236327999999</v>
      </c>
      <c r="L342" t="str">
        <f t="shared" si="45"/>
        <v>15SEP2022:05:00:00</v>
      </c>
      <c r="M342">
        <v>5</v>
      </c>
      <c r="N342">
        <f t="shared" si="46"/>
        <v>230.22070309999981</v>
      </c>
      <c r="O342" t="str">
        <f t="shared" si="41"/>
        <v/>
      </c>
      <c r="P342">
        <f t="shared" si="42"/>
        <v>230.22070309999981</v>
      </c>
      <c r="Q342" t="str">
        <f t="shared" si="43"/>
        <v/>
      </c>
      <c r="R342">
        <f t="shared" si="44"/>
        <v>1</v>
      </c>
      <c r="S342">
        <f t="shared" si="47"/>
        <v>3.7436700924144048</v>
      </c>
    </row>
    <row r="343" spans="1:19" x14ac:dyDescent="0.25">
      <c r="A343" t="s">
        <v>392</v>
      </c>
      <c r="B343">
        <v>6320.4965819999998</v>
      </c>
      <c r="C343">
        <v>6556.7299805000002</v>
      </c>
      <c r="D343">
        <v>6243.140625</v>
      </c>
      <c r="E343">
        <v>6248.1357422000001</v>
      </c>
      <c r="F343">
        <v>6461.7900391000003</v>
      </c>
      <c r="G343">
        <v>6417.8598633000001</v>
      </c>
      <c r="H343">
        <v>6556.7299805000002</v>
      </c>
      <c r="I343">
        <v>6630.6201172000001</v>
      </c>
      <c r="J343">
        <v>6533.6328125</v>
      </c>
      <c r="L343" t="str">
        <f t="shared" si="45"/>
        <v>15SEP2022:06:00:00</v>
      </c>
      <c r="M343">
        <v>6</v>
      </c>
      <c r="N343">
        <f t="shared" si="46"/>
        <v>236.23339850000048</v>
      </c>
      <c r="O343" t="str">
        <f t="shared" si="41"/>
        <v/>
      </c>
      <c r="P343">
        <f t="shared" si="42"/>
        <v>236.23339850000048</v>
      </c>
      <c r="Q343" t="str">
        <f t="shared" si="43"/>
        <v/>
      </c>
      <c r="R343">
        <f t="shared" si="44"/>
        <v>1</v>
      </c>
      <c r="S343">
        <f t="shared" si="47"/>
        <v>3.7375765564491283</v>
      </c>
    </row>
    <row r="344" spans="1:19" x14ac:dyDescent="0.25">
      <c r="A344" t="s">
        <v>393</v>
      </c>
      <c r="B344">
        <v>6781.2158202999999</v>
      </c>
      <c r="C344">
        <v>6907.7299805000002</v>
      </c>
      <c r="D344">
        <v>6571.4331055000002</v>
      </c>
      <c r="E344">
        <v>6602.328125</v>
      </c>
      <c r="F344">
        <v>6823.5898438000004</v>
      </c>
      <c r="G344">
        <v>6797.6899414</v>
      </c>
      <c r="H344">
        <v>6907.7299805000002</v>
      </c>
      <c r="I344">
        <v>7025.8198241999999</v>
      </c>
      <c r="J344">
        <v>6908.9306641000003</v>
      </c>
      <c r="L344" t="str">
        <f t="shared" si="45"/>
        <v>15SEP2022:07:00:00</v>
      </c>
      <c r="M344">
        <v>7</v>
      </c>
      <c r="N344">
        <f t="shared" si="46"/>
        <v>126.51416020000033</v>
      </c>
      <c r="O344" t="str">
        <f t="shared" si="41"/>
        <v/>
      </c>
      <c r="P344">
        <f t="shared" si="42"/>
        <v>126.51416020000033</v>
      </c>
      <c r="Q344" t="str">
        <f t="shared" si="43"/>
        <v/>
      </c>
      <c r="R344">
        <f t="shared" si="44"/>
        <v>1</v>
      </c>
      <c r="S344">
        <f t="shared" si="47"/>
        <v>1.865656005539186</v>
      </c>
    </row>
    <row r="345" spans="1:19" x14ac:dyDescent="0.25">
      <c r="A345" t="s">
        <v>394</v>
      </c>
      <c r="B345">
        <v>6979.9389647999997</v>
      </c>
      <c r="C345">
        <v>7114.1098633000001</v>
      </c>
      <c r="D345">
        <v>6691.1142577999999</v>
      </c>
      <c r="E345">
        <v>6719.1914063000004</v>
      </c>
      <c r="F345">
        <v>7033.4902344000002</v>
      </c>
      <c r="G345">
        <v>7018</v>
      </c>
      <c r="H345">
        <v>7114.1098633000001</v>
      </c>
      <c r="I345">
        <v>7229.9902344000002</v>
      </c>
      <c r="J345">
        <v>7118.5473633000001</v>
      </c>
      <c r="L345" t="str">
        <f t="shared" si="45"/>
        <v>15SEP2022:08:00:00</v>
      </c>
      <c r="M345">
        <v>8</v>
      </c>
      <c r="N345">
        <f t="shared" si="46"/>
        <v>134.17089850000048</v>
      </c>
      <c r="O345" t="str">
        <f t="shared" si="41"/>
        <v/>
      </c>
      <c r="P345">
        <f t="shared" si="42"/>
        <v>134.17089850000048</v>
      </c>
      <c r="Q345" t="str">
        <f t="shared" si="43"/>
        <v/>
      </c>
      <c r="R345">
        <f t="shared" si="44"/>
        <v>1</v>
      </c>
      <c r="S345">
        <f t="shared" si="47"/>
        <v>1.9222359848220385</v>
      </c>
    </row>
    <row r="346" spans="1:19" x14ac:dyDescent="0.25">
      <c r="A346" t="s">
        <v>395</v>
      </c>
      <c r="B346">
        <v>7181.0493164</v>
      </c>
      <c r="C346">
        <v>7309.7099608999997</v>
      </c>
      <c r="D346">
        <v>6896.5742188000004</v>
      </c>
      <c r="E346">
        <v>6905.9394530999998</v>
      </c>
      <c r="F346">
        <v>7196.3300780999998</v>
      </c>
      <c r="G346">
        <v>7193.1899414</v>
      </c>
      <c r="H346">
        <v>7309.7099608999997</v>
      </c>
      <c r="I346">
        <v>7425.8701172000001</v>
      </c>
      <c r="J346">
        <v>7304.2294922000001</v>
      </c>
      <c r="L346" t="str">
        <f t="shared" si="45"/>
        <v>15SEP2022:09:00:00</v>
      </c>
      <c r="M346">
        <v>9</v>
      </c>
      <c r="N346">
        <f t="shared" si="46"/>
        <v>128.66064449999976</v>
      </c>
      <c r="O346" t="str">
        <f t="shared" si="41"/>
        <v/>
      </c>
      <c r="P346">
        <f t="shared" si="42"/>
        <v>128.66064449999976</v>
      </c>
      <c r="Q346" t="str">
        <f t="shared" si="43"/>
        <v/>
      </c>
      <c r="R346">
        <f t="shared" si="44"/>
        <v>1</v>
      </c>
      <c r="S346">
        <f t="shared" si="47"/>
        <v>1.7916691395805626</v>
      </c>
    </row>
    <row r="347" spans="1:19" x14ac:dyDescent="0.25">
      <c r="A347" t="s">
        <v>396</v>
      </c>
      <c r="B347">
        <v>7528.5625</v>
      </c>
      <c r="C347">
        <v>7677.3198241999999</v>
      </c>
      <c r="D347">
        <v>7281.9570313000004</v>
      </c>
      <c r="E347">
        <v>7286.9091797000001</v>
      </c>
      <c r="F347">
        <v>7511.25</v>
      </c>
      <c r="G347">
        <v>7536.3598633000001</v>
      </c>
      <c r="H347">
        <v>7677.3198241999999</v>
      </c>
      <c r="I347">
        <v>7819.0600586</v>
      </c>
      <c r="J347">
        <v>7666.7783202999999</v>
      </c>
      <c r="L347" t="str">
        <f t="shared" si="45"/>
        <v>15SEP2022:10:00:00</v>
      </c>
      <c r="M347">
        <v>10</v>
      </c>
      <c r="N347">
        <f t="shared" si="46"/>
        <v>148.75732419999986</v>
      </c>
      <c r="O347" t="str">
        <f t="shared" si="41"/>
        <v/>
      </c>
      <c r="P347">
        <f t="shared" si="42"/>
        <v>148.75732419999986</v>
      </c>
      <c r="Q347" t="str">
        <f t="shared" si="43"/>
        <v/>
      </c>
      <c r="R347">
        <f t="shared" si="44"/>
        <v>1</v>
      </c>
      <c r="S347">
        <f t="shared" si="47"/>
        <v>1.9759060803440212</v>
      </c>
    </row>
    <row r="348" spans="1:19" x14ac:dyDescent="0.25">
      <c r="A348" t="s">
        <v>397</v>
      </c>
      <c r="B348">
        <v>8089.2861327999999</v>
      </c>
      <c r="C348">
        <v>8234</v>
      </c>
      <c r="D348">
        <v>7954.8710938000004</v>
      </c>
      <c r="E348">
        <v>8025.9946289</v>
      </c>
      <c r="F348">
        <v>8004.9199219000002</v>
      </c>
      <c r="G348">
        <v>8080.7299805000002</v>
      </c>
      <c r="H348">
        <v>8234</v>
      </c>
      <c r="I348">
        <v>8334.2402344000002</v>
      </c>
      <c r="J348">
        <v>8196.4042969000002</v>
      </c>
      <c r="L348" t="str">
        <f t="shared" si="45"/>
        <v>15SEP2022:11:00:00</v>
      </c>
      <c r="M348">
        <v>11</v>
      </c>
      <c r="N348">
        <f t="shared" si="46"/>
        <v>144.7138672000001</v>
      </c>
      <c r="O348" t="str">
        <f t="shared" si="41"/>
        <v/>
      </c>
      <c r="P348">
        <f t="shared" si="42"/>
        <v>144.7138672000001</v>
      </c>
      <c r="Q348" t="str">
        <f t="shared" si="43"/>
        <v/>
      </c>
      <c r="R348">
        <f t="shared" si="44"/>
        <v>1</v>
      </c>
      <c r="S348">
        <f t="shared" si="47"/>
        <v>1.7889572061646102</v>
      </c>
    </row>
    <row r="349" spans="1:19" x14ac:dyDescent="0.25">
      <c r="A349" t="s">
        <v>398</v>
      </c>
      <c r="B349">
        <v>8712.5605469000002</v>
      </c>
      <c r="C349">
        <v>8910.7998047000001</v>
      </c>
      <c r="D349">
        <v>8659.6513672000001</v>
      </c>
      <c r="E349">
        <v>8662.9501952999999</v>
      </c>
      <c r="F349">
        <v>8615.3398438000004</v>
      </c>
      <c r="G349">
        <v>8757.3095702999999</v>
      </c>
      <c r="H349">
        <v>8910.7998047000001</v>
      </c>
      <c r="I349">
        <v>8924.1298827999999</v>
      </c>
      <c r="J349">
        <v>8832.7734375</v>
      </c>
      <c r="L349" t="str">
        <f t="shared" si="45"/>
        <v>15SEP2022:12:00:00</v>
      </c>
      <c r="M349">
        <v>12</v>
      </c>
      <c r="N349">
        <f t="shared" si="46"/>
        <v>198.2392577999999</v>
      </c>
      <c r="O349" t="str">
        <f t="shared" si="41"/>
        <v/>
      </c>
      <c r="P349">
        <f t="shared" si="42"/>
        <v>198.2392577999999</v>
      </c>
      <c r="Q349" t="str">
        <f t="shared" si="43"/>
        <v/>
      </c>
      <c r="R349">
        <f t="shared" si="44"/>
        <v>1</v>
      </c>
      <c r="S349">
        <f t="shared" si="47"/>
        <v>2.2753271754367899</v>
      </c>
    </row>
    <row r="350" spans="1:19" x14ac:dyDescent="0.25">
      <c r="A350" t="s">
        <v>399</v>
      </c>
      <c r="B350">
        <v>9356.8583983999997</v>
      </c>
      <c r="C350">
        <v>9565.4902344000002</v>
      </c>
      <c r="D350">
        <v>9347.4287108999997</v>
      </c>
      <c r="E350">
        <v>9330.8300780999998</v>
      </c>
      <c r="F350">
        <v>9239.9804688000004</v>
      </c>
      <c r="G350">
        <v>9403.1201172000001</v>
      </c>
      <c r="H350">
        <v>9565.4902344000002</v>
      </c>
      <c r="I350">
        <v>9552.7099608999997</v>
      </c>
      <c r="J350">
        <v>9471.5976563000004</v>
      </c>
      <c r="L350" t="str">
        <f t="shared" si="45"/>
        <v>15SEP2022:13:00:00</v>
      </c>
      <c r="M350">
        <v>13</v>
      </c>
      <c r="N350">
        <f t="shared" si="46"/>
        <v>208.63183600000048</v>
      </c>
      <c r="O350" t="str">
        <f t="shared" si="41"/>
        <v/>
      </c>
      <c r="P350">
        <f t="shared" si="42"/>
        <v>208.63183600000048</v>
      </c>
      <c r="Q350" t="str">
        <f t="shared" si="43"/>
        <v/>
      </c>
      <c r="R350">
        <f t="shared" si="44"/>
        <v>1</v>
      </c>
      <c r="S350">
        <f t="shared" si="47"/>
        <v>2.229720993059765</v>
      </c>
    </row>
    <row r="351" spans="1:19" x14ac:dyDescent="0.25">
      <c r="A351" t="s">
        <v>400</v>
      </c>
      <c r="B351">
        <v>9949.5390625</v>
      </c>
      <c r="C351">
        <v>10172.099609000001</v>
      </c>
      <c r="D351">
        <v>10086.875977</v>
      </c>
      <c r="E351">
        <v>10144.286133</v>
      </c>
      <c r="F351">
        <v>9865.1298827999999</v>
      </c>
      <c r="G351">
        <v>10002</v>
      </c>
      <c r="H351">
        <v>10172.099609000001</v>
      </c>
      <c r="I351">
        <v>10143.799805000001</v>
      </c>
      <c r="J351">
        <v>10073.624023</v>
      </c>
      <c r="L351" t="str">
        <f t="shared" si="45"/>
        <v>15SEP2022:14:00:00</v>
      </c>
      <c r="M351">
        <v>14</v>
      </c>
      <c r="N351">
        <f t="shared" si="46"/>
        <v>222.56054650000078</v>
      </c>
      <c r="O351" t="str">
        <f t="shared" si="41"/>
        <v/>
      </c>
      <c r="P351">
        <f t="shared" si="42"/>
        <v>222.56054650000078</v>
      </c>
      <c r="Q351" t="str">
        <f t="shared" si="43"/>
        <v/>
      </c>
      <c r="R351">
        <f t="shared" si="44"/>
        <v>1</v>
      </c>
      <c r="S351">
        <f t="shared" si="47"/>
        <v>2.2368930369732971</v>
      </c>
    </row>
    <row r="352" spans="1:19" x14ac:dyDescent="0.25">
      <c r="A352" t="s">
        <v>401</v>
      </c>
      <c r="B352">
        <v>10490.587890999999</v>
      </c>
      <c r="C352">
        <v>10606.599609000001</v>
      </c>
      <c r="D352">
        <v>10638.261719</v>
      </c>
      <c r="E352">
        <v>10742.221680000001</v>
      </c>
      <c r="F352">
        <v>10375</v>
      </c>
      <c r="G352">
        <v>10440.599609000001</v>
      </c>
      <c r="H352">
        <v>10606.599609000001</v>
      </c>
      <c r="I352">
        <v>10633.299805000001</v>
      </c>
      <c r="J352">
        <v>10539.705078000001</v>
      </c>
      <c r="L352" t="str">
        <f t="shared" si="45"/>
        <v>15SEP2022:15:00:00</v>
      </c>
      <c r="M352">
        <v>15</v>
      </c>
      <c r="N352">
        <f t="shared" si="46"/>
        <v>116.01171800000157</v>
      </c>
      <c r="O352" t="str">
        <f t="shared" si="41"/>
        <v/>
      </c>
      <c r="P352">
        <f t="shared" si="42"/>
        <v>116.01171800000157</v>
      </c>
      <c r="Q352" t="str">
        <f t="shared" si="43"/>
        <v/>
      </c>
      <c r="R352">
        <f t="shared" si="44"/>
        <v>1</v>
      </c>
      <c r="S352">
        <f t="shared" si="47"/>
        <v>1.1058647923776457</v>
      </c>
    </row>
    <row r="353" spans="1:19" x14ac:dyDescent="0.25">
      <c r="A353" t="s">
        <v>402</v>
      </c>
      <c r="B353">
        <v>10911.032227</v>
      </c>
      <c r="C353">
        <v>10899.5</v>
      </c>
      <c r="D353">
        <v>11030.957031</v>
      </c>
      <c r="E353">
        <v>11217.4375</v>
      </c>
      <c r="F353">
        <v>10782.099609000001</v>
      </c>
      <c r="G353">
        <v>10748.099609000001</v>
      </c>
      <c r="H353">
        <v>10899.5</v>
      </c>
      <c r="I353">
        <v>10980.900390999999</v>
      </c>
      <c r="J353">
        <v>10872.530273</v>
      </c>
      <c r="L353" t="str">
        <f t="shared" si="45"/>
        <v>15SEP2022:16:00:00</v>
      </c>
      <c r="M353">
        <v>16</v>
      </c>
      <c r="N353">
        <f t="shared" si="46"/>
        <v>-11.532226999999693</v>
      </c>
      <c r="O353">
        <f t="shared" si="41"/>
        <v>-11.532226999999693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0.1056932722777824</v>
      </c>
    </row>
    <row r="354" spans="1:19" x14ac:dyDescent="0.25">
      <c r="A354" t="s">
        <v>403</v>
      </c>
      <c r="B354">
        <v>11280.611328000001</v>
      </c>
      <c r="C354">
        <v>10982.799805000001</v>
      </c>
      <c r="D354">
        <v>11289.933594</v>
      </c>
      <c r="E354">
        <v>11447.697265999999</v>
      </c>
      <c r="F354">
        <v>10989.799805000001</v>
      </c>
      <c r="G354">
        <v>10861.599609000001</v>
      </c>
      <c r="H354">
        <v>10982.799805000001</v>
      </c>
      <c r="I354">
        <v>11184.799805000001</v>
      </c>
      <c r="J354">
        <v>11024.25</v>
      </c>
      <c r="L354" t="str">
        <f t="shared" si="45"/>
        <v>15SEP2022:17:00:00</v>
      </c>
      <c r="M354">
        <v>17</v>
      </c>
      <c r="N354">
        <f t="shared" si="46"/>
        <v>-297.81152300000031</v>
      </c>
      <c r="O354">
        <f t="shared" si="41"/>
        <v>-297.81152300000031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2.6400299978494237</v>
      </c>
    </row>
    <row r="355" spans="1:19" x14ac:dyDescent="0.25">
      <c r="A355" t="s">
        <v>404</v>
      </c>
      <c r="B355">
        <v>11402.617188</v>
      </c>
      <c r="C355">
        <v>10898.099609000001</v>
      </c>
      <c r="D355">
        <v>11336.751953000001</v>
      </c>
      <c r="E355">
        <v>11482.162109000001</v>
      </c>
      <c r="F355">
        <v>11050.900390999999</v>
      </c>
      <c r="G355">
        <v>10831.099609000001</v>
      </c>
      <c r="H355">
        <v>10898.099609000001</v>
      </c>
      <c r="I355">
        <v>11140</v>
      </c>
      <c r="J355">
        <v>10988.935546999999</v>
      </c>
      <c r="L355" t="str">
        <f t="shared" si="45"/>
        <v>15SEP2022:18:00:00</v>
      </c>
      <c r="M355">
        <v>18</v>
      </c>
      <c r="N355">
        <f t="shared" si="46"/>
        <v>-504.51757899999939</v>
      </c>
      <c r="O355">
        <f t="shared" si="41"/>
        <v>-504.51757899999939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4.4245770131698237</v>
      </c>
    </row>
    <row r="356" spans="1:19" x14ac:dyDescent="0.25">
      <c r="A356" t="s">
        <v>405</v>
      </c>
      <c r="B356">
        <v>11195.388671999999</v>
      </c>
      <c r="C356">
        <v>10648.599609000001</v>
      </c>
      <c r="D356">
        <v>11097.599609000001</v>
      </c>
      <c r="E356">
        <v>11166.130859000001</v>
      </c>
      <c r="F356">
        <v>10934.5</v>
      </c>
      <c r="G356">
        <v>10650</v>
      </c>
      <c r="H356">
        <v>10648.599609000001</v>
      </c>
      <c r="I356">
        <v>10793.599609000001</v>
      </c>
      <c r="J356">
        <v>10742.583984000001</v>
      </c>
      <c r="L356" t="str">
        <f t="shared" si="45"/>
        <v>15SEP2022:19:00:00</v>
      </c>
      <c r="M356">
        <v>19</v>
      </c>
      <c r="N356">
        <f t="shared" si="46"/>
        <v>-546.78906299999835</v>
      </c>
      <c r="O356">
        <f t="shared" si="41"/>
        <v>-546.78906299999835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4.8840560968422126</v>
      </c>
    </row>
    <row r="357" spans="1:19" x14ac:dyDescent="0.25">
      <c r="A357" t="s">
        <v>406</v>
      </c>
      <c r="B357">
        <v>10806.249023</v>
      </c>
      <c r="C357">
        <v>10279.5</v>
      </c>
      <c r="D357">
        <v>10549.190430000001</v>
      </c>
      <c r="E357">
        <v>10690.227539</v>
      </c>
      <c r="F357">
        <v>10587.700194999999</v>
      </c>
      <c r="G357">
        <v>10292.5</v>
      </c>
      <c r="H357">
        <v>10279.5</v>
      </c>
      <c r="I357">
        <v>10365</v>
      </c>
      <c r="J357">
        <v>10358.905273</v>
      </c>
      <c r="L357" t="str">
        <f t="shared" si="45"/>
        <v>15SEP2022:20:00:00</v>
      </c>
      <c r="M357">
        <v>20</v>
      </c>
      <c r="N357">
        <f t="shared" si="46"/>
        <v>-526.74902300000031</v>
      </c>
      <c r="O357">
        <f t="shared" si="41"/>
        <v>-526.74902300000031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4.8744853267666572</v>
      </c>
    </row>
    <row r="358" spans="1:19" x14ac:dyDescent="0.25">
      <c r="A358" t="s">
        <v>407</v>
      </c>
      <c r="B358">
        <v>10494.063477</v>
      </c>
      <c r="C358">
        <v>9959.4697266000003</v>
      </c>
      <c r="D358">
        <v>10299.088867</v>
      </c>
      <c r="E358">
        <v>10492.104492</v>
      </c>
      <c r="F358">
        <v>10216.200194999999</v>
      </c>
      <c r="G358">
        <v>9922.1298827999999</v>
      </c>
      <c r="H358">
        <v>9959.4697266000003</v>
      </c>
      <c r="I358">
        <v>10046.099609000001</v>
      </c>
      <c r="J358">
        <v>10018.964844</v>
      </c>
      <c r="L358" t="str">
        <f t="shared" si="45"/>
        <v>15SEP2022:21:00:00</v>
      </c>
      <c r="M358">
        <v>21</v>
      </c>
      <c r="N358">
        <f t="shared" si="46"/>
        <v>-534.59375039999941</v>
      </c>
      <c r="O358">
        <f t="shared" si="41"/>
        <v>-534.59375039999941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5.0942492540823361</v>
      </c>
    </row>
    <row r="359" spans="1:19" x14ac:dyDescent="0.25">
      <c r="A359" t="s">
        <v>408</v>
      </c>
      <c r="B359">
        <v>10031.827148</v>
      </c>
      <c r="C359">
        <v>9431.2695313000004</v>
      </c>
      <c r="D359">
        <v>9737.2998047000001</v>
      </c>
      <c r="E359">
        <v>10039.848633</v>
      </c>
      <c r="F359">
        <v>9669.5195313000004</v>
      </c>
      <c r="G359">
        <v>9386.0400391000003</v>
      </c>
      <c r="H359">
        <v>9431.2695313000004</v>
      </c>
      <c r="I359">
        <v>9488.5898438000004</v>
      </c>
      <c r="J359">
        <v>9475.7617188000004</v>
      </c>
      <c r="L359" t="str">
        <f t="shared" si="45"/>
        <v>15SEP2022:22:00:00</v>
      </c>
      <c r="M359">
        <v>22</v>
      </c>
      <c r="N359">
        <f t="shared" si="46"/>
        <v>-600.55761669999993</v>
      </c>
      <c r="O359">
        <f t="shared" si="41"/>
        <v>-600.55761669999993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5.9865227723718339</v>
      </c>
    </row>
    <row r="360" spans="1:19" x14ac:dyDescent="0.25">
      <c r="A360" t="s">
        <v>409</v>
      </c>
      <c r="B360">
        <v>9385.0693358999997</v>
      </c>
      <c r="C360">
        <v>8753.8496094000002</v>
      </c>
      <c r="D360">
        <v>8978.3144530999998</v>
      </c>
      <c r="E360">
        <v>9213.8935547000001</v>
      </c>
      <c r="F360">
        <v>8924.9804688000004</v>
      </c>
      <c r="G360">
        <v>8685.0400391000003</v>
      </c>
      <c r="H360">
        <v>8753.8496094000002</v>
      </c>
      <c r="I360">
        <v>8859.7304688000004</v>
      </c>
      <c r="J360">
        <v>8799.375</v>
      </c>
      <c r="L360" t="str">
        <f t="shared" si="45"/>
        <v>15SEP2022:23:00:00</v>
      </c>
      <c r="M360">
        <v>23</v>
      </c>
      <c r="N360">
        <f t="shared" si="46"/>
        <v>-631.21972649999952</v>
      </c>
      <c r="O360">
        <f t="shared" si="41"/>
        <v>-631.21972649999952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6.7257865009632072</v>
      </c>
    </row>
    <row r="361" spans="1:19" x14ac:dyDescent="0.25">
      <c r="A361" t="s">
        <v>410</v>
      </c>
      <c r="B361">
        <v>8599.4726563000004</v>
      </c>
      <c r="C361">
        <v>8045.3999022999997</v>
      </c>
      <c r="D361">
        <v>8170.5815430000002</v>
      </c>
      <c r="E361">
        <v>8345.5585938000004</v>
      </c>
      <c r="F361">
        <v>8158.3701172000001</v>
      </c>
      <c r="G361">
        <v>7967.1401366999999</v>
      </c>
      <c r="H361">
        <v>8045.3999022999997</v>
      </c>
      <c r="I361">
        <v>8200.9199219000002</v>
      </c>
      <c r="J361">
        <v>8097.2128905999998</v>
      </c>
      <c r="L361" t="str">
        <f t="shared" si="45"/>
        <v>16SEP2022:00:00:00</v>
      </c>
      <c r="M361">
        <v>24</v>
      </c>
      <c r="N361">
        <f t="shared" si="46"/>
        <v>-554.07275400000071</v>
      </c>
      <c r="O361">
        <f t="shared" si="41"/>
        <v>-554.07275400000071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6.4431015266277436</v>
      </c>
    </row>
    <row r="362" spans="1:19" x14ac:dyDescent="0.25">
      <c r="A362" t="s">
        <v>411</v>
      </c>
      <c r="B362">
        <v>7987.9199219000002</v>
      </c>
      <c r="C362">
        <v>7602.2700194999998</v>
      </c>
      <c r="D362">
        <v>7511.6425780999998</v>
      </c>
      <c r="E362">
        <v>7674.7163086</v>
      </c>
      <c r="F362">
        <v>7625.3901366999999</v>
      </c>
      <c r="G362">
        <v>7640.6000977000003</v>
      </c>
      <c r="H362">
        <v>7602.2700194999998</v>
      </c>
      <c r="I362">
        <v>7612.8100586</v>
      </c>
      <c r="J362">
        <v>7619.0092772999997</v>
      </c>
      <c r="L362" t="str">
        <f t="shared" si="45"/>
        <v>16SEP2022:01:00:00</v>
      </c>
      <c r="M362">
        <v>1</v>
      </c>
      <c r="N362">
        <f t="shared" si="46"/>
        <v>-385.64990240000043</v>
      </c>
      <c r="O362">
        <f t="shared" si="41"/>
        <v>-385.64990240000043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4.8279139772381452</v>
      </c>
    </row>
    <row r="363" spans="1:19" x14ac:dyDescent="0.25">
      <c r="A363" t="s">
        <v>412</v>
      </c>
      <c r="B363">
        <v>7441.0356444999998</v>
      </c>
      <c r="C363">
        <v>7074.4301758000001</v>
      </c>
      <c r="D363">
        <v>7095.2358397999997</v>
      </c>
      <c r="E363">
        <v>7305.9941405999998</v>
      </c>
      <c r="F363">
        <v>7101.4799805000002</v>
      </c>
      <c r="G363">
        <v>7121.0498047000001</v>
      </c>
      <c r="H363">
        <v>7074.4301758000001</v>
      </c>
      <c r="I363">
        <v>7132.1601563000004</v>
      </c>
      <c r="J363">
        <v>7110.3476563000004</v>
      </c>
      <c r="L363" t="str">
        <f t="shared" si="45"/>
        <v>16SEP2022:02:00:00</v>
      </c>
      <c r="M363">
        <v>2</v>
      </c>
      <c r="N363">
        <f t="shared" si="46"/>
        <v>-366.60546869999962</v>
      </c>
      <c r="O363">
        <f t="shared" si="41"/>
        <v>-366.60546869999962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4.9268070496473699</v>
      </c>
    </row>
    <row r="364" spans="1:19" x14ac:dyDescent="0.25">
      <c r="A364" t="s">
        <v>413</v>
      </c>
      <c r="B364">
        <v>7190.9912108999997</v>
      </c>
      <c r="C364">
        <v>6776.9399414</v>
      </c>
      <c r="D364">
        <v>6836.3916016000003</v>
      </c>
      <c r="E364">
        <v>6975.5004883000001</v>
      </c>
      <c r="F364">
        <v>6775.7700194999998</v>
      </c>
      <c r="G364">
        <v>6810.0498047000001</v>
      </c>
      <c r="H364">
        <v>6776.9399414</v>
      </c>
      <c r="I364">
        <v>6831.8398438000004</v>
      </c>
      <c r="J364">
        <v>6804.2568358999997</v>
      </c>
      <c r="L364" t="str">
        <f t="shared" si="45"/>
        <v>16SEP2022:03:00:00</v>
      </c>
      <c r="M364">
        <v>3</v>
      </c>
      <c r="N364">
        <f t="shared" si="46"/>
        <v>-414.05126949999976</v>
      </c>
      <c r="O364">
        <f t="shared" si="41"/>
        <v>-414.05126949999976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5.7579165007514801</v>
      </c>
    </row>
    <row r="365" spans="1:19" x14ac:dyDescent="0.25">
      <c r="A365" t="s">
        <v>414</v>
      </c>
      <c r="B365">
        <v>7073.59375</v>
      </c>
      <c r="C365">
        <v>6588.5898438000004</v>
      </c>
      <c r="D365">
        <v>6750.5688477000003</v>
      </c>
      <c r="E365">
        <v>6903.8637694999998</v>
      </c>
      <c r="F365">
        <v>6590.9399414</v>
      </c>
      <c r="G365">
        <v>6616.8198241999999</v>
      </c>
      <c r="H365">
        <v>6588.5898438000004</v>
      </c>
      <c r="I365">
        <v>6636.2700194999998</v>
      </c>
      <c r="J365">
        <v>6612.6875</v>
      </c>
      <c r="L365" t="str">
        <f t="shared" si="45"/>
        <v>16SEP2022:04:00:00</v>
      </c>
      <c r="M365">
        <v>4</v>
      </c>
      <c r="N365">
        <f t="shared" si="46"/>
        <v>-485.00390619999962</v>
      </c>
      <c r="O365">
        <f t="shared" si="41"/>
        <v>-485.00390619999962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6.8565417147401151</v>
      </c>
    </row>
    <row r="366" spans="1:19" x14ac:dyDescent="0.25">
      <c r="A366" t="s">
        <v>415</v>
      </c>
      <c r="B366">
        <v>7081.5019530999998</v>
      </c>
      <c r="C366">
        <v>6566.4199219000002</v>
      </c>
      <c r="D366">
        <v>6678.2441405999998</v>
      </c>
      <c r="E366">
        <v>6823.1337891000003</v>
      </c>
      <c r="F366">
        <v>6542.4799805000002</v>
      </c>
      <c r="G366">
        <v>6567.5898438000004</v>
      </c>
      <c r="H366">
        <v>6566.4199219000002</v>
      </c>
      <c r="I366">
        <v>6645.5800780999998</v>
      </c>
      <c r="J366">
        <v>6590.8271483999997</v>
      </c>
      <c r="L366" t="str">
        <f t="shared" si="45"/>
        <v>16SEP2022:05:00:00</v>
      </c>
      <c r="M366">
        <v>5</v>
      </c>
      <c r="N366">
        <f t="shared" si="46"/>
        <v>-515.08203119999962</v>
      </c>
      <c r="O366">
        <f t="shared" si="41"/>
        <v>-515.08203119999962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7.2736269030402116</v>
      </c>
    </row>
    <row r="367" spans="1:19" x14ac:dyDescent="0.25">
      <c r="A367" t="s">
        <v>416</v>
      </c>
      <c r="B367">
        <v>7300.4501952999999</v>
      </c>
      <c r="C367">
        <v>6813.2099608999997</v>
      </c>
      <c r="D367">
        <v>6869.5644530999998</v>
      </c>
      <c r="E367">
        <v>7046.8247069999998</v>
      </c>
      <c r="F367">
        <v>6725.3999022999997</v>
      </c>
      <c r="G367">
        <v>6769.1401366999999</v>
      </c>
      <c r="H367">
        <v>6813.2099608999997</v>
      </c>
      <c r="I367">
        <v>6908.75</v>
      </c>
      <c r="J367">
        <v>6822.4599608999997</v>
      </c>
      <c r="L367" t="str">
        <f t="shared" si="45"/>
        <v>16SEP2022:06:00:00</v>
      </c>
      <c r="M367">
        <v>6</v>
      </c>
      <c r="N367">
        <f t="shared" si="46"/>
        <v>-487.24023440000019</v>
      </c>
      <c r="O367">
        <f t="shared" si="41"/>
        <v>-487.24023440000019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6.6741121624757263</v>
      </c>
    </row>
    <row r="368" spans="1:19" x14ac:dyDescent="0.25">
      <c r="A368" t="s">
        <v>417</v>
      </c>
      <c r="B368">
        <v>7743.8779297000001</v>
      </c>
      <c r="C368">
        <v>7258.9501952999999</v>
      </c>
      <c r="D368">
        <v>7358.3232422000001</v>
      </c>
      <c r="E368">
        <v>7589.6713866999999</v>
      </c>
      <c r="F368">
        <v>7098.3300780999998</v>
      </c>
      <c r="G368">
        <v>7156.8398438000004</v>
      </c>
      <c r="H368">
        <v>7258.9501952999999</v>
      </c>
      <c r="I368">
        <v>7433.6298827999999</v>
      </c>
      <c r="J368">
        <v>7270.4677733999997</v>
      </c>
      <c r="L368" t="str">
        <f t="shared" si="45"/>
        <v>16SEP2022:07:00:00</v>
      </c>
      <c r="M368">
        <v>7</v>
      </c>
      <c r="N368">
        <f t="shared" si="46"/>
        <v>-484.92773440000019</v>
      </c>
      <c r="O368">
        <f t="shared" si="41"/>
        <v>-484.92773440000019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6.2620787517861407</v>
      </c>
    </row>
    <row r="369" spans="1:19" x14ac:dyDescent="0.25">
      <c r="A369" t="s">
        <v>418</v>
      </c>
      <c r="B369">
        <v>7948.8911133000001</v>
      </c>
      <c r="C369">
        <v>7512.9301758000001</v>
      </c>
      <c r="D369">
        <v>7545.6796875</v>
      </c>
      <c r="E369">
        <v>7715.5776366999999</v>
      </c>
      <c r="F369">
        <v>7321.2202147999997</v>
      </c>
      <c r="G369">
        <v>7401.0400391000003</v>
      </c>
      <c r="H369">
        <v>7512.9301758000001</v>
      </c>
      <c r="I369">
        <v>7677.2597655999998</v>
      </c>
      <c r="J369">
        <v>7513.7167969000002</v>
      </c>
      <c r="L369" t="str">
        <f t="shared" si="45"/>
        <v>16SEP2022:08:00:00</v>
      </c>
      <c r="M369">
        <v>8</v>
      </c>
      <c r="N369">
        <f t="shared" si="46"/>
        <v>-435.9609375</v>
      </c>
      <c r="O369">
        <f t="shared" si="41"/>
        <v>-435.9609375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5.4845503767255641</v>
      </c>
    </row>
    <row r="370" spans="1:19" x14ac:dyDescent="0.25">
      <c r="A370" t="s">
        <v>419</v>
      </c>
      <c r="B370">
        <v>8095.3964844000002</v>
      </c>
      <c r="C370">
        <v>7636.7900391000003</v>
      </c>
      <c r="D370">
        <v>7756.4179688000004</v>
      </c>
      <c r="E370">
        <v>7963.1918944999998</v>
      </c>
      <c r="F370">
        <v>7509.0800780999998</v>
      </c>
      <c r="G370">
        <v>7561.8598633000001</v>
      </c>
      <c r="H370">
        <v>7636.7900391000003</v>
      </c>
      <c r="I370">
        <v>7779.9501952999999</v>
      </c>
      <c r="J370">
        <v>7649.0068358999997</v>
      </c>
      <c r="L370" t="str">
        <f t="shared" si="45"/>
        <v>16SEP2022:09:00:00</v>
      </c>
      <c r="M370">
        <v>9</v>
      </c>
      <c r="N370">
        <f t="shared" si="46"/>
        <v>-458.6064452999999</v>
      </c>
      <c r="O370">
        <f t="shared" si="41"/>
        <v>-458.6064452999999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5.6650276015973295</v>
      </c>
    </row>
    <row r="371" spans="1:19" x14ac:dyDescent="0.25">
      <c r="A371" t="s">
        <v>420</v>
      </c>
      <c r="B371">
        <v>8460.3183594000002</v>
      </c>
      <c r="C371">
        <v>7941.75</v>
      </c>
      <c r="D371">
        <v>8009.7714844000002</v>
      </c>
      <c r="E371">
        <v>8175.8808594000002</v>
      </c>
      <c r="F371">
        <v>7841.7900391000003</v>
      </c>
      <c r="G371">
        <v>7885.7700194999998</v>
      </c>
      <c r="H371">
        <v>7941.75</v>
      </c>
      <c r="I371">
        <v>8107.3100586</v>
      </c>
      <c r="J371">
        <v>7970.7070313000004</v>
      </c>
      <c r="L371" t="str">
        <f t="shared" si="45"/>
        <v>16SEP2022:10:00:00</v>
      </c>
      <c r="M371">
        <v>10</v>
      </c>
      <c r="N371">
        <f t="shared" si="46"/>
        <v>-518.56835940000019</v>
      </c>
      <c r="O371">
        <f t="shared" si="41"/>
        <v>-518.56835940000019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6.1294189813062383</v>
      </c>
    </row>
    <row r="372" spans="1:19" x14ac:dyDescent="0.25">
      <c r="A372" t="s">
        <v>421</v>
      </c>
      <c r="B372">
        <v>9041.4931641000003</v>
      </c>
      <c r="C372">
        <v>8497.7402344000002</v>
      </c>
      <c r="D372">
        <v>8435.0097655999998</v>
      </c>
      <c r="E372">
        <v>8694.3583983999997</v>
      </c>
      <c r="F372">
        <v>8382.7597655999998</v>
      </c>
      <c r="G372">
        <v>8433.7597655999998</v>
      </c>
      <c r="H372">
        <v>8497.7402344000002</v>
      </c>
      <c r="I372">
        <v>8625.8398438000004</v>
      </c>
      <c r="J372">
        <v>8509.3330077999999</v>
      </c>
      <c r="L372" t="str">
        <f t="shared" si="45"/>
        <v>16SEP2022:11:00:00</v>
      </c>
      <c r="M372">
        <v>11</v>
      </c>
      <c r="N372">
        <f t="shared" si="46"/>
        <v>-543.7529297000001</v>
      </c>
      <c r="O372">
        <f t="shared" si="41"/>
        <v>-543.7529297000001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6.0139726904734747</v>
      </c>
    </row>
    <row r="373" spans="1:19" x14ac:dyDescent="0.25">
      <c r="A373" t="s">
        <v>422</v>
      </c>
      <c r="B373">
        <v>9636.6582030999998</v>
      </c>
      <c r="C373">
        <v>9229.7402344000002</v>
      </c>
      <c r="D373">
        <v>9012.1835938000004</v>
      </c>
      <c r="E373">
        <v>9308.4902344000002</v>
      </c>
      <c r="F373">
        <v>9067.0195313000004</v>
      </c>
      <c r="G373">
        <v>9119.8896483999997</v>
      </c>
      <c r="H373">
        <v>9229.7402344000002</v>
      </c>
      <c r="I373">
        <v>9263.7099608999997</v>
      </c>
      <c r="J373">
        <v>9189.7587891000003</v>
      </c>
      <c r="L373" t="str">
        <f t="shared" si="45"/>
        <v>16SEP2022:12:00:00</v>
      </c>
      <c r="M373">
        <v>12</v>
      </c>
      <c r="N373">
        <f t="shared" si="46"/>
        <v>-406.91796869999962</v>
      </c>
      <c r="O373">
        <f t="shared" si="41"/>
        <v>-406.91796869999962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4.2226045598369248</v>
      </c>
    </row>
    <row r="374" spans="1:19" x14ac:dyDescent="0.25">
      <c r="A374" t="s">
        <v>423</v>
      </c>
      <c r="B374">
        <v>10249.010742</v>
      </c>
      <c r="C374">
        <v>9942.9697266000003</v>
      </c>
      <c r="D374">
        <v>9607.6044922000001</v>
      </c>
      <c r="E374">
        <v>10025.284180000001</v>
      </c>
      <c r="F374">
        <v>9730</v>
      </c>
      <c r="G374">
        <v>9741.5097655999998</v>
      </c>
      <c r="H374">
        <v>9942.9697266000003</v>
      </c>
      <c r="I374">
        <v>9944.7402344000002</v>
      </c>
      <c r="J374">
        <v>9861.2792969000002</v>
      </c>
      <c r="L374" t="str">
        <f t="shared" si="45"/>
        <v>16SEP2022:13:00:00</v>
      </c>
      <c r="M374">
        <v>13</v>
      </c>
      <c r="N374">
        <f t="shared" si="46"/>
        <v>-306.04101540000011</v>
      </c>
      <c r="O374">
        <f t="shared" si="41"/>
        <v>-306.04101540000011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2.986054196878313</v>
      </c>
    </row>
    <row r="375" spans="1:19" x14ac:dyDescent="0.25">
      <c r="A375" t="s">
        <v>424</v>
      </c>
      <c r="B375">
        <v>10887.359375</v>
      </c>
      <c r="C375">
        <v>10578.200194999999</v>
      </c>
      <c r="D375">
        <v>10227.592773</v>
      </c>
      <c r="E375">
        <v>10537.233398</v>
      </c>
      <c r="F375">
        <v>10323.799805000001</v>
      </c>
      <c r="G375">
        <v>10307.099609000001</v>
      </c>
      <c r="H375">
        <v>10578.200194999999</v>
      </c>
      <c r="I375">
        <v>10568.099609000001</v>
      </c>
      <c r="J375">
        <v>10468.729492</v>
      </c>
      <c r="L375" t="str">
        <f t="shared" si="45"/>
        <v>16SEP2022:14:00:00</v>
      </c>
      <c r="M375">
        <v>14</v>
      </c>
      <c r="N375">
        <f t="shared" si="46"/>
        <v>-309.15918000000056</v>
      </c>
      <c r="O375">
        <f t="shared" si="41"/>
        <v>-309.15918000000056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2.8396158274145384</v>
      </c>
    </row>
    <row r="376" spans="1:19" x14ac:dyDescent="0.25">
      <c r="A376" t="s">
        <v>425</v>
      </c>
      <c r="B376">
        <v>11441.665039</v>
      </c>
      <c r="C376">
        <v>11044.099609000001</v>
      </c>
      <c r="D376">
        <v>10688.818359000001</v>
      </c>
      <c r="E376">
        <v>11138.089844</v>
      </c>
      <c r="F376">
        <v>10709.299805000001</v>
      </c>
      <c r="G376">
        <v>10690.099609000001</v>
      </c>
      <c r="H376">
        <v>11044.099609000001</v>
      </c>
      <c r="I376">
        <v>11097.700194999999</v>
      </c>
      <c r="J376">
        <v>10924.139648</v>
      </c>
      <c r="L376" t="str">
        <f t="shared" si="45"/>
        <v>16SEP2022:15:00:00</v>
      </c>
      <c r="M376">
        <v>15</v>
      </c>
      <c r="N376">
        <f t="shared" si="46"/>
        <v>-397.56542999999874</v>
      </c>
      <c r="O376">
        <f t="shared" si="41"/>
        <v>-397.56542999999874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3.4747165613121807</v>
      </c>
    </row>
    <row r="377" spans="1:19" x14ac:dyDescent="0.25">
      <c r="A377" t="s">
        <v>426</v>
      </c>
      <c r="B377">
        <v>11774.443359000001</v>
      </c>
      <c r="C377">
        <v>11343.200194999999</v>
      </c>
      <c r="D377">
        <v>10966.079102</v>
      </c>
      <c r="E377">
        <v>11325.727539</v>
      </c>
      <c r="F377">
        <v>10956.400390999999</v>
      </c>
      <c r="G377">
        <v>10938.299805000001</v>
      </c>
      <c r="H377">
        <v>11343.200194999999</v>
      </c>
      <c r="I377">
        <v>11456.299805000001</v>
      </c>
      <c r="J377">
        <v>11223.540039</v>
      </c>
      <c r="L377" t="str">
        <f t="shared" si="45"/>
        <v>16SEP2022:16:00:00</v>
      </c>
      <c r="M377">
        <v>16</v>
      </c>
      <c r="N377">
        <f t="shared" si="46"/>
        <v>-431.24316400000134</v>
      </c>
      <c r="O377">
        <f t="shared" si="41"/>
        <v>-431.24316400000134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3.6625354664462595</v>
      </c>
    </row>
    <row r="378" spans="1:19" x14ac:dyDescent="0.25">
      <c r="A378" t="s">
        <v>427</v>
      </c>
      <c r="B378">
        <v>11831.433594</v>
      </c>
      <c r="C378">
        <v>11345.900390999999</v>
      </c>
      <c r="D378">
        <v>11053.554688</v>
      </c>
      <c r="E378">
        <v>11535.679688</v>
      </c>
      <c r="F378">
        <v>10976</v>
      </c>
      <c r="G378">
        <v>10967.799805000001</v>
      </c>
      <c r="H378">
        <v>11345.900390999999</v>
      </c>
      <c r="I378">
        <v>11580.400390999999</v>
      </c>
      <c r="J378">
        <v>11277.964844</v>
      </c>
      <c r="L378" t="str">
        <f t="shared" si="45"/>
        <v>16SEP2022:17:00:00</v>
      </c>
      <c r="M378">
        <v>17</v>
      </c>
      <c r="N378">
        <f t="shared" si="46"/>
        <v>-485.53320300000087</v>
      </c>
      <c r="O378">
        <f t="shared" si="41"/>
        <v>-485.53320300000087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4.1037563127280388</v>
      </c>
    </row>
    <row r="379" spans="1:19" x14ac:dyDescent="0.25">
      <c r="A379" t="s">
        <v>428</v>
      </c>
      <c r="B379">
        <v>11903.012694999999</v>
      </c>
      <c r="C379">
        <v>11167.200194999999</v>
      </c>
      <c r="D379">
        <v>11024.680664</v>
      </c>
      <c r="E379">
        <v>11449.222656</v>
      </c>
      <c r="F379">
        <v>10862.200194999999</v>
      </c>
      <c r="G379">
        <v>10876.599609000001</v>
      </c>
      <c r="H379">
        <v>11167.200194999999</v>
      </c>
      <c r="I379">
        <v>11434</v>
      </c>
      <c r="J379">
        <v>11142.179688</v>
      </c>
      <c r="L379" t="str">
        <f t="shared" si="45"/>
        <v>16SEP2022:18:00:00</v>
      </c>
      <c r="M379">
        <v>18</v>
      </c>
      <c r="N379">
        <f t="shared" si="46"/>
        <v>-735.8125</v>
      </c>
      <c r="O379">
        <f t="shared" si="41"/>
        <v>-735.8125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6.1817333044522975</v>
      </c>
    </row>
    <row r="380" spans="1:19" x14ac:dyDescent="0.25">
      <c r="A380" t="s">
        <v>429</v>
      </c>
      <c r="B380">
        <v>11695.348633</v>
      </c>
      <c r="C380">
        <v>10833.799805000001</v>
      </c>
      <c r="D380">
        <v>10772.612305000001</v>
      </c>
      <c r="E380">
        <v>11202.5625</v>
      </c>
      <c r="F380">
        <v>10582.900390999999</v>
      </c>
      <c r="G380">
        <v>10642.200194999999</v>
      </c>
      <c r="H380">
        <v>10833.799805000001</v>
      </c>
      <c r="I380">
        <v>10999.900390999999</v>
      </c>
      <c r="J380">
        <v>10806.400390999999</v>
      </c>
      <c r="L380" t="str">
        <f t="shared" si="45"/>
        <v>16SEP2022:19:00:00</v>
      </c>
      <c r="M380">
        <v>19</v>
      </c>
      <c r="N380">
        <f t="shared" si="46"/>
        <v>-861.54882799999905</v>
      </c>
      <c r="O380">
        <f t="shared" si="41"/>
        <v>-861.54882799999905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7.3665938060967511</v>
      </c>
    </row>
    <row r="381" spans="1:19" x14ac:dyDescent="0.25">
      <c r="A381" t="s">
        <v>430</v>
      </c>
      <c r="B381">
        <v>11229.464844</v>
      </c>
      <c r="C381">
        <v>10374</v>
      </c>
      <c r="D381">
        <v>10144.044921999999</v>
      </c>
      <c r="E381">
        <v>10562.400390999999</v>
      </c>
      <c r="F381">
        <v>10183.400390999999</v>
      </c>
      <c r="G381">
        <v>10250.799805000001</v>
      </c>
      <c r="H381">
        <v>10374</v>
      </c>
      <c r="I381">
        <v>10488</v>
      </c>
      <c r="J381">
        <v>10354.509765999999</v>
      </c>
      <c r="L381" t="str">
        <f t="shared" si="45"/>
        <v>16SEP2022:20:00:00</v>
      </c>
      <c r="M381">
        <v>20</v>
      </c>
      <c r="N381">
        <f t="shared" si="46"/>
        <v>-855.46484400000008</v>
      </c>
      <c r="O381">
        <f t="shared" si="41"/>
        <v>-855.46484400000008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7.6180375101052329</v>
      </c>
    </row>
    <row r="382" spans="1:19" x14ac:dyDescent="0.25">
      <c r="A382" t="s">
        <v>431</v>
      </c>
      <c r="B382">
        <v>10871.663086</v>
      </c>
      <c r="C382">
        <v>9938.5595702999999</v>
      </c>
      <c r="D382">
        <v>9921.9189452999999</v>
      </c>
      <c r="E382">
        <v>10369.640625</v>
      </c>
      <c r="F382">
        <v>9853.9697266000003</v>
      </c>
      <c r="G382">
        <v>9875.3398438000004</v>
      </c>
      <c r="H382">
        <v>9938.5595702999999</v>
      </c>
      <c r="I382">
        <v>10050.900390999999</v>
      </c>
      <c r="J382">
        <v>9949.3857422000001</v>
      </c>
      <c r="L382" t="str">
        <f t="shared" si="45"/>
        <v>16SEP2022:21:00:00</v>
      </c>
      <c r="M382">
        <v>21</v>
      </c>
      <c r="N382">
        <f t="shared" si="46"/>
        <v>-933.10351570000057</v>
      </c>
      <c r="O382">
        <f t="shared" si="41"/>
        <v>-933.10351570000057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8.5828958119720067</v>
      </c>
    </row>
    <row r="383" spans="1:19" x14ac:dyDescent="0.25">
      <c r="A383" t="s">
        <v>432</v>
      </c>
      <c r="B383">
        <v>10400.867188</v>
      </c>
      <c r="C383">
        <v>9352.8701172000001</v>
      </c>
      <c r="D383">
        <v>9475.5917969000002</v>
      </c>
      <c r="E383">
        <v>9742.2167969000002</v>
      </c>
      <c r="F383">
        <v>9346.8398438000004</v>
      </c>
      <c r="G383">
        <v>9352.9599608999997</v>
      </c>
      <c r="H383">
        <v>9352.8701172000001</v>
      </c>
      <c r="I383">
        <v>9434.4501952999999</v>
      </c>
      <c r="J383">
        <v>9380.5410155999998</v>
      </c>
      <c r="L383" t="str">
        <f t="shared" si="45"/>
        <v>16SEP2022:22:00:00</v>
      </c>
      <c r="M383">
        <v>22</v>
      </c>
      <c r="N383">
        <f t="shared" si="46"/>
        <v>-1047.9970708000001</v>
      </c>
      <c r="O383">
        <f t="shared" si="41"/>
        <v>-1047.9970708000001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10.076054735215989</v>
      </c>
    </row>
    <row r="384" spans="1:19" x14ac:dyDescent="0.25">
      <c r="A384" t="s">
        <v>433</v>
      </c>
      <c r="B384">
        <v>9819.6259766000003</v>
      </c>
      <c r="C384">
        <v>8761.9697266000003</v>
      </c>
      <c r="D384">
        <v>8872.1757813000004</v>
      </c>
      <c r="E384">
        <v>9146.2197266000003</v>
      </c>
      <c r="F384">
        <v>8763.9404297000001</v>
      </c>
      <c r="G384">
        <v>8777.8896483999997</v>
      </c>
      <c r="H384">
        <v>8761.9697266000003</v>
      </c>
      <c r="I384">
        <v>8887.3398438000004</v>
      </c>
      <c r="J384">
        <v>8810.125</v>
      </c>
      <c r="L384" t="str">
        <f t="shared" si="45"/>
        <v>16SEP2022:23:00:00</v>
      </c>
      <c r="M384">
        <v>23</v>
      </c>
      <c r="N384">
        <f t="shared" si="46"/>
        <v>-1057.65625</v>
      </c>
      <c r="O384">
        <f t="shared" si="41"/>
        <v>-1057.65625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10.770840483337926</v>
      </c>
    </row>
    <row r="385" spans="1:19" x14ac:dyDescent="0.25">
      <c r="A385" t="s">
        <v>434</v>
      </c>
      <c r="B385">
        <v>9143.1298827999999</v>
      </c>
      <c r="C385">
        <v>8135.4599608999997</v>
      </c>
      <c r="D385">
        <v>8243.2539063000004</v>
      </c>
      <c r="E385">
        <v>8450.5830077999999</v>
      </c>
      <c r="F385">
        <v>8173.7597655999998</v>
      </c>
      <c r="G385">
        <v>8177.7001952999999</v>
      </c>
      <c r="H385">
        <v>8135.4599608999997</v>
      </c>
      <c r="I385">
        <v>8304.0097655999998</v>
      </c>
      <c r="J385">
        <v>8210.7578125</v>
      </c>
      <c r="L385" t="str">
        <f t="shared" si="45"/>
        <v>17SEP2022:00:00:00</v>
      </c>
      <c r="M385">
        <v>24</v>
      </c>
      <c r="N385">
        <f t="shared" si="46"/>
        <v>-1007.6699219000002</v>
      </c>
      <c r="O385">
        <f t="shared" si="41"/>
        <v>-1007.6699219000002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11.021061002268191</v>
      </c>
    </row>
    <row r="386" spans="1:19" x14ac:dyDescent="0.25">
      <c r="A386" t="s">
        <v>435</v>
      </c>
      <c r="B386">
        <v>8461.1103516000003</v>
      </c>
      <c r="C386">
        <v>7931.3901366999999</v>
      </c>
      <c r="D386">
        <v>7921.4716797000001</v>
      </c>
      <c r="E386">
        <v>8130.9746094000002</v>
      </c>
      <c r="F386">
        <v>7807.8598633000001</v>
      </c>
      <c r="G386">
        <v>7994.4101563000004</v>
      </c>
      <c r="H386">
        <v>7931.3901366999999</v>
      </c>
      <c r="I386">
        <v>8131.7998047000001</v>
      </c>
      <c r="J386">
        <v>7998.7592772999997</v>
      </c>
      <c r="L386" t="str">
        <f t="shared" si="45"/>
        <v>17SEP2022:01:00:00</v>
      </c>
      <c r="M386">
        <v>1</v>
      </c>
      <c r="N386">
        <f t="shared" si="46"/>
        <v>-529.72021490000043</v>
      </c>
      <c r="O386">
        <f t="shared" si="41"/>
        <v>-529.72021490000043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6.2606465686838613</v>
      </c>
    </row>
    <row r="387" spans="1:19" x14ac:dyDescent="0.25">
      <c r="A387" t="s">
        <v>436</v>
      </c>
      <c r="B387">
        <v>7933.3271483999997</v>
      </c>
      <c r="C387">
        <v>7418.5400391000003</v>
      </c>
      <c r="D387">
        <v>7438.8930664</v>
      </c>
      <c r="E387">
        <v>7611.6313477000003</v>
      </c>
      <c r="F387">
        <v>7351.3701172000001</v>
      </c>
      <c r="G387">
        <v>7499.7597655999998</v>
      </c>
      <c r="H387">
        <v>7418.5400391000003</v>
      </c>
      <c r="I387">
        <v>7668.4902344000002</v>
      </c>
      <c r="J387">
        <v>7516.2519530999998</v>
      </c>
      <c r="L387" t="str">
        <f t="shared" si="45"/>
        <v>17SEP2022:02:00:00</v>
      </c>
      <c r="M387">
        <v>2</v>
      </c>
      <c r="N387">
        <f t="shared" si="46"/>
        <v>-514.78710929999943</v>
      </c>
      <c r="O387">
        <f t="shared" ref="O387:O450" si="48">IF(N387&lt;0,N387,"")</f>
        <v>-514.78710929999943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6.488918201284843</v>
      </c>
    </row>
    <row r="388" spans="1:19" x14ac:dyDescent="0.25">
      <c r="A388" t="s">
        <v>437</v>
      </c>
      <c r="B388">
        <v>7583.2617188000004</v>
      </c>
      <c r="C388">
        <v>7107.1098633000001</v>
      </c>
      <c r="D388">
        <v>7129.0322266000003</v>
      </c>
      <c r="E388">
        <v>7285.0512694999998</v>
      </c>
      <c r="F388">
        <v>7052.6499022999997</v>
      </c>
      <c r="G388">
        <v>7173.2597655999998</v>
      </c>
      <c r="H388">
        <v>7107.1098633000001</v>
      </c>
      <c r="I388">
        <v>7359.1201172000001</v>
      </c>
      <c r="J388">
        <v>7203.6816405999998</v>
      </c>
      <c r="L388" t="str">
        <f t="shared" ref="L388:L451" si="52">A388</f>
        <v>17SEP2022:03:00:00</v>
      </c>
      <c r="M388">
        <v>3</v>
      </c>
      <c r="N388">
        <f t="shared" ref="N388:N451" si="53">C388-B388</f>
        <v>-476.15185550000024</v>
      </c>
      <c r="O388">
        <f t="shared" si="48"/>
        <v>-476.15185550000024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6.2789848637236272</v>
      </c>
    </row>
    <row r="389" spans="1:19" x14ac:dyDescent="0.25">
      <c r="A389" t="s">
        <v>438</v>
      </c>
      <c r="B389">
        <v>7367.6958008000001</v>
      </c>
      <c r="C389">
        <v>6829.6601563000004</v>
      </c>
      <c r="D389">
        <v>6929.8198241999999</v>
      </c>
      <c r="E389">
        <v>7093.3789063000004</v>
      </c>
      <c r="F389">
        <v>6806.8798827999999</v>
      </c>
      <c r="G389">
        <v>6913.1401366999999</v>
      </c>
      <c r="H389">
        <v>6829.6601563000004</v>
      </c>
      <c r="I389">
        <v>7070.5400391000003</v>
      </c>
      <c r="J389">
        <v>6931.4213866999999</v>
      </c>
      <c r="L389" t="str">
        <f t="shared" si="52"/>
        <v>17SEP2022:04:00:00</v>
      </c>
      <c r="M389">
        <v>4</v>
      </c>
      <c r="N389">
        <f t="shared" si="53"/>
        <v>-538.03564449999976</v>
      </c>
      <c r="O389">
        <f t="shared" si="48"/>
        <v>-538.03564449999976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7.3026310945353998</v>
      </c>
    </row>
    <row r="390" spans="1:19" x14ac:dyDescent="0.25">
      <c r="A390" t="s">
        <v>439</v>
      </c>
      <c r="B390">
        <v>7199.1352539</v>
      </c>
      <c r="C390">
        <v>6658.0698241999999</v>
      </c>
      <c r="D390">
        <v>6808.7924805000002</v>
      </c>
      <c r="E390">
        <v>6993.2412108999997</v>
      </c>
      <c r="F390">
        <v>6656.8500977000003</v>
      </c>
      <c r="G390">
        <v>6750.8901366999999</v>
      </c>
      <c r="H390">
        <v>6658.0698241999999</v>
      </c>
      <c r="I390">
        <v>6922.5200194999998</v>
      </c>
      <c r="J390">
        <v>6773.6494141000003</v>
      </c>
      <c r="L390" t="str">
        <f t="shared" si="52"/>
        <v>17SEP2022:05:00:00</v>
      </c>
      <c r="M390">
        <v>5</v>
      </c>
      <c r="N390">
        <f t="shared" si="53"/>
        <v>-541.0654297000001</v>
      </c>
      <c r="O390">
        <f t="shared" si="48"/>
        <v>-541.0654297000001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7.5157002975723755</v>
      </c>
    </row>
    <row r="391" spans="1:19" x14ac:dyDescent="0.25">
      <c r="A391" t="s">
        <v>440</v>
      </c>
      <c r="B391">
        <v>7177.0688477000003</v>
      </c>
      <c r="C391">
        <v>6663.4399414</v>
      </c>
      <c r="D391">
        <v>6804.5986327999999</v>
      </c>
      <c r="E391">
        <v>6984.4267577999999</v>
      </c>
      <c r="F391">
        <v>6654.8598633000001</v>
      </c>
      <c r="G391">
        <v>6748.7998047000001</v>
      </c>
      <c r="H391">
        <v>6663.4399414</v>
      </c>
      <c r="I391">
        <v>6928.9599608999997</v>
      </c>
      <c r="J391">
        <v>6776.4248047000001</v>
      </c>
      <c r="L391" t="str">
        <f t="shared" si="52"/>
        <v>17SEP2022:06:00:00</v>
      </c>
      <c r="M391">
        <v>6</v>
      </c>
      <c r="N391">
        <f t="shared" si="53"/>
        <v>-513.62890630000038</v>
      </c>
      <c r="O391">
        <f t="shared" si="48"/>
        <v>-513.62890630000038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7.1565275072511039</v>
      </c>
    </row>
    <row r="392" spans="1:19" x14ac:dyDescent="0.25">
      <c r="A392" t="s">
        <v>441</v>
      </c>
      <c r="B392">
        <v>7252.8735352000003</v>
      </c>
      <c r="C392">
        <v>6786.5898438000004</v>
      </c>
      <c r="D392">
        <v>7027.5444336</v>
      </c>
      <c r="E392">
        <v>7224.9072266000003</v>
      </c>
      <c r="F392">
        <v>6745.9702147999997</v>
      </c>
      <c r="G392">
        <v>6845.3300780999998</v>
      </c>
      <c r="H392">
        <v>6786.5898438000004</v>
      </c>
      <c r="I392">
        <v>7104.4399414</v>
      </c>
      <c r="J392">
        <v>6906.4296875</v>
      </c>
      <c r="L392" t="str">
        <f t="shared" si="52"/>
        <v>17SEP2022:07:00:00</v>
      </c>
      <c r="M392">
        <v>7</v>
      </c>
      <c r="N392">
        <f t="shared" si="53"/>
        <v>-466.28369139999995</v>
      </c>
      <c r="O392">
        <f t="shared" si="48"/>
        <v>-466.28369139999995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6.4289510790035029</v>
      </c>
    </row>
    <row r="393" spans="1:19" x14ac:dyDescent="0.25">
      <c r="A393" t="s">
        <v>442</v>
      </c>
      <c r="B393">
        <v>7358.4868164</v>
      </c>
      <c r="C393">
        <v>6911.1601563000004</v>
      </c>
      <c r="D393">
        <v>7133.9848633000001</v>
      </c>
      <c r="E393">
        <v>7284.9697266000003</v>
      </c>
      <c r="F393">
        <v>6885.8598633000001</v>
      </c>
      <c r="G393">
        <v>6982.1499022999997</v>
      </c>
      <c r="H393">
        <v>6911.1601563000004</v>
      </c>
      <c r="I393">
        <v>7245.3500977000003</v>
      </c>
      <c r="J393">
        <v>7042.0791016000003</v>
      </c>
      <c r="L393" t="str">
        <f t="shared" si="52"/>
        <v>17SEP2022:08:00:00</v>
      </c>
      <c r="M393">
        <v>8</v>
      </c>
      <c r="N393">
        <f t="shared" si="53"/>
        <v>-447.32666009999957</v>
      </c>
      <c r="O393">
        <f t="shared" si="48"/>
        <v>-447.32666009999957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6.0790577092974347</v>
      </c>
    </row>
    <row r="394" spans="1:19" x14ac:dyDescent="0.25">
      <c r="A394" t="s">
        <v>443</v>
      </c>
      <c r="B394">
        <v>7720.8837891000003</v>
      </c>
      <c r="C394">
        <v>7172.3198241999999</v>
      </c>
      <c r="D394">
        <v>7438.1967772999997</v>
      </c>
      <c r="E394">
        <v>7624.9677733999997</v>
      </c>
      <c r="F394">
        <v>7156.8701172000001</v>
      </c>
      <c r="G394">
        <v>7252.5800780999998</v>
      </c>
      <c r="H394">
        <v>7172.3198241999999</v>
      </c>
      <c r="I394">
        <v>7506.1201172000001</v>
      </c>
      <c r="J394">
        <v>7306.8974608999997</v>
      </c>
      <c r="L394" t="str">
        <f t="shared" si="52"/>
        <v>17SEP2022:09:00:00</v>
      </c>
      <c r="M394">
        <v>9</v>
      </c>
      <c r="N394">
        <f t="shared" si="53"/>
        <v>-548.56396490000043</v>
      </c>
      <c r="O394">
        <f t="shared" si="48"/>
        <v>-548.56396490000043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7.1049374642115275</v>
      </c>
    </row>
    <row r="395" spans="1:19" x14ac:dyDescent="0.25">
      <c r="A395" t="s">
        <v>444</v>
      </c>
      <c r="B395">
        <v>8235.6289063000004</v>
      </c>
      <c r="C395">
        <v>7696.1000977000003</v>
      </c>
      <c r="D395">
        <v>7829.2045897999997</v>
      </c>
      <c r="E395">
        <v>8003.1376952999999</v>
      </c>
      <c r="F395">
        <v>7630.6801758000001</v>
      </c>
      <c r="G395">
        <v>7744.9301758000001</v>
      </c>
      <c r="H395">
        <v>7696.1000977000003</v>
      </c>
      <c r="I395">
        <v>8042.3598633000001</v>
      </c>
      <c r="J395">
        <v>7819.6855469000002</v>
      </c>
      <c r="L395" t="str">
        <f t="shared" si="52"/>
        <v>17SEP2022:10:00:00</v>
      </c>
      <c r="M395">
        <v>10</v>
      </c>
      <c r="N395">
        <f t="shared" si="53"/>
        <v>-539.52880860000005</v>
      </c>
      <c r="O395">
        <f t="shared" si="48"/>
        <v>-539.52880860000005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6.55115492378824</v>
      </c>
    </row>
    <row r="396" spans="1:19" x14ac:dyDescent="0.25">
      <c r="A396" t="s">
        <v>445</v>
      </c>
      <c r="B396">
        <v>8881.0791016000003</v>
      </c>
      <c r="C396">
        <v>8412.0898438000004</v>
      </c>
      <c r="D396">
        <v>8448.4892577999999</v>
      </c>
      <c r="E396">
        <v>8707.5595702999999</v>
      </c>
      <c r="F396">
        <v>8272.7597655999998</v>
      </c>
      <c r="G396">
        <v>8403.4101563000004</v>
      </c>
      <c r="H396">
        <v>8412.0898438000004</v>
      </c>
      <c r="I396">
        <v>8706.1601563000004</v>
      </c>
      <c r="J396">
        <v>8491.9453125</v>
      </c>
      <c r="L396" t="str">
        <f t="shared" si="52"/>
        <v>17SEP2022:11:00:00</v>
      </c>
      <c r="M396">
        <v>11</v>
      </c>
      <c r="N396">
        <f t="shared" si="53"/>
        <v>-468.9892577999999</v>
      </c>
      <c r="O396">
        <f t="shared" si="48"/>
        <v>-468.9892577999999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5.2807688394027208</v>
      </c>
    </row>
    <row r="397" spans="1:19" x14ac:dyDescent="0.25">
      <c r="A397" t="s">
        <v>446</v>
      </c>
      <c r="B397">
        <v>9578.3085938000004</v>
      </c>
      <c r="C397">
        <v>9201.1298827999999</v>
      </c>
      <c r="D397">
        <v>9060.3027344000002</v>
      </c>
      <c r="E397">
        <v>9276.6679688000004</v>
      </c>
      <c r="F397">
        <v>8983.6699219000002</v>
      </c>
      <c r="G397">
        <v>9137.8896483999997</v>
      </c>
      <c r="H397">
        <v>9201.1298827999999</v>
      </c>
      <c r="I397">
        <v>9396.7998047000001</v>
      </c>
      <c r="J397">
        <v>9221.1855469000002</v>
      </c>
      <c r="L397" t="str">
        <f t="shared" si="52"/>
        <v>17SEP2022:12:00:00</v>
      </c>
      <c r="M397">
        <v>12</v>
      </c>
      <c r="N397">
        <f t="shared" si="53"/>
        <v>-377.17871100000048</v>
      </c>
      <c r="O397">
        <f t="shared" si="48"/>
        <v>-377.17871100000048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3.9378425460644135</v>
      </c>
    </row>
    <row r="398" spans="1:19" x14ac:dyDescent="0.25">
      <c r="A398" t="s">
        <v>447</v>
      </c>
      <c r="B398">
        <v>10220.596680000001</v>
      </c>
      <c r="C398">
        <v>9874.5195313000004</v>
      </c>
      <c r="D398">
        <v>9791.2089844000002</v>
      </c>
      <c r="E398">
        <v>10162.888671999999</v>
      </c>
      <c r="F398">
        <v>9662.8203125</v>
      </c>
      <c r="G398">
        <v>9789.8798827999999</v>
      </c>
      <c r="H398">
        <v>9874.5195313000004</v>
      </c>
      <c r="I398">
        <v>10059.200194999999</v>
      </c>
      <c r="J398">
        <v>9886.2431641000003</v>
      </c>
      <c r="L398" t="str">
        <f t="shared" si="52"/>
        <v>17SEP2022:13:00:00</v>
      </c>
      <c r="M398">
        <v>13</v>
      </c>
      <c r="N398">
        <f t="shared" si="53"/>
        <v>-346.07714870000018</v>
      </c>
      <c r="O398">
        <f t="shared" si="48"/>
        <v>-346.07714870000018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3.3860757794817919</v>
      </c>
    </row>
    <row r="399" spans="1:19" x14ac:dyDescent="0.25">
      <c r="A399" t="s">
        <v>448</v>
      </c>
      <c r="B399">
        <v>10791.359375</v>
      </c>
      <c r="C399">
        <v>10463.099609000001</v>
      </c>
      <c r="D399">
        <v>10309.03125</v>
      </c>
      <c r="E399">
        <v>10556.115234000001</v>
      </c>
      <c r="F399">
        <v>10245.799805000001</v>
      </c>
      <c r="G399">
        <v>10347.700194999999</v>
      </c>
      <c r="H399">
        <v>10463.099609000001</v>
      </c>
      <c r="I399">
        <v>10664.799805000001</v>
      </c>
      <c r="J399">
        <v>10472.25</v>
      </c>
      <c r="L399" t="str">
        <f t="shared" si="52"/>
        <v>17SEP2022:14:00:00</v>
      </c>
      <c r="M399">
        <v>14</v>
      </c>
      <c r="N399">
        <f t="shared" si="53"/>
        <v>-328.25976599999922</v>
      </c>
      <c r="O399">
        <f t="shared" si="48"/>
        <v>-328.25976599999922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3.0418759545759193</v>
      </c>
    </row>
    <row r="400" spans="1:19" x14ac:dyDescent="0.25">
      <c r="A400" t="s">
        <v>449</v>
      </c>
      <c r="B400">
        <v>11264.871094</v>
      </c>
      <c r="C400">
        <v>10907.5</v>
      </c>
      <c r="D400">
        <v>10801.597656</v>
      </c>
      <c r="E400">
        <v>11185.533203000001</v>
      </c>
      <c r="F400">
        <v>10627</v>
      </c>
      <c r="G400">
        <v>10736.299805000001</v>
      </c>
      <c r="H400">
        <v>10907.5</v>
      </c>
      <c r="I400">
        <v>11200.200194999999</v>
      </c>
      <c r="J400">
        <v>10925.070313</v>
      </c>
      <c r="L400" t="str">
        <f t="shared" si="52"/>
        <v>17SEP2022:15:00:00</v>
      </c>
      <c r="M400">
        <v>15</v>
      </c>
      <c r="N400">
        <f t="shared" si="53"/>
        <v>-357.37109400000008</v>
      </c>
      <c r="O400">
        <f t="shared" si="48"/>
        <v>-357.37109400000008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3.1724383796131175</v>
      </c>
    </row>
    <row r="401" spans="1:19" x14ac:dyDescent="0.25">
      <c r="A401" t="s">
        <v>450</v>
      </c>
      <c r="B401">
        <v>11585.683594</v>
      </c>
      <c r="C401">
        <v>11217.099609000001</v>
      </c>
      <c r="D401">
        <v>11087.988281</v>
      </c>
      <c r="E401">
        <v>11440.711914</v>
      </c>
      <c r="F401">
        <v>10883.700194999999</v>
      </c>
      <c r="G401">
        <v>10991.099609000001</v>
      </c>
      <c r="H401">
        <v>11217.099609000001</v>
      </c>
      <c r="I401">
        <v>11586</v>
      </c>
      <c r="J401">
        <v>11239.705078000001</v>
      </c>
      <c r="L401" t="str">
        <f t="shared" si="52"/>
        <v>17SEP2022:16:00:00</v>
      </c>
      <c r="M401">
        <v>16</v>
      </c>
      <c r="N401">
        <f t="shared" si="53"/>
        <v>-368.5839849999993</v>
      </c>
      <c r="O401">
        <f t="shared" si="48"/>
        <v>-368.5839849999993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3.1813745128589721</v>
      </c>
    </row>
    <row r="402" spans="1:19" x14ac:dyDescent="0.25">
      <c r="A402" t="s">
        <v>451</v>
      </c>
      <c r="B402">
        <v>11792.005859000001</v>
      </c>
      <c r="C402">
        <v>11305.599609000001</v>
      </c>
      <c r="D402">
        <v>11383.620117</v>
      </c>
      <c r="E402">
        <v>11899.674805000001</v>
      </c>
      <c r="F402">
        <v>10945</v>
      </c>
      <c r="G402">
        <v>11039.599609000001</v>
      </c>
      <c r="H402">
        <v>11305.599609000001</v>
      </c>
      <c r="I402">
        <v>11797.200194999999</v>
      </c>
      <c r="J402">
        <v>11357.070313</v>
      </c>
      <c r="L402" t="str">
        <f t="shared" si="52"/>
        <v>17SEP2022:17:00:00</v>
      </c>
      <c r="M402">
        <v>17</v>
      </c>
      <c r="N402">
        <f t="shared" si="53"/>
        <v>-486.40625</v>
      </c>
      <c r="O402">
        <f t="shared" si="48"/>
        <v>-486.40625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4.1248813460244396</v>
      </c>
    </row>
    <row r="403" spans="1:19" x14ac:dyDescent="0.25">
      <c r="A403" t="s">
        <v>452</v>
      </c>
      <c r="B403">
        <v>11894.714844</v>
      </c>
      <c r="C403">
        <v>11203.200194999999</v>
      </c>
      <c r="D403">
        <v>11336.683594</v>
      </c>
      <c r="E403">
        <v>11827.452148</v>
      </c>
      <c r="F403">
        <v>10867.900390999999</v>
      </c>
      <c r="G403">
        <v>10948.900390999999</v>
      </c>
      <c r="H403">
        <v>11203.200194999999</v>
      </c>
      <c r="I403">
        <v>11722.799805000001</v>
      </c>
      <c r="J403">
        <v>11271.189453000001</v>
      </c>
      <c r="L403" t="str">
        <f t="shared" si="52"/>
        <v>17SEP2022:18:00:00</v>
      </c>
      <c r="M403">
        <v>18</v>
      </c>
      <c r="N403">
        <f t="shared" si="53"/>
        <v>-691.51464900000065</v>
      </c>
      <c r="O403">
        <f t="shared" si="48"/>
        <v>-691.51464900000065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5.8136294822470536</v>
      </c>
    </row>
    <row r="404" spans="1:19" x14ac:dyDescent="0.25">
      <c r="A404" t="s">
        <v>453</v>
      </c>
      <c r="B404">
        <v>11649.052734000001</v>
      </c>
      <c r="C404">
        <v>10940</v>
      </c>
      <c r="D404">
        <v>11122.993164</v>
      </c>
      <c r="E404">
        <v>11494.179688</v>
      </c>
      <c r="F404">
        <v>10693.5</v>
      </c>
      <c r="G404">
        <v>10748</v>
      </c>
      <c r="H404">
        <v>10940</v>
      </c>
      <c r="I404">
        <v>11342.299805000001</v>
      </c>
      <c r="J404">
        <v>10995.830078000001</v>
      </c>
      <c r="L404" t="str">
        <f t="shared" si="52"/>
        <v>17SEP2022:19:00:00</v>
      </c>
      <c r="M404">
        <v>19</v>
      </c>
      <c r="N404">
        <f t="shared" si="53"/>
        <v>-709.05273400000078</v>
      </c>
      <c r="O404">
        <f t="shared" si="48"/>
        <v>-709.05273400000078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6.0867844810290368</v>
      </c>
    </row>
    <row r="405" spans="1:19" x14ac:dyDescent="0.25">
      <c r="A405" t="s">
        <v>454</v>
      </c>
      <c r="B405">
        <v>11105.861328000001</v>
      </c>
      <c r="C405">
        <v>10520.599609000001</v>
      </c>
      <c r="D405">
        <v>10635.773438</v>
      </c>
      <c r="E405">
        <v>11050.340819999999</v>
      </c>
      <c r="F405">
        <v>10378.799805000001</v>
      </c>
      <c r="G405">
        <v>10399</v>
      </c>
      <c r="H405">
        <v>10520.599609000001</v>
      </c>
      <c r="I405">
        <v>10851.400390999999</v>
      </c>
      <c r="J405">
        <v>10584.709961</v>
      </c>
      <c r="L405" t="str">
        <f t="shared" si="52"/>
        <v>17SEP2022:20:00:00</v>
      </c>
      <c r="M405">
        <v>20</v>
      </c>
      <c r="N405">
        <f t="shared" si="53"/>
        <v>-585.26171900000008</v>
      </c>
      <c r="O405">
        <f t="shared" si="48"/>
        <v>-585.26171900000008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5.2698453700699766</v>
      </c>
    </row>
    <row r="406" spans="1:19" x14ac:dyDescent="0.25">
      <c r="A406" t="s">
        <v>455</v>
      </c>
      <c r="B406">
        <v>10673.856444999999</v>
      </c>
      <c r="C406">
        <v>10103.700194999999</v>
      </c>
      <c r="D406">
        <v>10208.574219</v>
      </c>
      <c r="E406">
        <v>10639.994140999999</v>
      </c>
      <c r="F406">
        <v>10068</v>
      </c>
      <c r="G406">
        <v>10038</v>
      </c>
      <c r="H406">
        <v>10103.700194999999</v>
      </c>
      <c r="I406">
        <v>10410.200194999999</v>
      </c>
      <c r="J406">
        <v>10189.195313</v>
      </c>
      <c r="L406" t="str">
        <f t="shared" si="52"/>
        <v>17SEP2022:21:00:00</v>
      </c>
      <c r="M406">
        <v>21</v>
      </c>
      <c r="N406">
        <f t="shared" si="53"/>
        <v>-570.15625</v>
      </c>
      <c r="O406">
        <f t="shared" si="48"/>
        <v>-570.15625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5.3416143728172463</v>
      </c>
    </row>
    <row r="407" spans="1:19" x14ac:dyDescent="0.25">
      <c r="A407" t="s">
        <v>456</v>
      </c>
      <c r="B407">
        <v>10137.082031</v>
      </c>
      <c r="C407">
        <v>9543.8603516000003</v>
      </c>
      <c r="D407">
        <v>9781.0400391000003</v>
      </c>
      <c r="E407">
        <v>10067.375</v>
      </c>
      <c r="F407">
        <v>9557.9199219000002</v>
      </c>
      <c r="G407">
        <v>9515.3398438000004</v>
      </c>
      <c r="H407">
        <v>9543.8603516000003</v>
      </c>
      <c r="I407">
        <v>9813.1904297000001</v>
      </c>
      <c r="J407">
        <v>9633.1054688000004</v>
      </c>
      <c r="L407" t="str">
        <f t="shared" si="52"/>
        <v>17SEP2022:22:00:00</v>
      </c>
      <c r="M407">
        <v>22</v>
      </c>
      <c r="N407">
        <f t="shared" si="53"/>
        <v>-593.22167939999963</v>
      </c>
      <c r="O407">
        <f t="shared" si="48"/>
        <v>-593.22167939999963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5.8519964382835292</v>
      </c>
    </row>
    <row r="408" spans="1:19" x14ac:dyDescent="0.25">
      <c r="A408" t="s">
        <v>457</v>
      </c>
      <c r="B408">
        <v>9532.0322266000003</v>
      </c>
      <c r="C408">
        <v>8968.6103516000003</v>
      </c>
      <c r="D408">
        <v>9109.8066405999998</v>
      </c>
      <c r="E408">
        <v>9324.0205077999999</v>
      </c>
      <c r="F408">
        <v>8976.9902344000002</v>
      </c>
      <c r="G408">
        <v>8937.0097655999998</v>
      </c>
      <c r="H408">
        <v>8968.6103516000003</v>
      </c>
      <c r="I408">
        <v>9262.8603516000003</v>
      </c>
      <c r="J408">
        <v>9064.9550780999998</v>
      </c>
      <c r="L408" t="str">
        <f t="shared" si="52"/>
        <v>17SEP2022:23:00:00</v>
      </c>
      <c r="M408">
        <v>23</v>
      </c>
      <c r="N408">
        <f t="shared" si="53"/>
        <v>-563.421875</v>
      </c>
      <c r="O408">
        <f t="shared" si="48"/>
        <v>-563.421875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5.9108263758038939</v>
      </c>
    </row>
    <row r="409" spans="1:19" x14ac:dyDescent="0.25">
      <c r="A409" t="s">
        <v>458</v>
      </c>
      <c r="B409">
        <v>8923.8896483999997</v>
      </c>
      <c r="C409">
        <v>8342.0800780999998</v>
      </c>
      <c r="D409">
        <v>8484.8896483999997</v>
      </c>
      <c r="E409">
        <v>8747.390625</v>
      </c>
      <c r="F409">
        <v>8365.6601563000004</v>
      </c>
      <c r="G409">
        <v>8316.2597655999998</v>
      </c>
      <c r="H409">
        <v>8342.0800780999998</v>
      </c>
      <c r="I409">
        <v>8645.2402344000002</v>
      </c>
      <c r="J409">
        <v>8445.2675780999998</v>
      </c>
      <c r="L409" t="str">
        <f t="shared" si="52"/>
        <v>18SEP2022:00:00:00</v>
      </c>
      <c r="M409">
        <v>24</v>
      </c>
      <c r="N409">
        <f t="shared" si="53"/>
        <v>-581.8095702999999</v>
      </c>
      <c r="O409">
        <f t="shared" si="48"/>
        <v>-581.8095702999999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6.5196858457826732</v>
      </c>
    </row>
    <row r="410" spans="1:19" x14ac:dyDescent="0.25">
      <c r="A410" t="s">
        <v>459</v>
      </c>
      <c r="B410">
        <v>8319.4794922000001</v>
      </c>
      <c r="C410">
        <v>7991.5297852000003</v>
      </c>
      <c r="D410">
        <v>8081.3300780999998</v>
      </c>
      <c r="E410">
        <v>8234.875</v>
      </c>
      <c r="F410">
        <v>7999.7402344000002</v>
      </c>
      <c r="G410">
        <v>8005.0200194999998</v>
      </c>
      <c r="H410">
        <v>7991.5297852000003</v>
      </c>
      <c r="I410">
        <v>8203.5800780999998</v>
      </c>
      <c r="J410">
        <v>8070.3515625</v>
      </c>
      <c r="L410" t="str">
        <f t="shared" si="52"/>
        <v>18SEP2022:01:00:00</v>
      </c>
      <c r="M410">
        <v>1</v>
      </c>
      <c r="N410">
        <f t="shared" si="53"/>
        <v>-327.94970699999976</v>
      </c>
      <c r="O410">
        <f t="shared" si="48"/>
        <v>-327.94970699999976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3.9419498215900628</v>
      </c>
    </row>
    <row r="411" spans="1:19" x14ac:dyDescent="0.25">
      <c r="A411" t="s">
        <v>460</v>
      </c>
      <c r="B411">
        <v>7780.1318358999997</v>
      </c>
      <c r="C411">
        <v>7492.0200194999998</v>
      </c>
      <c r="D411">
        <v>7570.0473633000001</v>
      </c>
      <c r="E411">
        <v>7628.296875</v>
      </c>
      <c r="F411">
        <v>7503.3300780999998</v>
      </c>
      <c r="G411">
        <v>7493.5698241999999</v>
      </c>
      <c r="H411">
        <v>7492.0200194999998</v>
      </c>
      <c r="I411">
        <v>7738.3598633000001</v>
      </c>
      <c r="J411">
        <v>7580.3232422000001</v>
      </c>
      <c r="L411" t="str">
        <f t="shared" si="52"/>
        <v>18SEP2022:02:00:00</v>
      </c>
      <c r="M411">
        <v>2</v>
      </c>
      <c r="N411">
        <f t="shared" si="53"/>
        <v>-288.11181639999995</v>
      </c>
      <c r="O411">
        <f t="shared" si="48"/>
        <v>-288.11181639999995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3.7031739625614115</v>
      </c>
    </row>
    <row r="412" spans="1:19" x14ac:dyDescent="0.25">
      <c r="A412" t="s">
        <v>461</v>
      </c>
      <c r="B412">
        <v>7346.1201172000001</v>
      </c>
      <c r="C412">
        <v>7169.7597655999998</v>
      </c>
      <c r="D412">
        <v>7277.0478516000003</v>
      </c>
      <c r="E412">
        <v>7305.8344727000003</v>
      </c>
      <c r="F412">
        <v>7138.4301758000001</v>
      </c>
      <c r="G412">
        <v>7151.5898438000004</v>
      </c>
      <c r="H412">
        <v>7169.7597655999998</v>
      </c>
      <c r="I412">
        <v>7423.9501952999999</v>
      </c>
      <c r="J412">
        <v>7249.484375</v>
      </c>
      <c r="L412" t="str">
        <f t="shared" si="52"/>
        <v>18SEP2022:03:00:00</v>
      </c>
      <c r="M412">
        <v>3</v>
      </c>
      <c r="N412">
        <f t="shared" si="53"/>
        <v>-176.36035160000029</v>
      </c>
      <c r="O412">
        <f t="shared" si="48"/>
        <v>-176.36035160000029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2.4007278507068661</v>
      </c>
    </row>
    <row r="413" spans="1:19" x14ac:dyDescent="0.25">
      <c r="A413" t="s">
        <v>462</v>
      </c>
      <c r="B413">
        <v>7125.1875</v>
      </c>
      <c r="C413">
        <v>6891.3701172000001</v>
      </c>
      <c r="D413">
        <v>7008.3784180000002</v>
      </c>
      <c r="E413">
        <v>7119.0644530999998</v>
      </c>
      <c r="F413">
        <v>6880.8598633000001</v>
      </c>
      <c r="G413">
        <v>6899.0600586</v>
      </c>
      <c r="H413">
        <v>6891.3701172000001</v>
      </c>
      <c r="I413">
        <v>7119.2597655999998</v>
      </c>
      <c r="J413">
        <v>6971.4775391000003</v>
      </c>
      <c r="L413" t="str">
        <f t="shared" si="52"/>
        <v>18SEP2022:04:00:00</v>
      </c>
      <c r="M413">
        <v>4</v>
      </c>
      <c r="N413">
        <f t="shared" si="53"/>
        <v>-233.8173827999999</v>
      </c>
      <c r="O413">
        <f t="shared" si="48"/>
        <v>-233.8173827999999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3.2815611210231301</v>
      </c>
    </row>
    <row r="414" spans="1:19" x14ac:dyDescent="0.25">
      <c r="A414" t="s">
        <v>463</v>
      </c>
      <c r="B414">
        <v>6961.3696289</v>
      </c>
      <c r="C414">
        <v>6721.9702147999997</v>
      </c>
      <c r="D414">
        <v>6788.0966797000001</v>
      </c>
      <c r="E414">
        <v>6905.2563477000003</v>
      </c>
      <c r="F414">
        <v>6709.0400391000003</v>
      </c>
      <c r="G414">
        <v>6722.4599608999997</v>
      </c>
      <c r="H414">
        <v>6721.9702147999997</v>
      </c>
      <c r="I414">
        <v>6962.3500977000003</v>
      </c>
      <c r="J414">
        <v>6804.2861327999999</v>
      </c>
      <c r="L414" t="str">
        <f t="shared" si="52"/>
        <v>18SEP2022:05:00:00</v>
      </c>
      <c r="M414">
        <v>5</v>
      </c>
      <c r="N414">
        <f t="shared" si="53"/>
        <v>-239.39941410000029</v>
      </c>
      <c r="O414">
        <f t="shared" si="48"/>
        <v>-239.39941410000029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3.4389700139773924</v>
      </c>
    </row>
    <row r="415" spans="1:19" x14ac:dyDescent="0.25">
      <c r="A415" t="s">
        <v>464</v>
      </c>
      <c r="B415">
        <v>6913.2089844000002</v>
      </c>
      <c r="C415">
        <v>6689.8398438000004</v>
      </c>
      <c r="D415">
        <v>6744.8071289</v>
      </c>
      <c r="E415">
        <v>6877.9760741999999</v>
      </c>
      <c r="F415">
        <v>6637.0698241999999</v>
      </c>
      <c r="G415">
        <v>6648.0400391000003</v>
      </c>
      <c r="H415">
        <v>6689.8398438000004</v>
      </c>
      <c r="I415">
        <v>6939.9399414</v>
      </c>
      <c r="J415">
        <v>6759.0092772999997</v>
      </c>
      <c r="L415" t="str">
        <f t="shared" si="52"/>
        <v>18SEP2022:06:00:00</v>
      </c>
      <c r="M415">
        <v>6</v>
      </c>
      <c r="N415">
        <f t="shared" si="53"/>
        <v>-223.36914059999981</v>
      </c>
      <c r="O415">
        <f t="shared" si="48"/>
        <v>-223.36914059999981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3.2310485782224054</v>
      </c>
    </row>
    <row r="416" spans="1:19" x14ac:dyDescent="0.25">
      <c r="A416" t="s">
        <v>465</v>
      </c>
      <c r="B416">
        <v>6921.3374022999997</v>
      </c>
      <c r="C416">
        <v>6759.3999022999997</v>
      </c>
      <c r="D416">
        <v>6818.2646483999997</v>
      </c>
      <c r="E416">
        <v>6932.0590819999998</v>
      </c>
      <c r="F416">
        <v>6651.9199219000002</v>
      </c>
      <c r="G416">
        <v>6650.5297852000003</v>
      </c>
      <c r="H416">
        <v>6759.3999022999997</v>
      </c>
      <c r="I416">
        <v>7066.8100586</v>
      </c>
      <c r="J416">
        <v>6823.6542969000002</v>
      </c>
      <c r="L416" t="str">
        <f t="shared" si="52"/>
        <v>18SEP2022:07:00:00</v>
      </c>
      <c r="M416">
        <v>7</v>
      </c>
      <c r="N416">
        <f t="shared" si="53"/>
        <v>-161.9375</v>
      </c>
      <c r="O416">
        <f t="shared" si="48"/>
        <v>-161.9375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2.3396851011220354</v>
      </c>
    </row>
    <row r="417" spans="1:19" x14ac:dyDescent="0.25">
      <c r="A417" t="s">
        <v>466</v>
      </c>
      <c r="B417">
        <v>6995.7182616999999</v>
      </c>
      <c r="C417">
        <v>6826.5097655999998</v>
      </c>
      <c r="D417">
        <v>6947.5483397999997</v>
      </c>
      <c r="E417">
        <v>7064.2182616999999</v>
      </c>
      <c r="F417">
        <v>6744.9301758000001</v>
      </c>
      <c r="G417">
        <v>6740.8500977000003</v>
      </c>
      <c r="H417">
        <v>6826.5097655999998</v>
      </c>
      <c r="I417">
        <v>7137.3598633000001</v>
      </c>
      <c r="J417">
        <v>6901.6552733999997</v>
      </c>
      <c r="L417" t="str">
        <f t="shared" si="52"/>
        <v>18SEP2022:08:00:00</v>
      </c>
      <c r="M417">
        <v>8</v>
      </c>
      <c r="N417">
        <f t="shared" si="53"/>
        <v>-169.20849610000005</v>
      </c>
      <c r="O417">
        <f t="shared" si="48"/>
        <v>-169.20849610000005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2.4187437196603372</v>
      </c>
    </row>
    <row r="418" spans="1:19" x14ac:dyDescent="0.25">
      <c r="A418" t="s">
        <v>467</v>
      </c>
      <c r="B418">
        <v>7303.9453125</v>
      </c>
      <c r="C418">
        <v>7045.2797852000003</v>
      </c>
      <c r="D418">
        <v>7231.2846680000002</v>
      </c>
      <c r="E418">
        <v>7314.6162108999997</v>
      </c>
      <c r="F418">
        <v>7041.7099608999997</v>
      </c>
      <c r="G418">
        <v>7030.9199219000002</v>
      </c>
      <c r="H418">
        <v>7045.2797852000003</v>
      </c>
      <c r="I418">
        <v>7324.9399414</v>
      </c>
      <c r="J418">
        <v>7139.0356444999998</v>
      </c>
      <c r="L418" t="str">
        <f t="shared" si="52"/>
        <v>18SEP2022:09:00:00</v>
      </c>
      <c r="M418">
        <v>9</v>
      </c>
      <c r="N418">
        <f t="shared" si="53"/>
        <v>-258.66552729999967</v>
      </c>
      <c r="O418">
        <f t="shared" si="48"/>
        <v>-258.66552729999967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3.5414493980030013</v>
      </c>
    </row>
    <row r="419" spans="1:19" x14ac:dyDescent="0.25">
      <c r="A419" t="s">
        <v>468</v>
      </c>
      <c r="B419">
        <v>7935.5869141000003</v>
      </c>
      <c r="C419">
        <v>7582.4301758000001</v>
      </c>
      <c r="D419">
        <v>7700.4375</v>
      </c>
      <c r="E419">
        <v>7799.0126952999999</v>
      </c>
      <c r="F419">
        <v>7572.7001952999999</v>
      </c>
      <c r="G419">
        <v>7556.4501952999999</v>
      </c>
      <c r="H419">
        <v>7582.4301758000001</v>
      </c>
      <c r="I419">
        <v>7853.2099608999997</v>
      </c>
      <c r="J419">
        <v>7669.2485352000003</v>
      </c>
      <c r="L419" t="str">
        <f t="shared" si="52"/>
        <v>18SEP2022:10:00:00</v>
      </c>
      <c r="M419">
        <v>10</v>
      </c>
      <c r="N419">
        <f t="shared" si="53"/>
        <v>-353.15673830000014</v>
      </c>
      <c r="O419">
        <f t="shared" si="48"/>
        <v>-353.15673830000014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4.4502913536553805</v>
      </c>
    </row>
    <row r="420" spans="1:19" x14ac:dyDescent="0.25">
      <c r="A420" t="s">
        <v>469</v>
      </c>
      <c r="B420">
        <v>8681.4248047000001</v>
      </c>
      <c r="C420">
        <v>8368.6298827999999</v>
      </c>
      <c r="D420">
        <v>8265.2734375</v>
      </c>
      <c r="E420">
        <v>8436.7880858999997</v>
      </c>
      <c r="F420">
        <v>8297.0400391000003</v>
      </c>
      <c r="G420">
        <v>8271.6396483999997</v>
      </c>
      <c r="H420">
        <v>8368.6298827999999</v>
      </c>
      <c r="I420">
        <v>8526.7304688000004</v>
      </c>
      <c r="J420">
        <v>8388.9785155999998</v>
      </c>
      <c r="L420" t="str">
        <f t="shared" si="52"/>
        <v>18SEP2022:11:00:00</v>
      </c>
      <c r="M420">
        <v>11</v>
      </c>
      <c r="N420">
        <f t="shared" si="53"/>
        <v>-312.79492190000019</v>
      </c>
      <c r="O420">
        <f t="shared" si="48"/>
        <v>-312.79492190000019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3.6030367011951476</v>
      </c>
    </row>
    <row r="421" spans="1:19" x14ac:dyDescent="0.25">
      <c r="A421" t="s">
        <v>470</v>
      </c>
      <c r="B421">
        <v>9398.8876952999999</v>
      </c>
      <c r="C421">
        <v>9210.1396483999997</v>
      </c>
      <c r="D421">
        <v>8817.4990233999997</v>
      </c>
      <c r="E421">
        <v>8974.4248047000001</v>
      </c>
      <c r="F421">
        <v>9094.6396483999997</v>
      </c>
      <c r="G421">
        <v>9034.8896483999997</v>
      </c>
      <c r="H421">
        <v>9210.1396483999997</v>
      </c>
      <c r="I421">
        <v>9263.8300780999998</v>
      </c>
      <c r="J421">
        <v>9167.7939452999999</v>
      </c>
      <c r="L421" t="str">
        <f t="shared" si="52"/>
        <v>18SEP2022:12:00:00</v>
      </c>
      <c r="M421">
        <v>12</v>
      </c>
      <c r="N421">
        <f t="shared" si="53"/>
        <v>-188.74804690000019</v>
      </c>
      <c r="O421">
        <f t="shared" si="48"/>
        <v>-188.74804690000019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2.0081955761040255</v>
      </c>
    </row>
    <row r="422" spans="1:19" x14ac:dyDescent="0.25">
      <c r="A422" t="s">
        <v>471</v>
      </c>
      <c r="B422">
        <v>10141.433594</v>
      </c>
      <c r="C422">
        <v>9958.6796875</v>
      </c>
      <c r="D422">
        <v>9519.3154297000001</v>
      </c>
      <c r="E422">
        <v>9763.5097655999998</v>
      </c>
      <c r="F422">
        <v>9836.0595702999999</v>
      </c>
      <c r="G422">
        <v>9744.0595702999999</v>
      </c>
      <c r="H422">
        <v>9958.6796875</v>
      </c>
      <c r="I422">
        <v>9998.2695313000004</v>
      </c>
      <c r="J422">
        <v>9900.4882813000004</v>
      </c>
      <c r="L422" t="str">
        <f t="shared" si="52"/>
        <v>18SEP2022:13:00:00</v>
      </c>
      <c r="M422">
        <v>13</v>
      </c>
      <c r="N422">
        <f t="shared" si="53"/>
        <v>-182.75390650000008</v>
      </c>
      <c r="O422">
        <f t="shared" si="48"/>
        <v>-182.75390650000008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1.8020519959636001</v>
      </c>
    </row>
    <row r="423" spans="1:19" x14ac:dyDescent="0.25">
      <c r="A423" t="s">
        <v>472</v>
      </c>
      <c r="B423">
        <v>10819.421875</v>
      </c>
      <c r="C423">
        <v>10619</v>
      </c>
      <c r="D423">
        <v>10169.099609000001</v>
      </c>
      <c r="E423">
        <v>10355.662109000001</v>
      </c>
      <c r="F423">
        <v>10494.299805000001</v>
      </c>
      <c r="G423">
        <v>10372.200194999999</v>
      </c>
      <c r="H423">
        <v>10619</v>
      </c>
      <c r="I423">
        <v>10661.400390999999</v>
      </c>
      <c r="J423">
        <v>10553.435546999999</v>
      </c>
      <c r="L423" t="str">
        <f t="shared" si="52"/>
        <v>18SEP2022:14:00:00</v>
      </c>
      <c r="M423">
        <v>14</v>
      </c>
      <c r="N423">
        <f t="shared" si="53"/>
        <v>-200.421875</v>
      </c>
      <c r="O423">
        <f t="shared" si="48"/>
        <v>-200.421875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1.8524268423538111</v>
      </c>
    </row>
    <row r="424" spans="1:19" x14ac:dyDescent="0.25">
      <c r="A424" t="s">
        <v>473</v>
      </c>
      <c r="B424">
        <v>11291.964844</v>
      </c>
      <c r="C424">
        <v>11144.700194999999</v>
      </c>
      <c r="D424">
        <v>10814.945313</v>
      </c>
      <c r="E424">
        <v>10969.934569999999</v>
      </c>
      <c r="F424">
        <v>10951.299805000001</v>
      </c>
      <c r="G424">
        <v>10857.200194999999</v>
      </c>
      <c r="H424">
        <v>11144.700194999999</v>
      </c>
      <c r="I424">
        <v>11272.700194999999</v>
      </c>
      <c r="J424">
        <v>11088.615234000001</v>
      </c>
      <c r="L424" t="str">
        <f t="shared" si="52"/>
        <v>18SEP2022:15:00:00</v>
      </c>
      <c r="M424">
        <v>15</v>
      </c>
      <c r="N424">
        <f t="shared" si="53"/>
        <v>-147.26464900000065</v>
      </c>
      <c r="O424">
        <f t="shared" si="48"/>
        <v>-147.26464900000065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1.3041543348255278</v>
      </c>
    </row>
    <row r="425" spans="1:19" x14ac:dyDescent="0.25">
      <c r="A425" t="s">
        <v>474</v>
      </c>
      <c r="B425">
        <v>11457.771484000001</v>
      </c>
      <c r="C425">
        <v>11574.599609000001</v>
      </c>
      <c r="D425">
        <v>11176.284180000001</v>
      </c>
      <c r="E425">
        <v>11240.356444999999</v>
      </c>
      <c r="F425">
        <v>11297.200194999999</v>
      </c>
      <c r="G425">
        <v>11259.200194999999</v>
      </c>
      <c r="H425">
        <v>11574.599609000001</v>
      </c>
      <c r="I425">
        <v>11749.400390999999</v>
      </c>
      <c r="J425">
        <v>11515.320313</v>
      </c>
      <c r="L425" t="str">
        <f t="shared" si="52"/>
        <v>18SEP2022:16:00:00</v>
      </c>
      <c r="M425">
        <v>16</v>
      </c>
      <c r="N425">
        <f t="shared" si="53"/>
        <v>116.828125</v>
      </c>
      <c r="O425" t="str">
        <f t="shared" si="48"/>
        <v/>
      </c>
      <c r="P425">
        <f t="shared" si="49"/>
        <v>116.828125</v>
      </c>
      <c r="Q425" t="str">
        <f t="shared" si="50"/>
        <v/>
      </c>
      <c r="R425">
        <f t="shared" si="51"/>
        <v>1</v>
      </c>
      <c r="S425">
        <f t="shared" si="54"/>
        <v>1.0196409062891727</v>
      </c>
    </row>
    <row r="426" spans="1:19" x14ac:dyDescent="0.25">
      <c r="A426" t="s">
        <v>475</v>
      </c>
      <c r="B426">
        <v>11616.024414</v>
      </c>
      <c r="C426">
        <v>11824.599609000001</v>
      </c>
      <c r="D426">
        <v>11656.260742</v>
      </c>
      <c r="E426">
        <v>11631.879883</v>
      </c>
      <c r="F426">
        <v>11505.5</v>
      </c>
      <c r="G426">
        <v>11489.099609000001</v>
      </c>
      <c r="H426">
        <v>11824.599609000001</v>
      </c>
      <c r="I426">
        <v>12116.200194999999</v>
      </c>
      <c r="J426">
        <v>11794.919921999999</v>
      </c>
      <c r="L426" t="str">
        <f t="shared" si="52"/>
        <v>18SEP2022:17:00:00</v>
      </c>
      <c r="M426">
        <v>17</v>
      </c>
      <c r="N426">
        <f t="shared" si="53"/>
        <v>208.57519500000126</v>
      </c>
      <c r="O426" t="str">
        <f t="shared" si="48"/>
        <v/>
      </c>
      <c r="P426">
        <f t="shared" si="49"/>
        <v>208.57519500000126</v>
      </c>
      <c r="Q426" t="str">
        <f t="shared" si="50"/>
        <v/>
      </c>
      <c r="R426">
        <f t="shared" si="51"/>
        <v>1</v>
      </c>
      <c r="S426">
        <f t="shared" si="54"/>
        <v>1.795581582530249</v>
      </c>
    </row>
    <row r="427" spans="1:19" x14ac:dyDescent="0.25">
      <c r="A427" t="s">
        <v>476</v>
      </c>
      <c r="B427">
        <v>11747.520508</v>
      </c>
      <c r="C427">
        <v>11912.299805000001</v>
      </c>
      <c r="D427">
        <v>11803.727539</v>
      </c>
      <c r="E427">
        <v>11905.114258</v>
      </c>
      <c r="F427">
        <v>11545.200194999999</v>
      </c>
      <c r="G427">
        <v>11580.900390999999</v>
      </c>
      <c r="H427">
        <v>11912.299805000001</v>
      </c>
      <c r="I427">
        <v>12249.5</v>
      </c>
      <c r="J427">
        <v>11892.404296999999</v>
      </c>
      <c r="L427" t="str">
        <f t="shared" si="52"/>
        <v>18SEP2022:18:00:00</v>
      </c>
      <c r="M427">
        <v>18</v>
      </c>
      <c r="N427">
        <f t="shared" si="53"/>
        <v>164.77929700000095</v>
      </c>
      <c r="O427" t="str">
        <f t="shared" si="48"/>
        <v/>
      </c>
      <c r="P427">
        <f t="shared" si="49"/>
        <v>164.77929700000095</v>
      </c>
      <c r="Q427" t="str">
        <f t="shared" si="50"/>
        <v/>
      </c>
      <c r="R427">
        <f t="shared" si="51"/>
        <v>1</v>
      </c>
      <c r="S427">
        <f t="shared" si="54"/>
        <v>1.4026729886343856</v>
      </c>
    </row>
    <row r="428" spans="1:19" x14ac:dyDescent="0.25">
      <c r="A428" t="s">
        <v>477</v>
      </c>
      <c r="B428">
        <v>11747.384765999999</v>
      </c>
      <c r="C428">
        <v>11849.5</v>
      </c>
      <c r="D428">
        <v>11544.770508</v>
      </c>
      <c r="E428">
        <v>11494.101563</v>
      </c>
      <c r="F428">
        <v>11438.400390999999</v>
      </c>
      <c r="G428">
        <v>11496.099609000001</v>
      </c>
      <c r="H428">
        <v>11849.5</v>
      </c>
      <c r="I428">
        <v>12089.700194999999</v>
      </c>
      <c r="J428">
        <v>11783.554688</v>
      </c>
      <c r="L428" t="str">
        <f t="shared" si="52"/>
        <v>18SEP2022:19:00:00</v>
      </c>
      <c r="M428">
        <v>19</v>
      </c>
      <c r="N428">
        <f t="shared" si="53"/>
        <v>102.11523400000078</v>
      </c>
      <c r="O428" t="str">
        <f t="shared" si="48"/>
        <v/>
      </c>
      <c r="P428">
        <f t="shared" si="49"/>
        <v>102.11523400000078</v>
      </c>
      <c r="Q428" t="str">
        <f t="shared" si="50"/>
        <v/>
      </c>
      <c r="R428">
        <f t="shared" si="51"/>
        <v>1</v>
      </c>
      <c r="S428">
        <f t="shared" si="54"/>
        <v>0.86925929501814692</v>
      </c>
    </row>
    <row r="429" spans="1:19" x14ac:dyDescent="0.25">
      <c r="A429" t="s">
        <v>478</v>
      </c>
      <c r="B429">
        <v>11424.150390999999</v>
      </c>
      <c r="C429">
        <v>11468.599609000001</v>
      </c>
      <c r="D429">
        <v>11007.274414</v>
      </c>
      <c r="E429">
        <v>11036.831055000001</v>
      </c>
      <c r="F429">
        <v>11037.799805000001</v>
      </c>
      <c r="G429">
        <v>11101.799805000001</v>
      </c>
      <c r="H429">
        <v>11468.599609000001</v>
      </c>
      <c r="I429">
        <v>11730</v>
      </c>
      <c r="J429">
        <v>11403.769531</v>
      </c>
      <c r="L429" t="str">
        <f t="shared" si="52"/>
        <v>18SEP2022:20:00:00</v>
      </c>
      <c r="M429">
        <v>20</v>
      </c>
      <c r="N429">
        <f t="shared" si="53"/>
        <v>44.449218000001565</v>
      </c>
      <c r="O429" t="str">
        <f t="shared" si="48"/>
        <v/>
      </c>
      <c r="P429">
        <f t="shared" si="49"/>
        <v>44.449218000001565</v>
      </c>
      <c r="Q429" t="str">
        <f t="shared" si="50"/>
        <v/>
      </c>
      <c r="R429">
        <f t="shared" si="51"/>
        <v>1</v>
      </c>
      <c r="S429">
        <f t="shared" si="54"/>
        <v>0.3890811699662049</v>
      </c>
    </row>
    <row r="430" spans="1:19" x14ac:dyDescent="0.25">
      <c r="A430" t="s">
        <v>479</v>
      </c>
      <c r="B430">
        <v>11098.157227</v>
      </c>
      <c r="C430">
        <v>11026.200194999999</v>
      </c>
      <c r="D430">
        <v>10698.667969</v>
      </c>
      <c r="E430">
        <v>10795.165039</v>
      </c>
      <c r="F430">
        <v>10588.400390999999</v>
      </c>
      <c r="G430">
        <v>10653.5</v>
      </c>
      <c r="H430">
        <v>11026.200194999999</v>
      </c>
      <c r="I430">
        <v>11295.299805000001</v>
      </c>
      <c r="J430">
        <v>10961.541015999999</v>
      </c>
      <c r="L430" t="str">
        <f t="shared" si="52"/>
        <v>18SEP2022:21:00:00</v>
      </c>
      <c r="M430">
        <v>21</v>
      </c>
      <c r="N430">
        <f t="shared" si="53"/>
        <v>-71.957032000000254</v>
      </c>
      <c r="O430">
        <f t="shared" si="48"/>
        <v>-71.957032000000254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0.6483691889401294</v>
      </c>
    </row>
    <row r="431" spans="1:19" x14ac:dyDescent="0.25">
      <c r="A431" t="s">
        <v>480</v>
      </c>
      <c r="B431">
        <v>10520.101563</v>
      </c>
      <c r="C431">
        <v>10393.200194999999</v>
      </c>
      <c r="D431">
        <v>10160.667969</v>
      </c>
      <c r="E431">
        <v>10312.896484000001</v>
      </c>
      <c r="F431">
        <v>9995.5703125</v>
      </c>
      <c r="G431">
        <v>10064.200194999999</v>
      </c>
      <c r="H431">
        <v>10393.200194999999</v>
      </c>
      <c r="I431">
        <v>10645.400390999999</v>
      </c>
      <c r="J431">
        <v>10339.576171999999</v>
      </c>
      <c r="L431" t="str">
        <f t="shared" si="52"/>
        <v>18SEP2022:22:00:00</v>
      </c>
      <c r="M431">
        <v>22</v>
      </c>
      <c r="N431">
        <f t="shared" si="53"/>
        <v>-126.90136800000073</v>
      </c>
      <c r="O431">
        <f t="shared" si="48"/>
        <v>-126.90136800000073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1.2062751223459907</v>
      </c>
    </row>
    <row r="432" spans="1:19" x14ac:dyDescent="0.25">
      <c r="A432" t="s">
        <v>481</v>
      </c>
      <c r="B432">
        <v>9752.5126952999999</v>
      </c>
      <c r="C432">
        <v>9603.0703125</v>
      </c>
      <c r="D432">
        <v>9447.0107422000001</v>
      </c>
      <c r="E432">
        <v>9603.8085938000004</v>
      </c>
      <c r="F432">
        <v>9240.0595702999999</v>
      </c>
      <c r="G432">
        <v>9310.7304688000004</v>
      </c>
      <c r="H432">
        <v>9603.0703125</v>
      </c>
      <c r="I432">
        <v>9903.7197266000003</v>
      </c>
      <c r="J432">
        <v>9580.7607422000001</v>
      </c>
      <c r="L432" t="str">
        <f t="shared" si="52"/>
        <v>18SEP2022:23:00:00</v>
      </c>
      <c r="M432">
        <v>23</v>
      </c>
      <c r="N432">
        <f t="shared" si="53"/>
        <v>-149.4423827999999</v>
      </c>
      <c r="O432">
        <f t="shared" si="48"/>
        <v>-149.4423827999999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1.5323474828391686</v>
      </c>
    </row>
    <row r="433" spans="1:19" x14ac:dyDescent="0.25">
      <c r="A433" t="s">
        <v>482</v>
      </c>
      <c r="B433">
        <v>8947.0585938000004</v>
      </c>
      <c r="C433">
        <v>8777.6298827999999</v>
      </c>
      <c r="D433">
        <v>8739.1025391000003</v>
      </c>
      <c r="E433">
        <v>8913.2275391000003</v>
      </c>
      <c r="F433">
        <v>8450.8203125</v>
      </c>
      <c r="G433">
        <v>8524.7802733999997</v>
      </c>
      <c r="H433">
        <v>8777.6298827999999</v>
      </c>
      <c r="I433">
        <v>9099.8701172000001</v>
      </c>
      <c r="J433">
        <v>8778.1796875</v>
      </c>
      <c r="L433" t="str">
        <f t="shared" si="52"/>
        <v>19SEP2022:00:00:00</v>
      </c>
      <c r="M433">
        <v>24</v>
      </c>
      <c r="N433">
        <f t="shared" si="53"/>
        <v>-169.42871100000048</v>
      </c>
      <c r="O433">
        <f t="shared" si="48"/>
        <v>-169.42871100000048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1.8936805791951408</v>
      </c>
    </row>
    <row r="434" spans="1:19" x14ac:dyDescent="0.25">
      <c r="A434" t="s">
        <v>483</v>
      </c>
      <c r="B434">
        <v>8267.6308594000002</v>
      </c>
      <c r="C434">
        <v>7900.7900391000003</v>
      </c>
      <c r="D434">
        <v>8255.1445313000004</v>
      </c>
      <c r="E434">
        <v>8395.5830077999999</v>
      </c>
      <c r="F434">
        <v>7900.7900391000003</v>
      </c>
      <c r="G434">
        <v>8164.4501952999999</v>
      </c>
      <c r="H434">
        <v>8337.8203125</v>
      </c>
      <c r="I434">
        <v>8522.2001952999999</v>
      </c>
      <c r="J434">
        <v>8293.4560547000001</v>
      </c>
      <c r="L434" t="str">
        <f t="shared" si="52"/>
        <v>19SEP2022:01:00:00</v>
      </c>
      <c r="M434">
        <v>1</v>
      </c>
      <c r="N434">
        <f t="shared" si="53"/>
        <v>-366.8408202999999</v>
      </c>
      <c r="O434">
        <f t="shared" si="48"/>
        <v>-366.8408202999999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4.4370730447273781</v>
      </c>
    </row>
    <row r="435" spans="1:19" x14ac:dyDescent="0.25">
      <c r="A435" t="s">
        <v>484</v>
      </c>
      <c r="B435">
        <v>7684.7373047000001</v>
      </c>
      <c r="C435">
        <v>7368.0698241999999</v>
      </c>
      <c r="D435">
        <v>7652.3320313000004</v>
      </c>
      <c r="E435">
        <v>7742.7832030999998</v>
      </c>
      <c r="F435">
        <v>7368.0698241999999</v>
      </c>
      <c r="G435">
        <v>7614.8300780999998</v>
      </c>
      <c r="H435">
        <v>7786.6801758000001</v>
      </c>
      <c r="I435">
        <v>7989.8701172000001</v>
      </c>
      <c r="J435">
        <v>7752.0424805000002</v>
      </c>
      <c r="L435" t="str">
        <f t="shared" si="52"/>
        <v>19SEP2022:02:00:00</v>
      </c>
      <c r="M435">
        <v>2</v>
      </c>
      <c r="N435">
        <f t="shared" si="53"/>
        <v>-316.66748050000024</v>
      </c>
      <c r="O435">
        <f t="shared" si="48"/>
        <v>-316.66748050000024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4.120732667157351</v>
      </c>
    </row>
    <row r="436" spans="1:19" x14ac:dyDescent="0.25">
      <c r="A436" t="s">
        <v>485</v>
      </c>
      <c r="B436">
        <v>7355.1665039</v>
      </c>
      <c r="C436">
        <v>7022.9301758000001</v>
      </c>
      <c r="D436">
        <v>7404.7797852000003</v>
      </c>
      <c r="E436">
        <v>7459.2607422000001</v>
      </c>
      <c r="F436">
        <v>7022.9301758000001</v>
      </c>
      <c r="G436">
        <v>7255.4902344000002</v>
      </c>
      <c r="H436">
        <v>7426.7700194999998</v>
      </c>
      <c r="I436">
        <v>7632.1499022999997</v>
      </c>
      <c r="J436">
        <v>7395.2568358999997</v>
      </c>
      <c r="L436" t="str">
        <f t="shared" si="52"/>
        <v>19SEP2022:03:00:00</v>
      </c>
      <c r="M436">
        <v>3</v>
      </c>
      <c r="N436">
        <f t="shared" si="53"/>
        <v>-332.23632809999981</v>
      </c>
      <c r="O436">
        <f t="shared" si="48"/>
        <v>-332.23632809999981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4.5170470025911031</v>
      </c>
    </row>
    <row r="437" spans="1:19" x14ac:dyDescent="0.25">
      <c r="A437" t="s">
        <v>486</v>
      </c>
      <c r="B437">
        <v>7192.5556641000003</v>
      </c>
      <c r="C437">
        <v>6884.8598633000001</v>
      </c>
      <c r="D437">
        <v>7218.7954102000003</v>
      </c>
      <c r="E437">
        <v>7268.5771483999997</v>
      </c>
      <c r="F437">
        <v>6884.8598633000001</v>
      </c>
      <c r="G437">
        <v>7110.7998047000001</v>
      </c>
      <c r="H437">
        <v>7274.3300780999998</v>
      </c>
      <c r="I437">
        <v>7405.9799805000002</v>
      </c>
      <c r="J437">
        <v>7221.1044922000001</v>
      </c>
      <c r="L437" t="str">
        <f t="shared" si="52"/>
        <v>19SEP2022:04:00:00</v>
      </c>
      <c r="M437">
        <v>4</v>
      </c>
      <c r="N437">
        <f t="shared" si="53"/>
        <v>-307.69580080000014</v>
      </c>
      <c r="O437">
        <f t="shared" si="48"/>
        <v>-307.69580080000014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4.2779759402599202</v>
      </c>
    </row>
    <row r="438" spans="1:19" x14ac:dyDescent="0.25">
      <c r="A438" t="s">
        <v>487</v>
      </c>
      <c r="B438">
        <v>7220.96875</v>
      </c>
      <c r="C438">
        <v>6855.6601563000004</v>
      </c>
      <c r="D438">
        <v>7163.4916991999999</v>
      </c>
      <c r="E438">
        <v>7239.3315430000002</v>
      </c>
      <c r="F438">
        <v>6855.6601563000004</v>
      </c>
      <c r="G438">
        <v>7079.0898438000004</v>
      </c>
      <c r="H438">
        <v>7241.5400391000003</v>
      </c>
      <c r="I438">
        <v>7380.8100586</v>
      </c>
      <c r="J438">
        <v>7191.7900391000003</v>
      </c>
      <c r="L438" t="str">
        <f t="shared" si="52"/>
        <v>19SEP2022:05:00:00</v>
      </c>
      <c r="M438">
        <v>5</v>
      </c>
      <c r="N438">
        <f t="shared" si="53"/>
        <v>-365.30859369999962</v>
      </c>
      <c r="O438">
        <f t="shared" si="48"/>
        <v>-365.30859369999962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5.058997017540058</v>
      </c>
    </row>
    <row r="439" spans="1:19" x14ac:dyDescent="0.25">
      <c r="A439" t="s">
        <v>488</v>
      </c>
      <c r="B439">
        <v>7421.6284180000002</v>
      </c>
      <c r="C439">
        <v>7048.2099608999997</v>
      </c>
      <c r="D439">
        <v>7344.8208008000001</v>
      </c>
      <c r="E439">
        <v>7428.2470702999999</v>
      </c>
      <c r="F439">
        <v>7048.2099608999997</v>
      </c>
      <c r="G439">
        <v>7279.4799805000002</v>
      </c>
      <c r="H439">
        <v>7447.3100586</v>
      </c>
      <c r="I439">
        <v>7641.9599608999997</v>
      </c>
      <c r="J439">
        <v>7413.6152344000002</v>
      </c>
      <c r="L439" t="str">
        <f t="shared" si="52"/>
        <v>19SEP2022:06:00:00</v>
      </c>
      <c r="M439">
        <v>6</v>
      </c>
      <c r="N439">
        <f t="shared" si="53"/>
        <v>-373.41845710000052</v>
      </c>
      <c r="O439">
        <f t="shared" si="48"/>
        <v>-373.41845710000052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5.0314895339455745</v>
      </c>
    </row>
    <row r="440" spans="1:19" x14ac:dyDescent="0.25">
      <c r="A440" t="s">
        <v>489</v>
      </c>
      <c r="B440">
        <v>7843.7446289</v>
      </c>
      <c r="C440">
        <v>7396.1000977000003</v>
      </c>
      <c r="D440">
        <v>7718.4340819999998</v>
      </c>
      <c r="E440">
        <v>7837.2861327999999</v>
      </c>
      <c r="F440">
        <v>7396.1000977000003</v>
      </c>
      <c r="G440">
        <v>7636.1899414</v>
      </c>
      <c r="H440">
        <v>7802.9599608999997</v>
      </c>
      <c r="I440">
        <v>8127.7700194999998</v>
      </c>
      <c r="J440">
        <v>7813.921875</v>
      </c>
      <c r="L440" t="str">
        <f t="shared" si="52"/>
        <v>19SEP2022:07:00:00</v>
      </c>
      <c r="M440">
        <v>7</v>
      </c>
      <c r="N440">
        <f t="shared" si="53"/>
        <v>-447.64453119999962</v>
      </c>
      <c r="O440">
        <f t="shared" si="48"/>
        <v>-447.64453119999962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5.7070258196661472</v>
      </c>
    </row>
    <row r="441" spans="1:19" x14ac:dyDescent="0.25">
      <c r="A441" t="s">
        <v>490</v>
      </c>
      <c r="B441">
        <v>8002.2548827999999</v>
      </c>
      <c r="C441">
        <v>7649.6201172000001</v>
      </c>
      <c r="D441">
        <v>7971.8266602000003</v>
      </c>
      <c r="E441">
        <v>7998.7250977000003</v>
      </c>
      <c r="F441">
        <v>7649.6201172000001</v>
      </c>
      <c r="G441">
        <v>7861.6201172000001</v>
      </c>
      <c r="H441">
        <v>8023.2998047000001</v>
      </c>
      <c r="I441">
        <v>8323.1699219000002</v>
      </c>
      <c r="J441">
        <v>8031.7822266000003</v>
      </c>
      <c r="L441" t="str">
        <f t="shared" si="52"/>
        <v>19SEP2022:08:00:00</v>
      </c>
      <c r="M441">
        <v>8</v>
      </c>
      <c r="N441">
        <f t="shared" si="53"/>
        <v>-352.63476559999981</v>
      </c>
      <c r="O441">
        <f t="shared" si="48"/>
        <v>-352.63476559999981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4.4066924981101385</v>
      </c>
    </row>
    <row r="442" spans="1:19" x14ac:dyDescent="0.25">
      <c r="A442" t="s">
        <v>491</v>
      </c>
      <c r="B442">
        <v>8173.4199219000002</v>
      </c>
      <c r="C442">
        <v>7977.75</v>
      </c>
      <c r="D442">
        <v>8198.1230469000002</v>
      </c>
      <c r="E442">
        <v>8250.8945313000004</v>
      </c>
      <c r="F442">
        <v>7977.75</v>
      </c>
      <c r="G442">
        <v>8146.9902344000002</v>
      </c>
      <c r="H442">
        <v>8298.9296875</v>
      </c>
      <c r="I442">
        <v>8442.4296875</v>
      </c>
      <c r="J442">
        <v>8262.9931641000003</v>
      </c>
      <c r="L442" t="str">
        <f t="shared" si="52"/>
        <v>19SEP2022:09:00:00</v>
      </c>
      <c r="M442">
        <v>9</v>
      </c>
      <c r="N442">
        <f t="shared" si="53"/>
        <v>-195.66992190000019</v>
      </c>
      <c r="O442">
        <f t="shared" si="48"/>
        <v>-195.66992190000019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2.3939785765285211</v>
      </c>
    </row>
    <row r="443" spans="1:19" x14ac:dyDescent="0.25">
      <c r="A443" t="s">
        <v>492</v>
      </c>
      <c r="B443">
        <v>8669.1796875</v>
      </c>
      <c r="C443">
        <v>8450.7695313000004</v>
      </c>
      <c r="D443">
        <v>8583.515625</v>
      </c>
      <c r="E443">
        <v>8711.3564452999999</v>
      </c>
      <c r="F443">
        <v>8450.7695313000004</v>
      </c>
      <c r="G443">
        <v>8565.2304688000004</v>
      </c>
      <c r="H443">
        <v>8724.2695313000004</v>
      </c>
      <c r="I443">
        <v>8816.2900391000003</v>
      </c>
      <c r="J443">
        <v>8675.6914063000004</v>
      </c>
      <c r="L443" t="str">
        <f t="shared" si="52"/>
        <v>19SEP2022:10:00:00</v>
      </c>
      <c r="M443">
        <v>10</v>
      </c>
      <c r="N443">
        <f t="shared" si="53"/>
        <v>-218.41015619999962</v>
      </c>
      <c r="O443">
        <f t="shared" si="48"/>
        <v>-218.41015619999962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2.519386655636207</v>
      </c>
    </row>
    <row r="444" spans="1:19" x14ac:dyDescent="0.25">
      <c r="A444" t="s">
        <v>493</v>
      </c>
      <c r="B444">
        <v>9231.9453125</v>
      </c>
      <c r="C444">
        <v>9135.7695313000004</v>
      </c>
      <c r="D444">
        <v>9110.9443358999997</v>
      </c>
      <c r="E444">
        <v>9163.7792969000002</v>
      </c>
      <c r="F444">
        <v>9135.7695313000004</v>
      </c>
      <c r="G444">
        <v>9211.9003905999998</v>
      </c>
      <c r="H444">
        <v>9392.6201172000001</v>
      </c>
      <c r="I444">
        <v>9371.2304688000004</v>
      </c>
      <c r="J444">
        <v>9301.4257813000004</v>
      </c>
      <c r="L444" t="str">
        <f t="shared" si="52"/>
        <v>19SEP2022:11:00:00</v>
      </c>
      <c r="M444">
        <v>11</v>
      </c>
      <c r="N444">
        <f t="shared" si="53"/>
        <v>-96.175781199999619</v>
      </c>
      <c r="O444">
        <f t="shared" si="48"/>
        <v>-96.175781199999619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1.0417715654118767</v>
      </c>
    </row>
    <row r="445" spans="1:19" x14ac:dyDescent="0.25">
      <c r="A445" t="s">
        <v>494</v>
      </c>
      <c r="B445">
        <v>9937.5458983999997</v>
      </c>
      <c r="C445">
        <v>9851.1298827999999</v>
      </c>
      <c r="D445">
        <v>9677.6777344000002</v>
      </c>
      <c r="E445">
        <v>9743.0283202999999</v>
      </c>
      <c r="F445">
        <v>9851.1298827999999</v>
      </c>
      <c r="G445">
        <v>9876.4003905999998</v>
      </c>
      <c r="H445">
        <v>10072.299805000001</v>
      </c>
      <c r="I445">
        <v>10023.299805000001</v>
      </c>
      <c r="J445">
        <v>9973</v>
      </c>
      <c r="L445" t="str">
        <f t="shared" si="52"/>
        <v>19SEP2022:12:00:00</v>
      </c>
      <c r="M445">
        <v>12</v>
      </c>
      <c r="N445">
        <f t="shared" si="53"/>
        <v>-86.41601559999981</v>
      </c>
      <c r="O445">
        <f t="shared" si="48"/>
        <v>-86.41601559999981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0.86959110914811744</v>
      </c>
    </row>
    <row r="446" spans="1:19" x14ac:dyDescent="0.25">
      <c r="A446" t="s">
        <v>495</v>
      </c>
      <c r="B446">
        <v>10599.107421999999</v>
      </c>
      <c r="C446">
        <v>10571.299805000001</v>
      </c>
      <c r="D446">
        <v>10276.088867</v>
      </c>
      <c r="E446">
        <v>10421.681640999999</v>
      </c>
      <c r="F446">
        <v>10571.299805000001</v>
      </c>
      <c r="G446">
        <v>10555</v>
      </c>
      <c r="H446">
        <v>10754.400390999999</v>
      </c>
      <c r="I446">
        <v>10711.299805000001</v>
      </c>
      <c r="J446">
        <v>10662</v>
      </c>
      <c r="L446" t="str">
        <f t="shared" si="52"/>
        <v>19SEP2022:13:00:00</v>
      </c>
      <c r="M446">
        <v>13</v>
      </c>
      <c r="N446">
        <f t="shared" si="53"/>
        <v>-27.807616999998572</v>
      </c>
      <c r="O446">
        <f t="shared" si="48"/>
        <v>-27.807616999998572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0.26235810142163285</v>
      </c>
    </row>
    <row r="447" spans="1:19" x14ac:dyDescent="0.25">
      <c r="A447" t="s">
        <v>496</v>
      </c>
      <c r="B447">
        <v>11269.964844</v>
      </c>
      <c r="C447">
        <v>11203.599609000001</v>
      </c>
      <c r="D447">
        <v>10890.494140999999</v>
      </c>
      <c r="E447">
        <v>10983.118164</v>
      </c>
      <c r="F447">
        <v>11203.599609000001</v>
      </c>
      <c r="G447">
        <v>11162.799805000001</v>
      </c>
      <c r="H447">
        <v>11369.400390999999</v>
      </c>
      <c r="I447">
        <v>11363</v>
      </c>
      <c r="J447">
        <v>11290.640625</v>
      </c>
      <c r="L447" t="str">
        <f t="shared" si="52"/>
        <v>19SEP2022:14:00:00</v>
      </c>
      <c r="M447">
        <v>14</v>
      </c>
      <c r="N447">
        <f t="shared" si="53"/>
        <v>-66.365234999999302</v>
      </c>
      <c r="O447">
        <f t="shared" si="48"/>
        <v>-66.365234999999302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0.58886816346486992</v>
      </c>
    </row>
    <row r="448" spans="1:19" x14ac:dyDescent="0.25">
      <c r="A448" t="s">
        <v>497</v>
      </c>
      <c r="B448">
        <v>11527.974609000001</v>
      </c>
      <c r="C448">
        <v>11633.400390999999</v>
      </c>
      <c r="D448">
        <v>11430.164063</v>
      </c>
      <c r="E448">
        <v>11529.587890999999</v>
      </c>
      <c r="F448">
        <v>11633.400390999999</v>
      </c>
      <c r="G448">
        <v>11625.099609000001</v>
      </c>
      <c r="H448">
        <v>11854.200194999999</v>
      </c>
      <c r="I448">
        <v>11930.700194999999</v>
      </c>
      <c r="J448">
        <v>11790.580078000001</v>
      </c>
      <c r="L448" t="str">
        <f t="shared" si="52"/>
        <v>19SEP2022:15:00:00</v>
      </c>
      <c r="M448">
        <v>15</v>
      </c>
      <c r="N448">
        <f t="shared" si="53"/>
        <v>105.42578199999843</v>
      </c>
      <c r="O448" t="str">
        <f t="shared" si="48"/>
        <v/>
      </c>
      <c r="P448">
        <f t="shared" si="49"/>
        <v>105.42578199999843</v>
      </c>
      <c r="Q448" t="str">
        <f t="shared" si="50"/>
        <v/>
      </c>
      <c r="R448">
        <f t="shared" si="51"/>
        <v>1</v>
      </c>
      <c r="S448">
        <f t="shared" si="54"/>
        <v>0.91452128908829744</v>
      </c>
    </row>
    <row r="449" spans="1:19" x14ac:dyDescent="0.25">
      <c r="A449" t="s">
        <v>498</v>
      </c>
      <c r="B449">
        <v>11668.881836</v>
      </c>
      <c r="C449">
        <v>11905.400390999999</v>
      </c>
      <c r="D449">
        <v>11782.916992</v>
      </c>
      <c r="E449">
        <v>11831.628906</v>
      </c>
      <c r="F449">
        <v>11905.400390999999</v>
      </c>
      <c r="G449">
        <v>11954.099609000001</v>
      </c>
      <c r="H449">
        <v>12193.900390999999</v>
      </c>
      <c r="I449">
        <v>12326</v>
      </c>
      <c r="J449">
        <v>12136.910156</v>
      </c>
      <c r="L449" t="str">
        <f t="shared" si="52"/>
        <v>19SEP2022:16:00:00</v>
      </c>
      <c r="M449">
        <v>16</v>
      </c>
      <c r="N449">
        <f t="shared" si="53"/>
        <v>236.51855499999874</v>
      </c>
      <c r="O449" t="str">
        <f t="shared" si="48"/>
        <v/>
      </c>
      <c r="P449">
        <f t="shared" si="49"/>
        <v>236.51855499999874</v>
      </c>
      <c r="Q449" t="str">
        <f t="shared" si="50"/>
        <v/>
      </c>
      <c r="R449">
        <f t="shared" si="51"/>
        <v>1</v>
      </c>
      <c r="S449">
        <f t="shared" si="54"/>
        <v>2.0269170459015924</v>
      </c>
    </row>
    <row r="450" spans="1:19" x14ac:dyDescent="0.25">
      <c r="A450" t="s">
        <v>499</v>
      </c>
      <c r="B450">
        <v>11898.779296999999</v>
      </c>
      <c r="C450">
        <v>12020.700194999999</v>
      </c>
      <c r="D450">
        <v>12025.991211</v>
      </c>
      <c r="E450">
        <v>11949.886719</v>
      </c>
      <c r="F450">
        <v>12020.700194999999</v>
      </c>
      <c r="G450">
        <v>12130.099609000001</v>
      </c>
      <c r="H450">
        <v>12370.099609000001</v>
      </c>
      <c r="I450">
        <v>12594.900390999999</v>
      </c>
      <c r="J450">
        <v>12336.369140999999</v>
      </c>
      <c r="L450" t="str">
        <f t="shared" si="52"/>
        <v>19SEP2022:17:00:00</v>
      </c>
      <c r="M450">
        <v>17</v>
      </c>
      <c r="N450">
        <f t="shared" si="53"/>
        <v>121.92089800000031</v>
      </c>
      <c r="O450" t="str">
        <f t="shared" si="48"/>
        <v/>
      </c>
      <c r="P450">
        <f t="shared" si="49"/>
        <v>121.92089800000031</v>
      </c>
      <c r="Q450" t="str">
        <f t="shared" si="50"/>
        <v/>
      </c>
      <c r="R450">
        <f t="shared" si="51"/>
        <v>1</v>
      </c>
      <c r="S450">
        <f t="shared" si="54"/>
        <v>1.0246504700758658</v>
      </c>
    </row>
    <row r="451" spans="1:19" x14ac:dyDescent="0.25">
      <c r="A451" t="s">
        <v>500</v>
      </c>
      <c r="B451">
        <v>12075.816406</v>
      </c>
      <c r="C451">
        <v>12055.5</v>
      </c>
      <c r="D451">
        <v>12203.186523</v>
      </c>
      <c r="E451">
        <v>12243.079102</v>
      </c>
      <c r="F451">
        <v>12055.5</v>
      </c>
      <c r="G451">
        <v>12238.599609000001</v>
      </c>
      <c r="H451">
        <v>12482.599609000001</v>
      </c>
      <c r="I451">
        <v>12684.299805000001</v>
      </c>
      <c r="J451">
        <v>12428.129883</v>
      </c>
      <c r="L451" t="str">
        <f t="shared" si="52"/>
        <v>19SEP2022:18:00:00</v>
      </c>
      <c r="M451">
        <v>18</v>
      </c>
      <c r="N451">
        <f t="shared" si="53"/>
        <v>-20.316405999999915</v>
      </c>
      <c r="O451">
        <f t="shared" ref="O451:O514" si="55">IF(N451&lt;0,N451,"")</f>
        <v>-20.316405999999915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0.1682404345755496</v>
      </c>
    </row>
    <row r="452" spans="1:19" x14ac:dyDescent="0.25">
      <c r="A452" t="s">
        <v>501</v>
      </c>
      <c r="B452">
        <v>12247.349609000001</v>
      </c>
      <c r="C452">
        <v>11877.5</v>
      </c>
      <c r="D452">
        <v>12011.297852</v>
      </c>
      <c r="E452">
        <v>11874.181640999999</v>
      </c>
      <c r="F452">
        <v>11877.5</v>
      </c>
      <c r="G452">
        <v>12124.400390999999</v>
      </c>
      <c r="H452">
        <v>12396.200194999999</v>
      </c>
      <c r="I452">
        <v>12536.299805000001</v>
      </c>
      <c r="J452">
        <v>12299.480469</v>
      </c>
      <c r="L452" t="str">
        <f t="shared" ref="L452:L515" si="59">A452</f>
        <v>19SEP2022:19:00:00</v>
      </c>
      <c r="M452">
        <v>19</v>
      </c>
      <c r="N452">
        <f t="shared" ref="N452:N515" si="60">C452-B452</f>
        <v>-369.84960900000078</v>
      </c>
      <c r="O452">
        <f t="shared" si="55"/>
        <v>-369.84960900000078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3.019833848200232</v>
      </c>
    </row>
    <row r="453" spans="1:19" x14ac:dyDescent="0.25">
      <c r="A453" t="s">
        <v>502</v>
      </c>
      <c r="B453">
        <v>12029.595703000001</v>
      </c>
      <c r="C453">
        <v>11328.700194999999</v>
      </c>
      <c r="D453">
        <v>11477.867188</v>
      </c>
      <c r="E453">
        <v>11410.770508</v>
      </c>
      <c r="F453">
        <v>11328.700194999999</v>
      </c>
      <c r="G453">
        <v>11612.400390999999</v>
      </c>
      <c r="H453">
        <v>11890.5</v>
      </c>
      <c r="I453">
        <v>12127.099609000001</v>
      </c>
      <c r="J453">
        <v>11819.515625</v>
      </c>
      <c r="L453" t="str">
        <f t="shared" si="59"/>
        <v>19SEP2022:20:00:00</v>
      </c>
      <c r="M453">
        <v>20</v>
      </c>
      <c r="N453">
        <f t="shared" si="60"/>
        <v>-700.89550800000143</v>
      </c>
      <c r="O453">
        <f t="shared" si="55"/>
        <v>-700.89550800000143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5.8264261352125795</v>
      </c>
    </row>
    <row r="454" spans="1:19" x14ac:dyDescent="0.25">
      <c r="A454" t="s">
        <v>503</v>
      </c>
      <c r="B454">
        <v>11671.440430000001</v>
      </c>
      <c r="C454">
        <v>10869.799805000001</v>
      </c>
      <c r="D454">
        <v>11215.492188</v>
      </c>
      <c r="E454">
        <v>11185.529296999999</v>
      </c>
      <c r="F454">
        <v>10869.799805000001</v>
      </c>
      <c r="G454">
        <v>11124.099609000001</v>
      </c>
      <c r="H454">
        <v>11415.400390999999</v>
      </c>
      <c r="I454">
        <v>11667.299805000001</v>
      </c>
      <c r="J454">
        <v>11348.900390999999</v>
      </c>
      <c r="L454" t="str">
        <f t="shared" si="59"/>
        <v>19SEP2022:21:00:00</v>
      </c>
      <c r="M454">
        <v>21</v>
      </c>
      <c r="N454">
        <f t="shared" si="60"/>
        <v>-801.640625</v>
      </c>
      <c r="O454">
        <f t="shared" si="55"/>
        <v>-801.640625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6.8683949492599181</v>
      </c>
    </row>
    <row r="455" spans="1:19" x14ac:dyDescent="0.25">
      <c r="A455" t="s">
        <v>504</v>
      </c>
      <c r="B455">
        <v>11038.942383</v>
      </c>
      <c r="C455">
        <v>10260</v>
      </c>
      <c r="D455">
        <v>10639.252930000001</v>
      </c>
      <c r="E455">
        <v>10639.996094</v>
      </c>
      <c r="F455">
        <v>10260</v>
      </c>
      <c r="G455">
        <v>10495.099609000001</v>
      </c>
      <c r="H455">
        <v>10767.5</v>
      </c>
      <c r="I455">
        <v>10972.400390999999</v>
      </c>
      <c r="J455">
        <v>10694.990234000001</v>
      </c>
      <c r="L455" t="str">
        <f t="shared" si="59"/>
        <v>19SEP2022:22:00:00</v>
      </c>
      <c r="M455">
        <v>22</v>
      </c>
      <c r="N455">
        <f t="shared" si="60"/>
        <v>-778.94238299999961</v>
      </c>
      <c r="O455">
        <f t="shared" si="55"/>
        <v>-778.94238299999961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7.056313512421017</v>
      </c>
    </row>
    <row r="456" spans="1:19" x14ac:dyDescent="0.25">
      <c r="A456" t="s">
        <v>505</v>
      </c>
      <c r="B456">
        <v>10227.723633</v>
      </c>
      <c r="C456">
        <v>9499.6503905999998</v>
      </c>
      <c r="D456">
        <v>9813.3300780999998</v>
      </c>
      <c r="E456">
        <v>9872.9384766000003</v>
      </c>
      <c r="F456">
        <v>9499.6503905999998</v>
      </c>
      <c r="G456">
        <v>9706.7304688000004</v>
      </c>
      <c r="H456">
        <v>9975.3896483999997</v>
      </c>
      <c r="I456">
        <v>10174.5</v>
      </c>
      <c r="J456">
        <v>9906.5527344000002</v>
      </c>
      <c r="L456" t="str">
        <f t="shared" si="59"/>
        <v>19SEP2022:23:00:00</v>
      </c>
      <c r="M456">
        <v>23</v>
      </c>
      <c r="N456">
        <f t="shared" si="60"/>
        <v>-728.0732423999998</v>
      </c>
      <c r="O456">
        <f t="shared" si="55"/>
        <v>-728.0732423999998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7.1186245202290541</v>
      </c>
    </row>
    <row r="457" spans="1:19" x14ac:dyDescent="0.25">
      <c r="A457" t="s">
        <v>506</v>
      </c>
      <c r="B457">
        <v>9402.421875</v>
      </c>
      <c r="C457">
        <v>8780.6396483999997</v>
      </c>
      <c r="D457">
        <v>8983.2412108999997</v>
      </c>
      <c r="E457">
        <v>9065.09375</v>
      </c>
      <c r="F457">
        <v>8780.6396483999997</v>
      </c>
      <c r="G457">
        <v>8936.3798827999999</v>
      </c>
      <c r="H457">
        <v>9203.0195313000004</v>
      </c>
      <c r="I457">
        <v>9360.9599608999997</v>
      </c>
      <c r="J457">
        <v>9128.28125</v>
      </c>
      <c r="L457" t="str">
        <f t="shared" si="59"/>
        <v>20SEP2022:00:00:00</v>
      </c>
      <c r="M457">
        <v>24</v>
      </c>
      <c r="N457">
        <f t="shared" si="60"/>
        <v>-621.78222660000029</v>
      </c>
      <c r="O457">
        <f t="shared" si="55"/>
        <v>-621.78222660000029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6.6130007232843955</v>
      </c>
    </row>
    <row r="458" spans="1:19" x14ac:dyDescent="0.25">
      <c r="A458" t="s">
        <v>507</v>
      </c>
      <c r="B458">
        <v>8683.5712891000003</v>
      </c>
      <c r="C458">
        <v>8372.7900391000003</v>
      </c>
      <c r="D458">
        <v>8383.0576172000001</v>
      </c>
      <c r="E458">
        <v>8502.2578125</v>
      </c>
      <c r="F458">
        <v>8027.6298827999999</v>
      </c>
      <c r="G458">
        <v>8260.3398438000004</v>
      </c>
      <c r="H458">
        <v>8372.7900391000003</v>
      </c>
      <c r="I458">
        <v>8495.2197266000003</v>
      </c>
      <c r="J458">
        <v>8335.7539063000004</v>
      </c>
      <c r="L458" t="str">
        <f t="shared" si="59"/>
        <v>20SEP2022:01:00:00</v>
      </c>
      <c r="M458">
        <v>1</v>
      </c>
      <c r="N458">
        <f t="shared" si="60"/>
        <v>-310.78125</v>
      </c>
      <c r="O458">
        <f t="shared" si="55"/>
        <v>-310.78125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3.5789566257158074</v>
      </c>
    </row>
    <row r="459" spans="1:19" x14ac:dyDescent="0.25">
      <c r="A459" t="s">
        <v>508</v>
      </c>
      <c r="B459">
        <v>8127.7109375</v>
      </c>
      <c r="C459">
        <v>7838.8598633000001</v>
      </c>
      <c r="D459">
        <v>7855.2167969000002</v>
      </c>
      <c r="E459">
        <v>8002.2563477000003</v>
      </c>
      <c r="F459">
        <v>7498.6699219000002</v>
      </c>
      <c r="G459">
        <v>7715.4199219000002</v>
      </c>
      <c r="H459">
        <v>7838.8598633000001</v>
      </c>
      <c r="I459">
        <v>7975.6201172000001</v>
      </c>
      <c r="J459">
        <v>7804.8378905999998</v>
      </c>
      <c r="L459" t="str">
        <f t="shared" si="59"/>
        <v>20SEP2022:02:00:00</v>
      </c>
      <c r="M459">
        <v>2</v>
      </c>
      <c r="N459">
        <f t="shared" si="60"/>
        <v>-288.85107419999986</v>
      </c>
      <c r="O459">
        <f t="shared" si="55"/>
        <v>-288.85107419999986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3.5539043701380391</v>
      </c>
    </row>
    <row r="460" spans="1:19" x14ac:dyDescent="0.25">
      <c r="A460" t="s">
        <v>509</v>
      </c>
      <c r="B460">
        <v>7774.2416991999999</v>
      </c>
      <c r="C460">
        <v>7478.6098633000001</v>
      </c>
      <c r="D460">
        <v>7517.5458983999997</v>
      </c>
      <c r="E460">
        <v>7518.2558594000002</v>
      </c>
      <c r="F460">
        <v>7131.9501952999999</v>
      </c>
      <c r="G460">
        <v>7340.9799805000002</v>
      </c>
      <c r="H460">
        <v>7478.6098633000001</v>
      </c>
      <c r="I460">
        <v>7625.4199219000002</v>
      </c>
      <c r="J460">
        <v>7443.5869141000003</v>
      </c>
      <c r="L460" t="str">
        <f t="shared" si="59"/>
        <v>20SEP2022:03:00:00</v>
      </c>
      <c r="M460">
        <v>3</v>
      </c>
      <c r="N460">
        <f t="shared" si="60"/>
        <v>-295.63183589999971</v>
      </c>
      <c r="O460">
        <f t="shared" si="55"/>
        <v>-295.63183589999971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3.8027096061397399</v>
      </c>
    </row>
    <row r="461" spans="1:19" x14ac:dyDescent="0.25">
      <c r="A461" t="s">
        <v>510</v>
      </c>
      <c r="B461">
        <v>7505.1074219000002</v>
      </c>
      <c r="C461">
        <v>7323.2402344000002</v>
      </c>
      <c r="D461">
        <v>7316.0434569999998</v>
      </c>
      <c r="E461">
        <v>7376.9013672000001</v>
      </c>
      <c r="F461">
        <v>6998.1201172000001</v>
      </c>
      <c r="G461">
        <v>7188.1899414</v>
      </c>
      <c r="H461">
        <v>7323.2402344000002</v>
      </c>
      <c r="I461">
        <v>7459.5498047000001</v>
      </c>
      <c r="J461">
        <v>7288.4179688000004</v>
      </c>
      <c r="L461" t="str">
        <f t="shared" si="59"/>
        <v>20SEP2022:04:00:00</v>
      </c>
      <c r="M461">
        <v>4</v>
      </c>
      <c r="N461">
        <f t="shared" si="60"/>
        <v>-181.8671875</v>
      </c>
      <c r="O461">
        <f t="shared" si="55"/>
        <v>-181.8671875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2.4232456282945289</v>
      </c>
    </row>
    <row r="462" spans="1:19" x14ac:dyDescent="0.25">
      <c r="A462" t="s">
        <v>511</v>
      </c>
      <c r="B462">
        <v>7462.1909180000002</v>
      </c>
      <c r="C462">
        <v>7257.5498047000001</v>
      </c>
      <c r="D462">
        <v>7262.3178711</v>
      </c>
      <c r="E462">
        <v>7305.0908202999999</v>
      </c>
      <c r="F462">
        <v>6956.8300780999998</v>
      </c>
      <c r="G462">
        <v>7133.6601563000004</v>
      </c>
      <c r="H462">
        <v>7257.5498047000001</v>
      </c>
      <c r="I462">
        <v>7408.7797852000003</v>
      </c>
      <c r="J462">
        <v>7234.4003905999998</v>
      </c>
      <c r="L462" t="str">
        <f t="shared" si="59"/>
        <v>20SEP2022:05:00:00</v>
      </c>
      <c r="M462">
        <v>5</v>
      </c>
      <c r="N462">
        <f t="shared" si="60"/>
        <v>-204.64111330000014</v>
      </c>
      <c r="O462">
        <f t="shared" si="55"/>
        <v>-204.64111330000014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2.742373058378512</v>
      </c>
    </row>
    <row r="463" spans="1:19" x14ac:dyDescent="0.25">
      <c r="A463" t="s">
        <v>512</v>
      </c>
      <c r="B463">
        <v>7626.0034180000002</v>
      </c>
      <c r="C463">
        <v>7416.7299805000002</v>
      </c>
      <c r="D463">
        <v>7398.328125</v>
      </c>
      <c r="E463">
        <v>7409.2866211</v>
      </c>
      <c r="F463">
        <v>7116.5698241999999</v>
      </c>
      <c r="G463">
        <v>7301.2597655999998</v>
      </c>
      <c r="H463">
        <v>7416.7299805000002</v>
      </c>
      <c r="I463">
        <v>7592.3398438000004</v>
      </c>
      <c r="J463">
        <v>7404.3017577999999</v>
      </c>
      <c r="L463" t="str">
        <f t="shared" si="59"/>
        <v>20SEP2022:06:00:00</v>
      </c>
      <c r="M463">
        <v>6</v>
      </c>
      <c r="N463">
        <f t="shared" si="60"/>
        <v>-209.2734375</v>
      </c>
      <c r="O463">
        <f t="shared" si="55"/>
        <v>-209.2734375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2.7442085458031982</v>
      </c>
    </row>
    <row r="464" spans="1:19" x14ac:dyDescent="0.25">
      <c r="A464" t="s">
        <v>513</v>
      </c>
      <c r="B464">
        <v>8013.6152344000002</v>
      </c>
      <c r="C464">
        <v>7738.2402344000002</v>
      </c>
      <c r="D464">
        <v>7790.703125</v>
      </c>
      <c r="E464">
        <v>7770.9023438000004</v>
      </c>
      <c r="F464">
        <v>7466.0097655999998</v>
      </c>
      <c r="G464">
        <v>7645.6899414</v>
      </c>
      <c r="H464">
        <v>7738.2402344000002</v>
      </c>
      <c r="I464">
        <v>7946.5200194999998</v>
      </c>
      <c r="J464">
        <v>7747.1660155999998</v>
      </c>
      <c r="L464" t="str">
        <f t="shared" si="59"/>
        <v>20SEP2022:07:00:00</v>
      </c>
      <c r="M464">
        <v>7</v>
      </c>
      <c r="N464">
        <f t="shared" si="60"/>
        <v>-275.375</v>
      </c>
      <c r="O464">
        <f t="shared" si="55"/>
        <v>-275.375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3.4363391795740243</v>
      </c>
    </row>
    <row r="465" spans="1:19" x14ac:dyDescent="0.25">
      <c r="A465" t="s">
        <v>514</v>
      </c>
      <c r="B465">
        <v>8122.0834961</v>
      </c>
      <c r="C465">
        <v>7958.75</v>
      </c>
      <c r="D465">
        <v>7958.4833983999997</v>
      </c>
      <c r="E465">
        <v>7961.5244141000003</v>
      </c>
      <c r="F465">
        <v>7687.4101563000004</v>
      </c>
      <c r="G465">
        <v>7873.5097655999998</v>
      </c>
      <c r="H465">
        <v>7958.75</v>
      </c>
      <c r="I465">
        <v>8122.2202147999997</v>
      </c>
      <c r="J465">
        <v>7953.9541016000003</v>
      </c>
      <c r="L465" t="str">
        <f t="shared" si="59"/>
        <v>20SEP2022:08:00:00</v>
      </c>
      <c r="M465">
        <v>8</v>
      </c>
      <c r="N465">
        <f t="shared" si="60"/>
        <v>-163.33349610000005</v>
      </c>
      <c r="O465">
        <f t="shared" si="55"/>
        <v>-163.33349610000005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2.0109802636038925</v>
      </c>
    </row>
    <row r="466" spans="1:19" x14ac:dyDescent="0.25">
      <c r="A466" t="s">
        <v>515</v>
      </c>
      <c r="B466">
        <v>8349.5117188000004</v>
      </c>
      <c r="C466">
        <v>8269.7998047000001</v>
      </c>
      <c r="D466">
        <v>8183.9916991999999</v>
      </c>
      <c r="E466">
        <v>8209.1435547000001</v>
      </c>
      <c r="F466">
        <v>7983.1601563000004</v>
      </c>
      <c r="G466">
        <v>8164.4199219000002</v>
      </c>
      <c r="H466">
        <v>8269.7998047000001</v>
      </c>
      <c r="I466">
        <v>8387.0996094000002</v>
      </c>
      <c r="J466">
        <v>8241.5136719000002</v>
      </c>
      <c r="L466" t="str">
        <f t="shared" si="59"/>
        <v>20SEP2022:09:00:00</v>
      </c>
      <c r="M466">
        <v>9</v>
      </c>
      <c r="N466">
        <f t="shared" si="60"/>
        <v>-79.711914100000286</v>
      </c>
      <c r="O466">
        <f t="shared" si="55"/>
        <v>-79.711914100000286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0.95468952897591186</v>
      </c>
    </row>
    <row r="467" spans="1:19" x14ac:dyDescent="0.25">
      <c r="A467" t="s">
        <v>516</v>
      </c>
      <c r="B467">
        <v>8816.3496094000002</v>
      </c>
      <c r="C467">
        <v>8742.2998047000001</v>
      </c>
      <c r="D467">
        <v>8672.609375</v>
      </c>
      <c r="E467">
        <v>8823.8710938000004</v>
      </c>
      <c r="F467">
        <v>8430.8701172000001</v>
      </c>
      <c r="G467">
        <v>8614.8896483999997</v>
      </c>
      <c r="H467">
        <v>8742.2998047000001</v>
      </c>
      <c r="I467">
        <v>8834.0302733999997</v>
      </c>
      <c r="J467">
        <v>8695.8378905999998</v>
      </c>
      <c r="L467" t="str">
        <f t="shared" si="59"/>
        <v>20SEP2022:10:00:00</v>
      </c>
      <c r="M467">
        <v>10</v>
      </c>
      <c r="N467">
        <f t="shared" si="60"/>
        <v>-74.049804700000095</v>
      </c>
      <c r="O467">
        <f t="shared" si="55"/>
        <v>-74.049804700000095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0.83991456760117733</v>
      </c>
    </row>
    <row r="468" spans="1:19" x14ac:dyDescent="0.25">
      <c r="A468" t="s">
        <v>517</v>
      </c>
      <c r="B468">
        <v>9422.2001952999999</v>
      </c>
      <c r="C468">
        <v>9431.25</v>
      </c>
      <c r="D468">
        <v>9303.1152344000002</v>
      </c>
      <c r="E468">
        <v>9384.9111327999999</v>
      </c>
      <c r="F468">
        <v>9102.0400391000003</v>
      </c>
      <c r="G468">
        <v>9300.5400391000003</v>
      </c>
      <c r="H468">
        <v>9431.25</v>
      </c>
      <c r="I468">
        <v>9532.9296875</v>
      </c>
      <c r="J468">
        <v>9384.7792969000002</v>
      </c>
      <c r="L468" t="str">
        <f t="shared" si="59"/>
        <v>20SEP2022:11:00:00</v>
      </c>
      <c r="M468">
        <v>11</v>
      </c>
      <c r="N468">
        <f t="shared" si="60"/>
        <v>9.0498047000000952</v>
      </c>
      <c r="O468" t="str">
        <f t="shared" si="55"/>
        <v/>
      </c>
      <c r="P468">
        <f t="shared" si="56"/>
        <v>9.0498047000000952</v>
      </c>
      <c r="Q468" t="str">
        <f t="shared" si="57"/>
        <v/>
      </c>
      <c r="R468">
        <f t="shared" si="58"/>
        <v>1</v>
      </c>
      <c r="S468">
        <f t="shared" si="61"/>
        <v>9.6047680079163839E-2</v>
      </c>
    </row>
    <row r="469" spans="1:19" x14ac:dyDescent="0.25">
      <c r="A469" t="s">
        <v>518</v>
      </c>
      <c r="B469">
        <v>10097.118164</v>
      </c>
      <c r="C469">
        <v>10111.799805000001</v>
      </c>
      <c r="D469">
        <v>9964.7519530999998</v>
      </c>
      <c r="E469">
        <v>9992.5595702999999</v>
      </c>
      <c r="F469">
        <v>9783.0498047000001</v>
      </c>
      <c r="G469">
        <v>10000.599609000001</v>
      </c>
      <c r="H469">
        <v>10111.799805000001</v>
      </c>
      <c r="I469">
        <v>10229.200194999999</v>
      </c>
      <c r="J469">
        <v>10075.777344</v>
      </c>
      <c r="L469" t="str">
        <f t="shared" si="59"/>
        <v>20SEP2022:12:00:00</v>
      </c>
      <c r="M469">
        <v>12</v>
      </c>
      <c r="N469">
        <f t="shared" si="60"/>
        <v>14.681641000001036</v>
      </c>
      <c r="O469" t="str">
        <f t="shared" si="55"/>
        <v/>
      </c>
      <c r="P469">
        <f t="shared" si="56"/>
        <v>14.681641000001036</v>
      </c>
      <c r="Q469" t="str">
        <f t="shared" si="57"/>
        <v/>
      </c>
      <c r="R469">
        <f t="shared" si="58"/>
        <v>1</v>
      </c>
      <c r="S469">
        <f t="shared" si="61"/>
        <v>0.14540427042189696</v>
      </c>
    </row>
    <row r="470" spans="1:19" x14ac:dyDescent="0.25">
      <c r="A470" t="s">
        <v>519</v>
      </c>
      <c r="B470">
        <v>10796.564453000001</v>
      </c>
      <c r="C470">
        <v>10775.200194999999</v>
      </c>
      <c r="D470">
        <v>10696.444336</v>
      </c>
      <c r="E470">
        <v>10903.798828000001</v>
      </c>
      <c r="F470">
        <v>10493.599609000001</v>
      </c>
      <c r="G470">
        <v>10695.5</v>
      </c>
      <c r="H470">
        <v>10775.200194999999</v>
      </c>
      <c r="I470">
        <v>10897</v>
      </c>
      <c r="J470">
        <v>10755.665039</v>
      </c>
      <c r="L470" t="str">
        <f t="shared" si="59"/>
        <v>20SEP2022:13:00:00</v>
      </c>
      <c r="M470">
        <v>13</v>
      </c>
      <c r="N470">
        <f t="shared" si="60"/>
        <v>-21.364258000001428</v>
      </c>
      <c r="O470">
        <f t="shared" si="55"/>
        <v>-21.364258000001428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0.19788015060721487</v>
      </c>
    </row>
    <row r="471" spans="1:19" x14ac:dyDescent="0.25">
      <c r="A471" t="s">
        <v>520</v>
      </c>
      <c r="B471">
        <v>11428.459961</v>
      </c>
      <c r="C471">
        <v>11385.299805000001</v>
      </c>
      <c r="D471">
        <v>11344.672852</v>
      </c>
      <c r="E471">
        <v>11471.250977</v>
      </c>
      <c r="F471">
        <v>11143.299805000001</v>
      </c>
      <c r="G471">
        <v>11343</v>
      </c>
      <c r="H471">
        <v>11385.299805000001</v>
      </c>
      <c r="I471">
        <v>11497.700194999999</v>
      </c>
      <c r="J471">
        <v>11377.765625</v>
      </c>
      <c r="L471" t="str">
        <f t="shared" si="59"/>
        <v>20SEP2022:14:00:00</v>
      </c>
      <c r="M471">
        <v>14</v>
      </c>
      <c r="N471">
        <f t="shared" si="60"/>
        <v>-43.160155999999915</v>
      </c>
      <c r="O471">
        <f t="shared" si="55"/>
        <v>-43.160155999999915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0.37765504842546926</v>
      </c>
    </row>
    <row r="472" spans="1:19" x14ac:dyDescent="0.25">
      <c r="A472" t="s">
        <v>521</v>
      </c>
      <c r="B472">
        <v>11830.770508</v>
      </c>
      <c r="C472">
        <v>11839.799805000001</v>
      </c>
      <c r="D472">
        <v>11939.701171999999</v>
      </c>
      <c r="E472">
        <v>12117.333984000001</v>
      </c>
      <c r="F472">
        <v>11595.200194999999</v>
      </c>
      <c r="G472">
        <v>11822.299805000001</v>
      </c>
      <c r="H472">
        <v>11839.799805000001</v>
      </c>
      <c r="I472">
        <v>11936</v>
      </c>
      <c r="J472">
        <v>11832.404296999999</v>
      </c>
      <c r="L472" t="str">
        <f t="shared" si="59"/>
        <v>20SEP2022:15:00:00</v>
      </c>
      <c r="M472">
        <v>15</v>
      </c>
      <c r="N472">
        <f t="shared" si="60"/>
        <v>9.0292970000009518</v>
      </c>
      <c r="O472" t="str">
        <f t="shared" si="55"/>
        <v/>
      </c>
      <c r="P472">
        <f t="shared" si="56"/>
        <v>9.0292970000009518</v>
      </c>
      <c r="Q472" t="str">
        <f t="shared" si="57"/>
        <v/>
      </c>
      <c r="R472">
        <f t="shared" si="58"/>
        <v>1</v>
      </c>
      <c r="S472">
        <f t="shared" si="61"/>
        <v>7.6320447547311612E-2</v>
      </c>
    </row>
    <row r="473" spans="1:19" x14ac:dyDescent="0.25">
      <c r="A473" t="s">
        <v>522</v>
      </c>
      <c r="B473">
        <v>11765.874023</v>
      </c>
      <c r="C473">
        <v>12143.099609000001</v>
      </c>
      <c r="D473">
        <v>12249.176758</v>
      </c>
      <c r="E473">
        <v>12439.330078000001</v>
      </c>
      <c r="F473">
        <v>11890.099609000001</v>
      </c>
      <c r="G473">
        <v>12148.299805000001</v>
      </c>
      <c r="H473">
        <v>12143.099609000001</v>
      </c>
      <c r="I473">
        <v>12255.5</v>
      </c>
      <c r="J473">
        <v>12145.789063</v>
      </c>
      <c r="L473" t="str">
        <f t="shared" si="59"/>
        <v>20SEP2022:16:00:00</v>
      </c>
      <c r="M473">
        <v>16</v>
      </c>
      <c r="N473">
        <f t="shared" si="60"/>
        <v>377.22558600000048</v>
      </c>
      <c r="O473" t="str">
        <f t="shared" si="55"/>
        <v/>
      </c>
      <c r="P473">
        <f t="shared" si="56"/>
        <v>377.22558600000048</v>
      </c>
      <c r="Q473" t="str">
        <f t="shared" si="57"/>
        <v/>
      </c>
      <c r="R473">
        <f t="shared" si="58"/>
        <v>1</v>
      </c>
      <c r="S473">
        <f t="shared" si="61"/>
        <v>3.2060991411483553</v>
      </c>
    </row>
    <row r="474" spans="1:19" x14ac:dyDescent="0.25">
      <c r="A474" t="s">
        <v>523</v>
      </c>
      <c r="B474">
        <v>11957.834961</v>
      </c>
      <c r="C474">
        <v>12312</v>
      </c>
      <c r="D474">
        <v>12498.335938</v>
      </c>
      <c r="E474">
        <v>12466.101563</v>
      </c>
      <c r="F474">
        <v>12006.599609000001</v>
      </c>
      <c r="G474">
        <v>12302.900390999999</v>
      </c>
      <c r="H474">
        <v>12312</v>
      </c>
      <c r="I474">
        <v>12436.400390999999</v>
      </c>
      <c r="J474">
        <v>12307.455078000001</v>
      </c>
      <c r="L474" t="str">
        <f t="shared" si="59"/>
        <v>20SEP2022:17:00:00</v>
      </c>
      <c r="M474">
        <v>17</v>
      </c>
      <c r="N474">
        <f t="shared" si="60"/>
        <v>354.16503899999952</v>
      </c>
      <c r="O474" t="str">
        <f t="shared" si="55"/>
        <v/>
      </c>
      <c r="P474">
        <f t="shared" si="56"/>
        <v>354.16503899999952</v>
      </c>
      <c r="Q474" t="str">
        <f t="shared" si="57"/>
        <v/>
      </c>
      <c r="R474">
        <f t="shared" si="58"/>
        <v>1</v>
      </c>
      <c r="S474">
        <f t="shared" si="61"/>
        <v>2.9617822971724781</v>
      </c>
    </row>
    <row r="475" spans="1:19" x14ac:dyDescent="0.25">
      <c r="A475" t="s">
        <v>524</v>
      </c>
      <c r="B475">
        <v>12121.549805000001</v>
      </c>
      <c r="C475">
        <v>12446.5</v>
      </c>
      <c r="D475">
        <v>12744.527344</v>
      </c>
      <c r="E475">
        <v>12801.550781</v>
      </c>
      <c r="F475">
        <v>12053.900390999999</v>
      </c>
      <c r="G475">
        <v>12392.599609000001</v>
      </c>
      <c r="H475">
        <v>12446.5</v>
      </c>
      <c r="I475">
        <v>12588</v>
      </c>
      <c r="J475">
        <v>12423.660156</v>
      </c>
      <c r="L475" t="str">
        <f t="shared" si="59"/>
        <v>20SEP2022:18:00:00</v>
      </c>
      <c r="M475">
        <v>18</v>
      </c>
      <c r="N475">
        <f t="shared" si="60"/>
        <v>324.95019499999944</v>
      </c>
      <c r="O475" t="str">
        <f t="shared" si="55"/>
        <v/>
      </c>
      <c r="P475">
        <f t="shared" si="56"/>
        <v>324.95019499999944</v>
      </c>
      <c r="Q475" t="str">
        <f t="shared" si="57"/>
        <v/>
      </c>
      <c r="R475">
        <f t="shared" si="58"/>
        <v>1</v>
      </c>
      <c r="S475">
        <f t="shared" si="61"/>
        <v>2.6807644255684302</v>
      </c>
    </row>
    <row r="476" spans="1:19" x14ac:dyDescent="0.25">
      <c r="A476" t="s">
        <v>525</v>
      </c>
      <c r="B476">
        <v>12283.808594</v>
      </c>
      <c r="C476">
        <v>12393.900390999999</v>
      </c>
      <c r="D476">
        <v>12567.277344</v>
      </c>
      <c r="E476">
        <v>12572.413086</v>
      </c>
      <c r="F476">
        <v>11882.200194999999</v>
      </c>
      <c r="G476">
        <v>12282.799805000001</v>
      </c>
      <c r="H476">
        <v>12393.900390999999</v>
      </c>
      <c r="I476">
        <v>12568.099609000001</v>
      </c>
      <c r="J476">
        <v>12350.339844</v>
      </c>
      <c r="L476" t="str">
        <f t="shared" si="59"/>
        <v>20SEP2022:19:00:00</v>
      </c>
      <c r="M476">
        <v>19</v>
      </c>
      <c r="N476">
        <f t="shared" si="60"/>
        <v>110.09179699999913</v>
      </c>
      <c r="O476" t="str">
        <f t="shared" si="55"/>
        <v/>
      </c>
      <c r="P476">
        <f t="shared" si="56"/>
        <v>110.09179699999913</v>
      </c>
      <c r="Q476" t="str">
        <f t="shared" si="57"/>
        <v/>
      </c>
      <c r="R476">
        <f t="shared" si="58"/>
        <v>1</v>
      </c>
      <c r="S476">
        <f t="shared" si="61"/>
        <v>0.89623504109119079</v>
      </c>
    </row>
    <row r="477" spans="1:19" x14ac:dyDescent="0.25">
      <c r="A477" t="s">
        <v>526</v>
      </c>
      <c r="B477">
        <v>11971.480469</v>
      </c>
      <c r="C477">
        <v>11911.5</v>
      </c>
      <c r="D477">
        <v>11970.386719</v>
      </c>
      <c r="E477">
        <v>11896.443359000001</v>
      </c>
      <c r="F477">
        <v>11359.599609000001</v>
      </c>
      <c r="G477">
        <v>11757</v>
      </c>
      <c r="H477">
        <v>11911.5</v>
      </c>
      <c r="I477">
        <v>12097.799805000001</v>
      </c>
      <c r="J477">
        <v>11855.294921999999</v>
      </c>
      <c r="L477" t="str">
        <f t="shared" si="59"/>
        <v>20SEP2022:20:00:00</v>
      </c>
      <c r="M477">
        <v>20</v>
      </c>
      <c r="N477">
        <f t="shared" si="60"/>
        <v>-59.980469000000085</v>
      </c>
      <c r="O477">
        <f t="shared" si="55"/>
        <v>-59.980469000000085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0.50102799862822944</v>
      </c>
    </row>
    <row r="478" spans="1:19" x14ac:dyDescent="0.25">
      <c r="A478" t="s">
        <v>527</v>
      </c>
      <c r="B478">
        <v>11515.121094</v>
      </c>
      <c r="C478">
        <v>11445.200194999999</v>
      </c>
      <c r="D478">
        <v>11689.660156</v>
      </c>
      <c r="E478">
        <v>11659.623046999999</v>
      </c>
      <c r="F478">
        <v>10897.200194999999</v>
      </c>
      <c r="G478">
        <v>11259.299805000001</v>
      </c>
      <c r="H478">
        <v>11445.200194999999</v>
      </c>
      <c r="I478">
        <v>11597.799805000001</v>
      </c>
      <c r="J478">
        <v>11369.935546999999</v>
      </c>
      <c r="L478" t="str">
        <f t="shared" si="59"/>
        <v>20SEP2022:21:00:00</v>
      </c>
      <c r="M478">
        <v>21</v>
      </c>
      <c r="N478">
        <f t="shared" si="60"/>
        <v>-69.920899000000645</v>
      </c>
      <c r="O478">
        <f t="shared" si="55"/>
        <v>-69.920899000000645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0.60720941125346228</v>
      </c>
    </row>
    <row r="479" spans="1:19" x14ac:dyDescent="0.25">
      <c r="A479" t="s">
        <v>528</v>
      </c>
      <c r="B479">
        <v>10851.040039</v>
      </c>
      <c r="C479">
        <v>10819.599609000001</v>
      </c>
      <c r="D479">
        <v>11119.928711</v>
      </c>
      <c r="E479">
        <v>11165.286133</v>
      </c>
      <c r="F479">
        <v>10282</v>
      </c>
      <c r="G479">
        <v>10618</v>
      </c>
      <c r="H479">
        <v>10819.599609000001</v>
      </c>
      <c r="I479">
        <v>10950</v>
      </c>
      <c r="J479">
        <v>10734.199219</v>
      </c>
      <c r="L479" t="str">
        <f t="shared" si="59"/>
        <v>20SEP2022:22:00:00</v>
      </c>
      <c r="M479">
        <v>22</v>
      </c>
      <c r="N479">
        <f t="shared" si="60"/>
        <v>-31.440429999998742</v>
      </c>
      <c r="O479">
        <f t="shared" si="55"/>
        <v>-31.440429999998742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0.28974577447874017</v>
      </c>
    </row>
    <row r="480" spans="1:19" x14ac:dyDescent="0.25">
      <c r="A480" t="s">
        <v>529</v>
      </c>
      <c r="B480">
        <v>9983.9160155999998</v>
      </c>
      <c r="C480">
        <v>9972.8496094000002</v>
      </c>
      <c r="D480">
        <v>10199.880859000001</v>
      </c>
      <c r="E480">
        <v>10167.657227</v>
      </c>
      <c r="F480">
        <v>9452.4599608999997</v>
      </c>
      <c r="G480">
        <v>9752.9804688000004</v>
      </c>
      <c r="H480">
        <v>9972.8496094000002</v>
      </c>
      <c r="I480">
        <v>10109.700194999999</v>
      </c>
      <c r="J480">
        <v>9887.7216797000001</v>
      </c>
      <c r="L480" t="str">
        <f t="shared" si="59"/>
        <v>20SEP2022:23:00:00</v>
      </c>
      <c r="M480">
        <v>23</v>
      </c>
      <c r="N480">
        <f t="shared" si="60"/>
        <v>-11.066406199999619</v>
      </c>
      <c r="O480">
        <f t="shared" si="55"/>
        <v>-11.066406199999619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0.11084234064778004</v>
      </c>
    </row>
    <row r="481" spans="1:19" x14ac:dyDescent="0.25">
      <c r="A481" t="s">
        <v>530</v>
      </c>
      <c r="B481">
        <v>9238.0341797000001</v>
      </c>
      <c r="C481">
        <v>9175.8798827999999</v>
      </c>
      <c r="D481">
        <v>9280.2431641000003</v>
      </c>
      <c r="E481">
        <v>9201.6884766000003</v>
      </c>
      <c r="F481">
        <v>8668.5498047000001</v>
      </c>
      <c r="G481">
        <v>8949.4404297000001</v>
      </c>
      <c r="H481">
        <v>9175.8798827999999</v>
      </c>
      <c r="I481">
        <v>9321.4199219000002</v>
      </c>
      <c r="J481">
        <v>9094.109375</v>
      </c>
      <c r="L481" t="str">
        <f t="shared" si="59"/>
        <v>21SEP2022:00:00:00</v>
      </c>
      <c r="M481">
        <v>24</v>
      </c>
      <c r="N481">
        <f t="shared" si="60"/>
        <v>-62.15429690000019</v>
      </c>
      <c r="O481">
        <f t="shared" si="55"/>
        <v>-62.15429690000019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0.67280869166494706</v>
      </c>
    </row>
    <row r="482" spans="1:19" x14ac:dyDescent="0.25">
      <c r="A482" t="s">
        <v>531</v>
      </c>
      <c r="B482">
        <v>9257.5175780999998</v>
      </c>
      <c r="C482">
        <v>8226.7695313000004</v>
      </c>
      <c r="D482">
        <v>8384.7060547000001</v>
      </c>
      <c r="E482">
        <v>8359.1787108999997</v>
      </c>
      <c r="F482">
        <v>8008.3300780999998</v>
      </c>
      <c r="G482">
        <v>8226.7695313000004</v>
      </c>
      <c r="H482">
        <v>8369.7802733999997</v>
      </c>
      <c r="I482">
        <v>8493.4902344000002</v>
      </c>
      <c r="J482">
        <v>8323.1083983999997</v>
      </c>
      <c r="L482" t="str">
        <f t="shared" si="59"/>
        <v>21SEP2022:01:00:00</v>
      </c>
      <c r="M482">
        <v>1</v>
      </c>
      <c r="N482">
        <f t="shared" si="60"/>
        <v>-1030.7480467999994</v>
      </c>
      <c r="O482">
        <f t="shared" si="55"/>
        <v>-1030.7480467999994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11.134173260857569</v>
      </c>
    </row>
    <row r="483" spans="1:19" x14ac:dyDescent="0.25">
      <c r="A483" t="s">
        <v>532</v>
      </c>
      <c r="B483">
        <v>7874.3574219000002</v>
      </c>
      <c r="C483">
        <v>7633.4902344000002</v>
      </c>
      <c r="D483">
        <v>7851.1118164</v>
      </c>
      <c r="E483">
        <v>7883.5732422000001</v>
      </c>
      <c r="F483">
        <v>7429.9399414</v>
      </c>
      <c r="G483">
        <v>7633.4902344000002</v>
      </c>
      <c r="H483">
        <v>7785.4702147999997</v>
      </c>
      <c r="I483">
        <v>7923.7900391000003</v>
      </c>
      <c r="J483">
        <v>7742.5576172000001</v>
      </c>
      <c r="L483" t="str">
        <f t="shared" si="59"/>
        <v>21SEP2022:02:00:00</v>
      </c>
      <c r="M483">
        <v>2</v>
      </c>
      <c r="N483">
        <f t="shared" si="60"/>
        <v>-240.8671875</v>
      </c>
      <c r="O483">
        <f t="shared" si="55"/>
        <v>-240.8671875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3.0588805485271107</v>
      </c>
    </row>
    <row r="484" spans="1:19" x14ac:dyDescent="0.25">
      <c r="A484" t="s">
        <v>533</v>
      </c>
      <c r="B484">
        <v>7495.0966797000001</v>
      </c>
      <c r="C484">
        <v>7231.25</v>
      </c>
      <c r="D484">
        <v>7491.3950194999998</v>
      </c>
      <c r="E484">
        <v>7491.6787108999997</v>
      </c>
      <c r="F484">
        <v>7036.6201172000001</v>
      </c>
      <c r="G484">
        <v>7231.25</v>
      </c>
      <c r="H484">
        <v>7387.2099608999997</v>
      </c>
      <c r="I484">
        <v>7534.5600586</v>
      </c>
      <c r="J484">
        <v>7347.2041016000003</v>
      </c>
      <c r="L484" t="str">
        <f t="shared" si="59"/>
        <v>21SEP2022:03:00:00</v>
      </c>
      <c r="M484">
        <v>3</v>
      </c>
      <c r="N484">
        <f t="shared" si="60"/>
        <v>-263.8466797000001</v>
      </c>
      <c r="O484">
        <f t="shared" si="55"/>
        <v>-263.8466797000001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3.5202571891382308</v>
      </c>
    </row>
    <row r="485" spans="1:19" x14ac:dyDescent="0.25">
      <c r="A485" t="s">
        <v>534</v>
      </c>
      <c r="B485">
        <v>7248.8432616999999</v>
      </c>
      <c r="C485">
        <v>7061.0698241999999</v>
      </c>
      <c r="D485">
        <v>7277.0004883000001</v>
      </c>
      <c r="E485">
        <v>7253.5180664</v>
      </c>
      <c r="F485">
        <v>6885.2700194999998</v>
      </c>
      <c r="G485">
        <v>7061.0698241999999</v>
      </c>
      <c r="H485">
        <v>7209.8500977000003</v>
      </c>
      <c r="I485">
        <v>7352.3999022999997</v>
      </c>
      <c r="J485">
        <v>7173.8603516000003</v>
      </c>
      <c r="L485" t="str">
        <f t="shared" si="59"/>
        <v>21SEP2022:04:00:00</v>
      </c>
      <c r="M485">
        <v>4</v>
      </c>
      <c r="N485">
        <f t="shared" si="60"/>
        <v>-187.7734375</v>
      </c>
      <c r="O485">
        <f t="shared" si="55"/>
        <v>-187.7734375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2.5903917455647032</v>
      </c>
    </row>
    <row r="486" spans="1:19" x14ac:dyDescent="0.25">
      <c r="A486" t="s">
        <v>535</v>
      </c>
      <c r="B486">
        <v>7143.4506836</v>
      </c>
      <c r="C486">
        <v>6998.3999022999997</v>
      </c>
      <c r="D486">
        <v>7245.7563477000003</v>
      </c>
      <c r="E486">
        <v>7221.0722655999998</v>
      </c>
      <c r="F486">
        <v>6828.1000977000003</v>
      </c>
      <c r="G486">
        <v>6998.3999022999997</v>
      </c>
      <c r="H486">
        <v>7137.7402344000002</v>
      </c>
      <c r="I486">
        <v>7299.9199219000002</v>
      </c>
      <c r="J486">
        <v>7113.2216797000001</v>
      </c>
      <c r="L486" t="str">
        <f t="shared" si="59"/>
        <v>21SEP2022:05:00:00</v>
      </c>
      <c r="M486">
        <v>5</v>
      </c>
      <c r="N486">
        <f t="shared" si="60"/>
        <v>-145.05078130000038</v>
      </c>
      <c r="O486">
        <f t="shared" si="55"/>
        <v>-145.05078130000038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2.0305422088656577</v>
      </c>
    </row>
    <row r="487" spans="1:19" x14ac:dyDescent="0.25">
      <c r="A487" t="s">
        <v>536</v>
      </c>
      <c r="B487">
        <v>7263.1909180000002</v>
      </c>
      <c r="C487">
        <v>7156.8701172000001</v>
      </c>
      <c r="D487">
        <v>7333.4980469000002</v>
      </c>
      <c r="E487">
        <v>7314.9018555000002</v>
      </c>
      <c r="F487">
        <v>6965.2998047000001</v>
      </c>
      <c r="G487">
        <v>7156.8701172000001</v>
      </c>
      <c r="H487">
        <v>7294.1899414</v>
      </c>
      <c r="I487">
        <v>7489.0498047000001</v>
      </c>
      <c r="J487">
        <v>7278.7275391000003</v>
      </c>
      <c r="L487" t="str">
        <f t="shared" si="59"/>
        <v>21SEP2022:06:00:00</v>
      </c>
      <c r="M487">
        <v>6</v>
      </c>
      <c r="N487">
        <f t="shared" si="60"/>
        <v>-106.32080080000014</v>
      </c>
      <c r="O487">
        <f t="shared" si="55"/>
        <v>-106.32080080000014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1.4638304568934111</v>
      </c>
    </row>
    <row r="488" spans="1:19" x14ac:dyDescent="0.25">
      <c r="A488" t="s">
        <v>537</v>
      </c>
      <c r="B488">
        <v>7592.3505858999997</v>
      </c>
      <c r="C488">
        <v>7457.1899414</v>
      </c>
      <c r="D488">
        <v>7737.0278319999998</v>
      </c>
      <c r="E488">
        <v>7722.6645508000001</v>
      </c>
      <c r="F488">
        <v>7277.0498047000001</v>
      </c>
      <c r="G488">
        <v>7457.1899414</v>
      </c>
      <c r="H488">
        <v>7596.4101563000004</v>
      </c>
      <c r="I488">
        <v>7833.2099608999997</v>
      </c>
      <c r="J488">
        <v>7596.5810547000001</v>
      </c>
      <c r="L488" t="str">
        <f t="shared" si="59"/>
        <v>21SEP2022:07:00:00</v>
      </c>
      <c r="M488">
        <v>7</v>
      </c>
      <c r="N488">
        <f t="shared" si="60"/>
        <v>-135.16064449999976</v>
      </c>
      <c r="O488">
        <f t="shared" si="55"/>
        <v>-135.16064449999976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1.7802213289651161</v>
      </c>
    </row>
    <row r="489" spans="1:19" x14ac:dyDescent="0.25">
      <c r="A489" t="s">
        <v>538</v>
      </c>
      <c r="B489">
        <v>7745.9150391000003</v>
      </c>
      <c r="C489">
        <v>7663.6401366999999</v>
      </c>
      <c r="D489">
        <v>7876.1489258000001</v>
      </c>
      <c r="E489">
        <v>7880.9848633000001</v>
      </c>
      <c r="F489">
        <v>7490.8798827999999</v>
      </c>
      <c r="G489">
        <v>7663.6401366999999</v>
      </c>
      <c r="H489">
        <v>7805.5097655999998</v>
      </c>
      <c r="I489">
        <v>7995.7099608999997</v>
      </c>
      <c r="J489">
        <v>7789.4179688000004</v>
      </c>
      <c r="L489" t="str">
        <f t="shared" si="59"/>
        <v>21SEP2022:08:00:00</v>
      </c>
      <c r="M489">
        <v>8</v>
      </c>
      <c r="N489">
        <f t="shared" si="60"/>
        <v>-82.274902400000428</v>
      </c>
      <c r="O489">
        <f t="shared" si="55"/>
        <v>-82.274902400000428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1.0621715056864343</v>
      </c>
    </row>
    <row r="490" spans="1:19" x14ac:dyDescent="0.25">
      <c r="A490" t="s">
        <v>539</v>
      </c>
      <c r="B490">
        <v>7949.4150391000003</v>
      </c>
      <c r="C490">
        <v>7973.0200194999998</v>
      </c>
      <c r="D490">
        <v>8060.7006836</v>
      </c>
      <c r="E490">
        <v>8045.640625</v>
      </c>
      <c r="F490">
        <v>7789.7001952999999</v>
      </c>
      <c r="G490">
        <v>7973.0200194999998</v>
      </c>
      <c r="H490">
        <v>8133.1899414</v>
      </c>
      <c r="I490">
        <v>8268.4199219000002</v>
      </c>
      <c r="J490">
        <v>8088.9541016000003</v>
      </c>
      <c r="L490" t="str">
        <f t="shared" si="59"/>
        <v>21SEP2022:09:00:00</v>
      </c>
      <c r="M490">
        <v>9</v>
      </c>
      <c r="N490">
        <f t="shared" si="60"/>
        <v>23.604980399999477</v>
      </c>
      <c r="O490" t="str">
        <f t="shared" si="55"/>
        <v/>
      </c>
      <c r="P490">
        <f t="shared" si="56"/>
        <v>23.604980399999477</v>
      </c>
      <c r="Q490" t="str">
        <f t="shared" si="57"/>
        <v/>
      </c>
      <c r="R490">
        <f t="shared" si="58"/>
        <v>1</v>
      </c>
      <c r="S490">
        <f t="shared" si="61"/>
        <v>0.29693984128261008</v>
      </c>
    </row>
    <row r="491" spans="1:19" x14ac:dyDescent="0.25">
      <c r="A491" t="s">
        <v>540</v>
      </c>
      <c r="B491">
        <v>8443.0087891000003</v>
      </c>
      <c r="C491">
        <v>8477.6298827999999</v>
      </c>
      <c r="D491">
        <v>8589.2382813000004</v>
      </c>
      <c r="E491">
        <v>8577.4033202999999</v>
      </c>
      <c r="F491">
        <v>8244.9199219000002</v>
      </c>
      <c r="G491">
        <v>8477.6298827999999</v>
      </c>
      <c r="H491">
        <v>8668.7304688000004</v>
      </c>
      <c r="I491">
        <v>8773.4101563000004</v>
      </c>
      <c r="J491">
        <v>8594.0214844000002</v>
      </c>
      <c r="L491" t="str">
        <f t="shared" si="59"/>
        <v>21SEP2022:10:00:00</v>
      </c>
      <c r="M491">
        <v>10</v>
      </c>
      <c r="N491">
        <f t="shared" si="60"/>
        <v>34.621093699999619</v>
      </c>
      <c r="O491" t="str">
        <f t="shared" si="55"/>
        <v/>
      </c>
      <c r="P491">
        <f t="shared" si="56"/>
        <v>34.621093699999619</v>
      </c>
      <c r="Q491" t="str">
        <f t="shared" si="57"/>
        <v/>
      </c>
      <c r="R491">
        <f t="shared" si="58"/>
        <v>1</v>
      </c>
      <c r="S491">
        <f t="shared" si="61"/>
        <v>0.41005635034628607</v>
      </c>
    </row>
    <row r="492" spans="1:19" x14ac:dyDescent="0.25">
      <c r="A492" t="s">
        <v>541</v>
      </c>
      <c r="B492">
        <v>9089.7724608999997</v>
      </c>
      <c r="C492">
        <v>9218.0498047000001</v>
      </c>
      <c r="D492">
        <v>9314.2519530999998</v>
      </c>
      <c r="E492">
        <v>9351.3173827999999</v>
      </c>
      <c r="F492">
        <v>8912.9804688000004</v>
      </c>
      <c r="G492">
        <v>9218.0498047000001</v>
      </c>
      <c r="H492">
        <v>9439.5195313000004</v>
      </c>
      <c r="I492">
        <v>9550.2001952999999</v>
      </c>
      <c r="J492">
        <v>9343.9091797000001</v>
      </c>
      <c r="L492" t="str">
        <f t="shared" si="59"/>
        <v>21SEP2022:11:00:00</v>
      </c>
      <c r="M492">
        <v>11</v>
      </c>
      <c r="N492">
        <f t="shared" si="60"/>
        <v>128.27734380000038</v>
      </c>
      <c r="O492" t="str">
        <f t="shared" si="55"/>
        <v/>
      </c>
      <c r="P492">
        <f t="shared" si="56"/>
        <v>128.27734380000038</v>
      </c>
      <c r="Q492" t="str">
        <f t="shared" si="57"/>
        <v/>
      </c>
      <c r="R492">
        <f t="shared" si="58"/>
        <v>1</v>
      </c>
      <c r="S492">
        <f t="shared" si="61"/>
        <v>1.4112272265536925</v>
      </c>
    </row>
    <row r="493" spans="1:19" x14ac:dyDescent="0.25">
      <c r="A493" t="s">
        <v>542</v>
      </c>
      <c r="B493">
        <v>9812.7783202999999</v>
      </c>
      <c r="C493">
        <v>9953.4404297000001</v>
      </c>
      <c r="D493">
        <v>10054.195313</v>
      </c>
      <c r="E493">
        <v>10010.083008</v>
      </c>
      <c r="F493">
        <v>9604.8095702999999</v>
      </c>
      <c r="G493">
        <v>9953.4404297000001</v>
      </c>
      <c r="H493">
        <v>10196.299805000001</v>
      </c>
      <c r="I493">
        <v>10316.599609000001</v>
      </c>
      <c r="J493">
        <v>10088.965819999999</v>
      </c>
      <c r="L493" t="str">
        <f t="shared" si="59"/>
        <v>21SEP2022:12:00:00</v>
      </c>
      <c r="M493">
        <v>12</v>
      </c>
      <c r="N493">
        <f t="shared" si="60"/>
        <v>140.66210940000019</v>
      </c>
      <c r="O493" t="str">
        <f t="shared" si="55"/>
        <v/>
      </c>
      <c r="P493">
        <f t="shared" si="56"/>
        <v>140.66210940000019</v>
      </c>
      <c r="Q493" t="str">
        <f t="shared" si="57"/>
        <v/>
      </c>
      <c r="R493">
        <f t="shared" si="58"/>
        <v>1</v>
      </c>
      <c r="S493">
        <f t="shared" si="61"/>
        <v>1.4334585456700688</v>
      </c>
    </row>
    <row r="494" spans="1:19" x14ac:dyDescent="0.25">
      <c r="A494" t="s">
        <v>543</v>
      </c>
      <c r="B494">
        <v>10479.198242</v>
      </c>
      <c r="C494">
        <v>10664.599609000001</v>
      </c>
      <c r="D494">
        <v>10740.729492</v>
      </c>
      <c r="E494">
        <v>10709.779296999999</v>
      </c>
      <c r="F494">
        <v>10244</v>
      </c>
      <c r="G494">
        <v>10664.599609000001</v>
      </c>
      <c r="H494">
        <v>10918.099609000001</v>
      </c>
      <c r="I494">
        <v>11035.799805000001</v>
      </c>
      <c r="J494">
        <v>10794.804688</v>
      </c>
      <c r="L494" t="str">
        <f t="shared" si="59"/>
        <v>21SEP2022:13:00:00</v>
      </c>
      <c r="M494">
        <v>13</v>
      </c>
      <c r="N494">
        <f t="shared" si="60"/>
        <v>185.40136700000039</v>
      </c>
      <c r="O494" t="str">
        <f t="shared" si="55"/>
        <v/>
      </c>
      <c r="P494">
        <f t="shared" si="56"/>
        <v>185.40136700000039</v>
      </c>
      <c r="Q494" t="str">
        <f t="shared" si="57"/>
        <v/>
      </c>
      <c r="R494">
        <f t="shared" si="58"/>
        <v>1</v>
      </c>
      <c r="S494">
        <f t="shared" si="61"/>
        <v>1.7692323660499407</v>
      </c>
    </row>
    <row r="495" spans="1:19" x14ac:dyDescent="0.25">
      <c r="A495" t="s">
        <v>544</v>
      </c>
      <c r="B495">
        <v>11119.051758</v>
      </c>
      <c r="C495">
        <v>11302.5</v>
      </c>
      <c r="D495">
        <v>11385.473633</v>
      </c>
      <c r="E495">
        <v>11315.666992</v>
      </c>
      <c r="F495">
        <v>10810.5</v>
      </c>
      <c r="G495">
        <v>11302.5</v>
      </c>
      <c r="H495">
        <v>11563</v>
      </c>
      <c r="I495">
        <v>11663.900390999999</v>
      </c>
      <c r="J495">
        <v>11420.315430000001</v>
      </c>
      <c r="L495" t="str">
        <f t="shared" si="59"/>
        <v>21SEP2022:14:00:00</v>
      </c>
      <c r="M495">
        <v>14</v>
      </c>
      <c r="N495">
        <f t="shared" si="60"/>
        <v>183.44824200000039</v>
      </c>
      <c r="O495" t="str">
        <f t="shared" si="55"/>
        <v/>
      </c>
      <c r="P495">
        <f t="shared" si="56"/>
        <v>183.44824200000039</v>
      </c>
      <c r="Q495" t="str">
        <f t="shared" si="57"/>
        <v/>
      </c>
      <c r="R495">
        <f t="shared" si="58"/>
        <v>1</v>
      </c>
      <c r="S495">
        <f t="shared" si="61"/>
        <v>1.6498550954941997</v>
      </c>
    </row>
    <row r="496" spans="1:19" x14ac:dyDescent="0.25">
      <c r="A496" t="s">
        <v>545</v>
      </c>
      <c r="B496">
        <v>11569.608398</v>
      </c>
      <c r="C496">
        <v>11804.799805000001</v>
      </c>
      <c r="D496">
        <v>11794.193359000001</v>
      </c>
      <c r="E496">
        <v>11599.450194999999</v>
      </c>
      <c r="F496">
        <v>11275.599609000001</v>
      </c>
      <c r="G496">
        <v>11804.799805000001</v>
      </c>
      <c r="H496">
        <v>12069</v>
      </c>
      <c r="I496">
        <v>12148.200194999999</v>
      </c>
      <c r="J496">
        <v>11911.660156</v>
      </c>
      <c r="L496" t="str">
        <f t="shared" si="59"/>
        <v>21SEP2022:15:00:00</v>
      </c>
      <c r="M496">
        <v>15</v>
      </c>
      <c r="N496">
        <f t="shared" si="60"/>
        <v>235.19140700000025</v>
      </c>
      <c r="O496" t="str">
        <f t="shared" si="55"/>
        <v/>
      </c>
      <c r="P496">
        <f t="shared" si="56"/>
        <v>235.19140700000025</v>
      </c>
      <c r="Q496" t="str">
        <f t="shared" si="57"/>
        <v/>
      </c>
      <c r="R496">
        <f t="shared" si="58"/>
        <v>1</v>
      </c>
      <c r="S496">
        <f t="shared" si="61"/>
        <v>2.0328380953728478</v>
      </c>
    </row>
    <row r="497" spans="1:19" x14ac:dyDescent="0.25">
      <c r="A497" t="s">
        <v>546</v>
      </c>
      <c r="B497">
        <v>11559.444336</v>
      </c>
      <c r="C497">
        <v>12159.799805000001</v>
      </c>
      <c r="D497">
        <v>12062.432617</v>
      </c>
      <c r="E497">
        <v>11844.194336</v>
      </c>
      <c r="F497">
        <v>11616.200194999999</v>
      </c>
      <c r="G497">
        <v>12159.799805000001</v>
      </c>
      <c r="H497">
        <v>12415.400390999999</v>
      </c>
      <c r="I497">
        <v>12507.599609000001</v>
      </c>
      <c r="J497">
        <v>12263.889648</v>
      </c>
      <c r="L497" t="str">
        <f t="shared" si="59"/>
        <v>21SEP2022:16:00:00</v>
      </c>
      <c r="M497">
        <v>16</v>
      </c>
      <c r="N497">
        <f t="shared" si="60"/>
        <v>600.35546900000008</v>
      </c>
      <c r="O497" t="str">
        <f t="shared" si="55"/>
        <v/>
      </c>
      <c r="P497">
        <f t="shared" si="56"/>
        <v>600.35546900000008</v>
      </c>
      <c r="Q497" t="str">
        <f t="shared" si="57"/>
        <v/>
      </c>
      <c r="R497">
        <f t="shared" si="58"/>
        <v>1</v>
      </c>
      <c r="S497">
        <f t="shared" si="61"/>
        <v>5.1936360567980859</v>
      </c>
    </row>
    <row r="498" spans="1:19" x14ac:dyDescent="0.25">
      <c r="A498" t="s">
        <v>547</v>
      </c>
      <c r="B498">
        <v>11699.232421999999</v>
      </c>
      <c r="C498">
        <v>12328.400390999999</v>
      </c>
      <c r="D498">
        <v>12312.349609000001</v>
      </c>
      <c r="E498">
        <v>12081.407227</v>
      </c>
      <c r="F498">
        <v>11800.799805000001</v>
      </c>
      <c r="G498">
        <v>12328.400390999999</v>
      </c>
      <c r="H498">
        <v>12583.400390999999</v>
      </c>
      <c r="I498">
        <v>12685.5</v>
      </c>
      <c r="J498">
        <v>12437.995117</v>
      </c>
      <c r="L498" t="str">
        <f t="shared" si="59"/>
        <v>21SEP2022:17:00:00</v>
      </c>
      <c r="M498">
        <v>17</v>
      </c>
      <c r="N498">
        <f t="shared" si="60"/>
        <v>629.16796900000008</v>
      </c>
      <c r="O498" t="str">
        <f t="shared" si="55"/>
        <v/>
      </c>
      <c r="P498">
        <f t="shared" si="56"/>
        <v>629.16796900000008</v>
      </c>
      <c r="Q498" t="str">
        <f t="shared" si="57"/>
        <v/>
      </c>
      <c r="R498">
        <f t="shared" si="58"/>
        <v>1</v>
      </c>
      <c r="S498">
        <f t="shared" si="61"/>
        <v>5.3778568226140342</v>
      </c>
    </row>
    <row r="499" spans="1:19" x14ac:dyDescent="0.25">
      <c r="A499" t="s">
        <v>548</v>
      </c>
      <c r="B499">
        <v>11862.286133</v>
      </c>
      <c r="C499">
        <v>12424.200194999999</v>
      </c>
      <c r="D499">
        <v>12471.444336</v>
      </c>
      <c r="E499">
        <v>12167.963867</v>
      </c>
      <c r="F499">
        <v>11905.5</v>
      </c>
      <c r="G499">
        <v>12424.200194999999</v>
      </c>
      <c r="H499">
        <v>12709.299805000001</v>
      </c>
      <c r="I499">
        <v>12823.200194999999</v>
      </c>
      <c r="J499">
        <v>12557.320313</v>
      </c>
      <c r="L499" t="str">
        <f t="shared" si="59"/>
        <v>21SEP2022:18:00:00</v>
      </c>
      <c r="M499">
        <v>18</v>
      </c>
      <c r="N499">
        <f t="shared" si="60"/>
        <v>561.91406199999983</v>
      </c>
      <c r="O499" t="str">
        <f t="shared" si="55"/>
        <v/>
      </c>
      <c r="P499">
        <f t="shared" si="56"/>
        <v>561.91406199999983</v>
      </c>
      <c r="Q499" t="str">
        <f t="shared" si="57"/>
        <v/>
      </c>
      <c r="R499">
        <f t="shared" si="58"/>
        <v>1</v>
      </c>
      <c r="S499">
        <f t="shared" si="61"/>
        <v>4.7369794970363817</v>
      </c>
    </row>
    <row r="500" spans="1:19" x14ac:dyDescent="0.25">
      <c r="A500" t="s">
        <v>549</v>
      </c>
      <c r="B500">
        <v>12033.580078000001</v>
      </c>
      <c r="C500">
        <v>12286.900390999999</v>
      </c>
      <c r="D500">
        <v>12389.299805000001</v>
      </c>
      <c r="E500">
        <v>12136.865234000001</v>
      </c>
      <c r="F500">
        <v>11779.299805000001</v>
      </c>
      <c r="G500">
        <v>12286.900390999999</v>
      </c>
      <c r="H500">
        <v>12631.099609000001</v>
      </c>
      <c r="I500">
        <v>12780.299805000001</v>
      </c>
      <c r="J500">
        <v>12469.5</v>
      </c>
      <c r="L500" t="str">
        <f t="shared" si="59"/>
        <v>21SEP2022:19:00:00</v>
      </c>
      <c r="M500">
        <v>19</v>
      </c>
      <c r="N500">
        <f t="shared" si="60"/>
        <v>253.32031299999835</v>
      </c>
      <c r="O500" t="str">
        <f t="shared" si="55"/>
        <v/>
      </c>
      <c r="P500">
        <f t="shared" si="56"/>
        <v>253.32031299999835</v>
      </c>
      <c r="Q500" t="str">
        <f t="shared" si="57"/>
        <v/>
      </c>
      <c r="R500">
        <f t="shared" si="58"/>
        <v>1</v>
      </c>
      <c r="S500">
        <f t="shared" si="61"/>
        <v>2.1051117901573027</v>
      </c>
    </row>
    <row r="501" spans="1:19" x14ac:dyDescent="0.25">
      <c r="A501" t="s">
        <v>550</v>
      </c>
      <c r="B501">
        <v>11611.359375</v>
      </c>
      <c r="C501">
        <v>11728.5</v>
      </c>
      <c r="D501">
        <v>11953.969727</v>
      </c>
      <c r="E501">
        <v>11714.956055000001</v>
      </c>
      <c r="F501">
        <v>11255.099609000001</v>
      </c>
      <c r="G501">
        <v>11728.5</v>
      </c>
      <c r="H501">
        <v>12099.599609000001</v>
      </c>
      <c r="I501">
        <v>12265.099609000001</v>
      </c>
      <c r="J501">
        <v>11938.074219</v>
      </c>
      <c r="L501" t="str">
        <f t="shared" si="59"/>
        <v>21SEP2022:20:00:00</v>
      </c>
      <c r="M501">
        <v>20</v>
      </c>
      <c r="N501">
        <f t="shared" si="60"/>
        <v>117.140625</v>
      </c>
      <c r="O501" t="str">
        <f t="shared" si="55"/>
        <v/>
      </c>
      <c r="P501">
        <f t="shared" si="56"/>
        <v>117.140625</v>
      </c>
      <c r="Q501" t="str">
        <f t="shared" si="57"/>
        <v/>
      </c>
      <c r="R501">
        <f t="shared" si="58"/>
        <v>1</v>
      </c>
      <c r="S501">
        <f t="shared" si="61"/>
        <v>1.0088450560940458</v>
      </c>
    </row>
    <row r="502" spans="1:19" x14ac:dyDescent="0.25">
      <c r="A502" t="s">
        <v>551</v>
      </c>
      <c r="B502">
        <v>11129.581055000001</v>
      </c>
      <c r="C502">
        <v>11190</v>
      </c>
      <c r="D502">
        <v>11592.922852</v>
      </c>
      <c r="E502">
        <v>11328.947265999999</v>
      </c>
      <c r="F502">
        <v>10767.700194999999</v>
      </c>
      <c r="G502">
        <v>11190</v>
      </c>
      <c r="H502">
        <v>11559.400390999999</v>
      </c>
      <c r="I502">
        <v>11694.299805000001</v>
      </c>
      <c r="J502">
        <v>11395.509765999999</v>
      </c>
      <c r="L502" t="str">
        <f t="shared" si="59"/>
        <v>21SEP2022:21:00:00</v>
      </c>
      <c r="M502">
        <v>21</v>
      </c>
      <c r="N502">
        <f t="shared" si="60"/>
        <v>60.418944999999439</v>
      </c>
      <c r="O502" t="str">
        <f t="shared" si="55"/>
        <v/>
      </c>
      <c r="P502">
        <f t="shared" si="56"/>
        <v>60.418944999999439</v>
      </c>
      <c r="Q502" t="str">
        <f t="shared" si="57"/>
        <v/>
      </c>
      <c r="R502">
        <f t="shared" si="58"/>
        <v>1</v>
      </c>
      <c r="S502">
        <f t="shared" si="61"/>
        <v>0.54286809810200387</v>
      </c>
    </row>
    <row r="503" spans="1:19" x14ac:dyDescent="0.25">
      <c r="A503" t="s">
        <v>552</v>
      </c>
      <c r="B503">
        <v>10444.064453000001</v>
      </c>
      <c r="C503">
        <v>10523.200194999999</v>
      </c>
      <c r="D503">
        <v>10932.139648</v>
      </c>
      <c r="E503">
        <v>10742.275390999999</v>
      </c>
      <c r="F503">
        <v>10160.200194999999</v>
      </c>
      <c r="G503">
        <v>10523.200194999999</v>
      </c>
      <c r="H503">
        <v>10871.299805000001</v>
      </c>
      <c r="I503">
        <v>10988.799805000001</v>
      </c>
      <c r="J503">
        <v>10718.735352</v>
      </c>
      <c r="L503" t="str">
        <f t="shared" si="59"/>
        <v>21SEP2022:22:00:00</v>
      </c>
      <c r="M503">
        <v>22</v>
      </c>
      <c r="N503">
        <f t="shared" si="60"/>
        <v>79.135741999998572</v>
      </c>
      <c r="O503" t="str">
        <f t="shared" si="55"/>
        <v/>
      </c>
      <c r="P503">
        <f t="shared" si="56"/>
        <v>79.135741999998572</v>
      </c>
      <c r="Q503" t="str">
        <f t="shared" si="57"/>
        <v/>
      </c>
      <c r="R503">
        <f t="shared" si="58"/>
        <v>1</v>
      </c>
      <c r="S503">
        <f t="shared" si="61"/>
        <v>0.75771020330372685</v>
      </c>
    </row>
    <row r="504" spans="1:19" x14ac:dyDescent="0.25">
      <c r="A504" t="s">
        <v>553</v>
      </c>
      <c r="B504">
        <v>9563.3691405999998</v>
      </c>
      <c r="C504">
        <v>9690.3701172000001</v>
      </c>
      <c r="D504">
        <v>9942.2998047000001</v>
      </c>
      <c r="E504">
        <v>9692.8261719000002</v>
      </c>
      <c r="F504">
        <v>9329.7402344000002</v>
      </c>
      <c r="G504">
        <v>9690.3701172000001</v>
      </c>
      <c r="H504">
        <v>10008.5</v>
      </c>
      <c r="I504">
        <v>10114.299805000001</v>
      </c>
      <c r="J504">
        <v>9864.1835938000004</v>
      </c>
      <c r="L504" t="str">
        <f t="shared" si="59"/>
        <v>21SEP2022:23:00:00</v>
      </c>
      <c r="M504">
        <v>23</v>
      </c>
      <c r="N504">
        <f t="shared" si="60"/>
        <v>127.00097660000029</v>
      </c>
      <c r="O504" t="str">
        <f t="shared" si="55"/>
        <v/>
      </c>
      <c r="P504">
        <f t="shared" si="56"/>
        <v>127.00097660000029</v>
      </c>
      <c r="Q504" t="str">
        <f t="shared" si="57"/>
        <v/>
      </c>
      <c r="R504">
        <f t="shared" si="58"/>
        <v>1</v>
      </c>
      <c r="S504">
        <f t="shared" si="61"/>
        <v>1.3279940859004877</v>
      </c>
    </row>
    <row r="505" spans="1:19" x14ac:dyDescent="0.25">
      <c r="A505" t="s">
        <v>554</v>
      </c>
      <c r="B505">
        <v>8683.2041016000003</v>
      </c>
      <c r="C505">
        <v>8887.6796875</v>
      </c>
      <c r="D505">
        <v>8996.640625</v>
      </c>
      <c r="E505">
        <v>8823.9140625</v>
      </c>
      <c r="F505">
        <v>8520.2998047000001</v>
      </c>
      <c r="G505">
        <v>8887.6796875</v>
      </c>
      <c r="H505">
        <v>9175.0898438000004</v>
      </c>
      <c r="I505">
        <v>9270.8398438000004</v>
      </c>
      <c r="J505">
        <v>9038.53125</v>
      </c>
      <c r="L505" t="str">
        <f t="shared" si="59"/>
        <v>22SEP2022:00:00:00</v>
      </c>
      <c r="M505">
        <v>24</v>
      </c>
      <c r="N505">
        <f t="shared" si="60"/>
        <v>204.47558589999971</v>
      </c>
      <c r="O505" t="str">
        <f t="shared" si="55"/>
        <v/>
      </c>
      <c r="P505">
        <f t="shared" si="56"/>
        <v>204.47558589999971</v>
      </c>
      <c r="Q505" t="str">
        <f t="shared" si="57"/>
        <v/>
      </c>
      <c r="R505">
        <f t="shared" si="58"/>
        <v>1</v>
      </c>
      <c r="S505">
        <f t="shared" si="61"/>
        <v>2.354840258359495</v>
      </c>
    </row>
    <row r="506" spans="1:19" x14ac:dyDescent="0.25">
      <c r="A506" t="s">
        <v>555</v>
      </c>
      <c r="B506">
        <v>8012.4638672000001</v>
      </c>
      <c r="C506">
        <v>8150.6298827999999</v>
      </c>
      <c r="D506">
        <v>8248.5947266000003</v>
      </c>
      <c r="E506">
        <v>8126.7475586</v>
      </c>
      <c r="F506">
        <v>7856.3398438000004</v>
      </c>
      <c r="G506">
        <v>8150.6298827999999</v>
      </c>
      <c r="H506">
        <v>8314.9101563000004</v>
      </c>
      <c r="I506">
        <v>8348.9697266000003</v>
      </c>
      <c r="J506">
        <v>8216.9755858999997</v>
      </c>
      <c r="L506" t="str">
        <f t="shared" si="59"/>
        <v>22SEP2022:01:00:00</v>
      </c>
      <c r="M506">
        <v>1</v>
      </c>
      <c r="N506">
        <f t="shared" si="60"/>
        <v>138.16601559999981</v>
      </c>
      <c r="O506" t="str">
        <f t="shared" si="55"/>
        <v/>
      </c>
      <c r="P506">
        <f t="shared" si="56"/>
        <v>138.16601559999981</v>
      </c>
      <c r="Q506" t="str">
        <f t="shared" si="57"/>
        <v/>
      </c>
      <c r="R506">
        <f t="shared" si="58"/>
        <v>1</v>
      </c>
      <c r="S506">
        <f t="shared" si="61"/>
        <v>1.7243886261453143</v>
      </c>
    </row>
    <row r="507" spans="1:19" x14ac:dyDescent="0.25">
      <c r="A507" t="s">
        <v>556</v>
      </c>
      <c r="B507">
        <v>7455.8432616999999</v>
      </c>
      <c r="C507">
        <v>7525.8901366999999</v>
      </c>
      <c r="D507">
        <v>7666.7939452999999</v>
      </c>
      <c r="E507">
        <v>7597.0068358999997</v>
      </c>
      <c r="F507">
        <v>7263.6401366999999</v>
      </c>
      <c r="G507">
        <v>7525.8901366999999</v>
      </c>
      <c r="H507">
        <v>7704.1601563000004</v>
      </c>
      <c r="I507">
        <v>7740.3198241999999</v>
      </c>
      <c r="J507">
        <v>7606.1704102000003</v>
      </c>
      <c r="L507" t="str">
        <f t="shared" si="59"/>
        <v>22SEP2022:02:00:00</v>
      </c>
      <c r="M507">
        <v>2</v>
      </c>
      <c r="N507">
        <f t="shared" si="60"/>
        <v>70.046875</v>
      </c>
      <c r="O507" t="str">
        <f t="shared" si="55"/>
        <v/>
      </c>
      <c r="P507">
        <f t="shared" si="56"/>
        <v>70.046875</v>
      </c>
      <c r="Q507" t="str">
        <f t="shared" si="57"/>
        <v/>
      </c>
      <c r="R507">
        <f t="shared" si="58"/>
        <v>1</v>
      </c>
      <c r="S507">
        <f t="shared" si="61"/>
        <v>0.93948963975442634</v>
      </c>
    </row>
    <row r="508" spans="1:19" x14ac:dyDescent="0.25">
      <c r="A508" t="s">
        <v>557</v>
      </c>
      <c r="B508">
        <v>7088.0307616999999</v>
      </c>
      <c r="C508">
        <v>7089.2597655999998</v>
      </c>
      <c r="D508">
        <v>7318.9150391000003</v>
      </c>
      <c r="E508">
        <v>7229.6943358999997</v>
      </c>
      <c r="F508">
        <v>6853.5097655999998</v>
      </c>
      <c r="G508">
        <v>7089.2597655999998</v>
      </c>
      <c r="H508">
        <v>7280.0800780999998</v>
      </c>
      <c r="I508">
        <v>7311.7202147999997</v>
      </c>
      <c r="J508">
        <v>7179.4633789</v>
      </c>
      <c r="L508" t="str">
        <f t="shared" si="59"/>
        <v>22SEP2022:03:00:00</v>
      </c>
      <c r="M508">
        <v>3</v>
      </c>
      <c r="N508">
        <f t="shared" si="60"/>
        <v>1.2290038999999524</v>
      </c>
      <c r="O508" t="str">
        <f t="shared" si="55"/>
        <v/>
      </c>
      <c r="P508">
        <f t="shared" si="56"/>
        <v>1.2290038999999524</v>
      </c>
      <c r="Q508" t="str">
        <f t="shared" si="57"/>
        <v/>
      </c>
      <c r="R508">
        <f t="shared" si="58"/>
        <v>1</v>
      </c>
      <c r="S508">
        <f t="shared" si="61"/>
        <v>1.7339144556776542E-2</v>
      </c>
    </row>
    <row r="509" spans="1:19" x14ac:dyDescent="0.25">
      <c r="A509" t="s">
        <v>558</v>
      </c>
      <c r="B509">
        <v>6831.9472655999998</v>
      </c>
      <c r="C509">
        <v>6872.3999022999997</v>
      </c>
      <c r="D509">
        <v>7075.0185547000001</v>
      </c>
      <c r="E509">
        <v>6948.5004883000001</v>
      </c>
      <c r="F509">
        <v>6698.5698241999999</v>
      </c>
      <c r="G509">
        <v>6872.3999022999997</v>
      </c>
      <c r="H509">
        <v>7077.5200194999998</v>
      </c>
      <c r="I509">
        <v>7113.2900391000003</v>
      </c>
      <c r="J509">
        <v>6981.9169922000001</v>
      </c>
      <c r="L509" t="str">
        <f t="shared" si="59"/>
        <v>22SEP2022:04:00:00</v>
      </c>
      <c r="M509">
        <v>4</v>
      </c>
      <c r="N509">
        <f t="shared" si="60"/>
        <v>40.452636699999857</v>
      </c>
      <c r="O509" t="str">
        <f t="shared" si="55"/>
        <v/>
      </c>
      <c r="P509">
        <f t="shared" si="56"/>
        <v>40.452636699999857</v>
      </c>
      <c r="Q509" t="str">
        <f t="shared" si="57"/>
        <v/>
      </c>
      <c r="R509">
        <f t="shared" si="58"/>
        <v>1</v>
      </c>
      <c r="S509">
        <f t="shared" si="61"/>
        <v>0.59210990845444122</v>
      </c>
    </row>
    <row r="510" spans="1:19" x14ac:dyDescent="0.25">
      <c r="A510" t="s">
        <v>559</v>
      </c>
      <c r="B510">
        <v>6751.1113280999998</v>
      </c>
      <c r="C510">
        <v>6760.7700194999998</v>
      </c>
      <c r="D510">
        <v>7002.1757813000004</v>
      </c>
      <c r="E510">
        <v>6908.7070313000004</v>
      </c>
      <c r="F510">
        <v>6637.9902344000002</v>
      </c>
      <c r="G510">
        <v>6760.7700194999998</v>
      </c>
      <c r="H510">
        <v>6989.8300780999998</v>
      </c>
      <c r="I510">
        <v>7050.3300780999998</v>
      </c>
      <c r="J510">
        <v>6900.9638672000001</v>
      </c>
      <c r="L510" t="str">
        <f t="shared" si="59"/>
        <v>22SEP2022:05:00:00</v>
      </c>
      <c r="M510">
        <v>5</v>
      </c>
      <c r="N510">
        <f t="shared" si="60"/>
        <v>9.6586913999999524</v>
      </c>
      <c r="O510" t="str">
        <f t="shared" si="55"/>
        <v/>
      </c>
      <c r="P510">
        <f t="shared" si="56"/>
        <v>9.6586913999999524</v>
      </c>
      <c r="Q510" t="str">
        <f t="shared" si="57"/>
        <v/>
      </c>
      <c r="R510">
        <f t="shared" si="58"/>
        <v>1</v>
      </c>
      <c r="S510">
        <f t="shared" si="61"/>
        <v>0.14306816952933063</v>
      </c>
    </row>
    <row r="511" spans="1:19" x14ac:dyDescent="0.25">
      <c r="A511" t="s">
        <v>560</v>
      </c>
      <c r="B511">
        <v>6919.7783202999999</v>
      </c>
      <c r="C511">
        <v>6863.1601563000004</v>
      </c>
      <c r="D511">
        <v>7087.0434569999998</v>
      </c>
      <c r="E511">
        <v>6982.8149414</v>
      </c>
      <c r="F511">
        <v>6780.9301758000001</v>
      </c>
      <c r="G511">
        <v>6863.1601563000004</v>
      </c>
      <c r="H511">
        <v>7157.1899414</v>
      </c>
      <c r="I511">
        <v>7252.7001952999999</v>
      </c>
      <c r="J511">
        <v>7060.671875</v>
      </c>
      <c r="L511" t="str">
        <f t="shared" si="59"/>
        <v>22SEP2022:06:00:00</v>
      </c>
      <c r="M511">
        <v>6</v>
      </c>
      <c r="N511">
        <f t="shared" si="60"/>
        <v>-56.618163999999524</v>
      </c>
      <c r="O511">
        <f t="shared" si="55"/>
        <v>-56.618163999999524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0.81820777168400538</v>
      </c>
    </row>
    <row r="512" spans="1:19" x14ac:dyDescent="0.25">
      <c r="A512" t="s">
        <v>561</v>
      </c>
      <c r="B512">
        <v>7298.1186522999997</v>
      </c>
      <c r="C512">
        <v>7127.5800780999998</v>
      </c>
      <c r="D512">
        <v>7451.4165039</v>
      </c>
      <c r="E512">
        <v>7336.1982422000001</v>
      </c>
      <c r="F512">
        <v>7087.8701172000001</v>
      </c>
      <c r="G512">
        <v>7127.5800780999998</v>
      </c>
      <c r="H512">
        <v>7494.7597655999998</v>
      </c>
      <c r="I512">
        <v>7635.0800780999998</v>
      </c>
      <c r="J512">
        <v>7391.0439452999999</v>
      </c>
      <c r="L512" t="str">
        <f t="shared" si="59"/>
        <v>22SEP2022:07:00:00</v>
      </c>
      <c r="M512">
        <v>7</v>
      </c>
      <c r="N512">
        <f t="shared" si="60"/>
        <v>-170.53857419999986</v>
      </c>
      <c r="O512">
        <f t="shared" si="55"/>
        <v>-170.53857419999986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2.3367470758543325</v>
      </c>
    </row>
    <row r="513" spans="1:19" x14ac:dyDescent="0.25">
      <c r="A513" t="s">
        <v>562</v>
      </c>
      <c r="B513">
        <v>7412.9731444999998</v>
      </c>
      <c r="C513">
        <v>7279.2998047000001</v>
      </c>
      <c r="D513">
        <v>7561.2294922000001</v>
      </c>
      <c r="E513">
        <v>7427.8090819999998</v>
      </c>
      <c r="F513">
        <v>7291.1298827999999</v>
      </c>
      <c r="G513">
        <v>7279.2998047000001</v>
      </c>
      <c r="H513">
        <v>7692.0898438000004</v>
      </c>
      <c r="I513">
        <v>7792.1699219000002</v>
      </c>
      <c r="J513">
        <v>7563.7763672000001</v>
      </c>
      <c r="L513" t="str">
        <f t="shared" si="59"/>
        <v>22SEP2022:08:00:00</v>
      </c>
      <c r="M513">
        <v>8</v>
      </c>
      <c r="N513">
        <f t="shared" si="60"/>
        <v>-133.67333979999967</v>
      </c>
      <c r="O513">
        <f t="shared" si="55"/>
        <v>-133.67333979999967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1.8032351823529482</v>
      </c>
    </row>
    <row r="514" spans="1:19" x14ac:dyDescent="0.25">
      <c r="A514" t="s">
        <v>563</v>
      </c>
      <c r="B514">
        <v>7503.6123047000001</v>
      </c>
      <c r="C514">
        <v>7610.8500977000003</v>
      </c>
      <c r="D514">
        <v>7823.4365233999997</v>
      </c>
      <c r="E514">
        <v>7768.8686522999997</v>
      </c>
      <c r="F514">
        <v>7605.6899414</v>
      </c>
      <c r="G514">
        <v>7610.8500977000003</v>
      </c>
      <c r="H514">
        <v>8049.4902344000002</v>
      </c>
      <c r="I514">
        <v>8102.8701172000001</v>
      </c>
      <c r="J514">
        <v>7891.9428711</v>
      </c>
      <c r="L514" t="str">
        <f t="shared" si="59"/>
        <v>22SEP2022:09:00:00</v>
      </c>
      <c r="M514">
        <v>9</v>
      </c>
      <c r="N514">
        <f t="shared" si="60"/>
        <v>107.23779300000024</v>
      </c>
      <c r="O514" t="str">
        <f t="shared" si="55"/>
        <v/>
      </c>
      <c r="P514">
        <f t="shared" si="56"/>
        <v>107.23779300000024</v>
      </c>
      <c r="Q514" t="str">
        <f t="shared" si="57"/>
        <v/>
      </c>
      <c r="R514">
        <f t="shared" si="58"/>
        <v>1</v>
      </c>
      <c r="S514">
        <f t="shared" si="61"/>
        <v>1.4291489038263643</v>
      </c>
    </row>
    <row r="515" spans="1:19" x14ac:dyDescent="0.25">
      <c r="A515" t="s">
        <v>564</v>
      </c>
      <c r="B515">
        <v>8138.7553711</v>
      </c>
      <c r="C515">
        <v>8179.4702147999997</v>
      </c>
      <c r="D515">
        <v>8451.1611327999999</v>
      </c>
      <c r="E515">
        <v>8389.3232422000001</v>
      </c>
      <c r="F515">
        <v>8093.5</v>
      </c>
      <c r="G515">
        <v>8179.4702147999997</v>
      </c>
      <c r="H515">
        <v>8649.0800780999998</v>
      </c>
      <c r="I515">
        <v>8682.0800780999998</v>
      </c>
      <c r="J515">
        <v>8459.890625</v>
      </c>
      <c r="L515" t="str">
        <f t="shared" si="59"/>
        <v>22SEP2022:10:00:00</v>
      </c>
      <c r="M515">
        <v>10</v>
      </c>
      <c r="N515">
        <f t="shared" si="60"/>
        <v>40.714843699999619</v>
      </c>
      <c r="O515" t="str">
        <f t="shared" ref="O515:O578" si="62">IF(N515&lt;0,N515,"")</f>
        <v/>
      </c>
      <c r="P515">
        <f t="shared" ref="P515:P578" si="63">IF(N515&gt;0,N515,"")</f>
        <v>40.714843699999619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0.50025884602176918</v>
      </c>
    </row>
    <row r="516" spans="1:19" x14ac:dyDescent="0.25">
      <c r="A516" t="s">
        <v>565</v>
      </c>
      <c r="B516">
        <v>8857.7509766000003</v>
      </c>
      <c r="C516">
        <v>8998.0400391000003</v>
      </c>
      <c r="D516">
        <v>9327.3730469000002</v>
      </c>
      <c r="E516">
        <v>9312.8691405999998</v>
      </c>
      <c r="F516">
        <v>8799.7802733999997</v>
      </c>
      <c r="G516">
        <v>8998.0400391000003</v>
      </c>
      <c r="H516">
        <v>9508.4599608999997</v>
      </c>
      <c r="I516">
        <v>9549.3300780999998</v>
      </c>
      <c r="J516">
        <v>9288.8574219000002</v>
      </c>
      <c r="L516" t="str">
        <f t="shared" ref="L516:L579" si="66">A516</f>
        <v>22SEP2022:11:00:00</v>
      </c>
      <c r="M516">
        <v>11</v>
      </c>
      <c r="N516">
        <f t="shared" ref="N516:N579" si="67">C516-B516</f>
        <v>140.2890625</v>
      </c>
      <c r="O516" t="str">
        <f t="shared" si="62"/>
        <v/>
      </c>
      <c r="P516">
        <f t="shared" si="63"/>
        <v>140.2890625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1.5838000285920115</v>
      </c>
    </row>
    <row r="517" spans="1:19" x14ac:dyDescent="0.25">
      <c r="A517" t="s">
        <v>566</v>
      </c>
      <c r="B517">
        <v>9626.1660155999998</v>
      </c>
      <c r="C517">
        <v>9836.9697266000003</v>
      </c>
      <c r="D517">
        <v>10194.451171999999</v>
      </c>
      <c r="E517">
        <v>10138.895508</v>
      </c>
      <c r="F517">
        <v>9485.5302733999997</v>
      </c>
      <c r="G517">
        <v>9836.9697266000003</v>
      </c>
      <c r="H517">
        <v>10358.099609000001</v>
      </c>
      <c r="I517">
        <v>10405.599609000001</v>
      </c>
      <c r="J517">
        <v>10113.556640999999</v>
      </c>
      <c r="L517" t="str">
        <f t="shared" si="66"/>
        <v>22SEP2022:12:00:00</v>
      </c>
      <c r="M517">
        <v>12</v>
      </c>
      <c r="N517">
        <f t="shared" si="67"/>
        <v>210.80371100000048</v>
      </c>
      <c r="O517" t="str">
        <f t="shared" si="62"/>
        <v/>
      </c>
      <c r="P517">
        <f t="shared" si="63"/>
        <v>210.80371100000048</v>
      </c>
      <c r="Q517" t="str">
        <f t="shared" si="64"/>
        <v/>
      </c>
      <c r="R517">
        <f t="shared" si="65"/>
        <v>1</v>
      </c>
      <c r="S517">
        <f t="shared" si="68"/>
        <v>2.1899031313024895</v>
      </c>
    </row>
    <row r="518" spans="1:19" x14ac:dyDescent="0.25">
      <c r="A518" t="s">
        <v>567</v>
      </c>
      <c r="B518">
        <v>10435.465819999999</v>
      </c>
      <c r="C518">
        <v>10674.700194999999</v>
      </c>
      <c r="D518">
        <v>11022.105469</v>
      </c>
      <c r="E518">
        <v>10908.057617</v>
      </c>
      <c r="F518">
        <v>10128.700194999999</v>
      </c>
      <c r="G518">
        <v>10674.700194999999</v>
      </c>
      <c r="H518">
        <v>11168.200194999999</v>
      </c>
      <c r="I518">
        <v>11201.700194999999</v>
      </c>
      <c r="J518">
        <v>10900.625</v>
      </c>
      <c r="L518" t="str">
        <f t="shared" si="66"/>
        <v>22SEP2022:13:00:00</v>
      </c>
      <c r="M518">
        <v>13</v>
      </c>
      <c r="N518">
        <f t="shared" si="67"/>
        <v>239.234375</v>
      </c>
      <c r="O518" t="str">
        <f t="shared" si="62"/>
        <v/>
      </c>
      <c r="P518">
        <f t="shared" si="63"/>
        <v>239.234375</v>
      </c>
      <c r="Q518" t="str">
        <f t="shared" si="64"/>
        <v/>
      </c>
      <c r="R518">
        <f t="shared" si="65"/>
        <v>1</v>
      </c>
      <c r="S518">
        <f t="shared" si="68"/>
        <v>2.2925126594875858</v>
      </c>
    </row>
    <row r="519" spans="1:19" x14ac:dyDescent="0.25">
      <c r="A519" t="s">
        <v>568</v>
      </c>
      <c r="B519">
        <v>11141.765625</v>
      </c>
      <c r="C519">
        <v>11428.5</v>
      </c>
      <c r="D519">
        <v>11760.137694999999</v>
      </c>
      <c r="E519">
        <v>11537.349609000001</v>
      </c>
      <c r="F519">
        <v>10698.799805000001</v>
      </c>
      <c r="G519">
        <v>11428.5</v>
      </c>
      <c r="H519">
        <v>11871.599609000001</v>
      </c>
      <c r="I519">
        <v>11875.099609000001</v>
      </c>
      <c r="J519">
        <v>11586.129883</v>
      </c>
      <c r="L519" t="str">
        <f t="shared" si="66"/>
        <v>22SEP2022:14:00:00</v>
      </c>
      <c r="M519">
        <v>14</v>
      </c>
      <c r="N519">
        <f t="shared" si="67"/>
        <v>286.734375</v>
      </c>
      <c r="O519" t="str">
        <f t="shared" si="62"/>
        <v/>
      </c>
      <c r="P519">
        <f t="shared" si="63"/>
        <v>286.734375</v>
      </c>
      <c r="Q519" t="str">
        <f t="shared" si="64"/>
        <v/>
      </c>
      <c r="R519">
        <f t="shared" si="65"/>
        <v>1</v>
      </c>
      <c r="S519">
        <f t="shared" si="68"/>
        <v>2.5735093040964951</v>
      </c>
    </row>
    <row r="520" spans="1:19" x14ac:dyDescent="0.25">
      <c r="A520" t="s">
        <v>569</v>
      </c>
      <c r="B520">
        <v>11684.412109000001</v>
      </c>
      <c r="C520">
        <v>11992.599609000001</v>
      </c>
      <c r="D520">
        <v>12231.019531</v>
      </c>
      <c r="E520">
        <v>11922.805664</v>
      </c>
      <c r="F520">
        <v>11131.799805000001</v>
      </c>
      <c r="G520">
        <v>11992.599609000001</v>
      </c>
      <c r="H520">
        <v>12365.700194999999</v>
      </c>
      <c r="I520">
        <v>12335.900390999999</v>
      </c>
      <c r="J520">
        <v>12076.910156</v>
      </c>
      <c r="L520" t="str">
        <f t="shared" si="66"/>
        <v>22SEP2022:15:00:00</v>
      </c>
      <c r="M520">
        <v>15</v>
      </c>
      <c r="N520">
        <f t="shared" si="67"/>
        <v>308.1875</v>
      </c>
      <c r="O520" t="str">
        <f t="shared" si="62"/>
        <v/>
      </c>
      <c r="P520">
        <f t="shared" si="63"/>
        <v>308.1875</v>
      </c>
      <c r="Q520" t="str">
        <f t="shared" si="64"/>
        <v/>
      </c>
      <c r="R520">
        <f t="shared" si="65"/>
        <v>1</v>
      </c>
      <c r="S520">
        <f t="shared" si="68"/>
        <v>2.6375952604634376</v>
      </c>
    </row>
    <row r="521" spans="1:19" x14ac:dyDescent="0.25">
      <c r="A521" t="s">
        <v>570</v>
      </c>
      <c r="B521">
        <v>11617.807617</v>
      </c>
      <c r="C521">
        <v>12395.299805000001</v>
      </c>
      <c r="D521">
        <v>12336.099609000001</v>
      </c>
      <c r="E521">
        <v>11892.768555000001</v>
      </c>
      <c r="F521">
        <v>11420.5</v>
      </c>
      <c r="G521">
        <v>12395.299805000001</v>
      </c>
      <c r="H521">
        <v>12663.200194999999</v>
      </c>
      <c r="I521">
        <v>12639</v>
      </c>
      <c r="J521">
        <v>12401.349609000001</v>
      </c>
      <c r="L521" t="str">
        <f t="shared" si="66"/>
        <v>22SEP2022:16:00:00</v>
      </c>
      <c r="M521">
        <v>16</v>
      </c>
      <c r="N521">
        <f t="shared" si="67"/>
        <v>777.49218800000017</v>
      </c>
      <c r="O521" t="str">
        <f t="shared" si="62"/>
        <v/>
      </c>
      <c r="P521">
        <f t="shared" si="63"/>
        <v>777.49218800000017</v>
      </c>
      <c r="Q521" t="str">
        <f t="shared" si="64"/>
        <v/>
      </c>
      <c r="R521">
        <f t="shared" si="65"/>
        <v>1</v>
      </c>
      <c r="S521">
        <f t="shared" si="68"/>
        <v>6.6922453326074907</v>
      </c>
    </row>
    <row r="522" spans="1:19" x14ac:dyDescent="0.25">
      <c r="A522" t="s">
        <v>571</v>
      </c>
      <c r="B522">
        <v>11741.332031</v>
      </c>
      <c r="C522">
        <v>12576.900390999999</v>
      </c>
      <c r="D522">
        <v>12495.982421999999</v>
      </c>
      <c r="E522">
        <v>12049.599609000001</v>
      </c>
      <c r="F522">
        <v>11545.799805000001</v>
      </c>
      <c r="G522">
        <v>12576.900390999999</v>
      </c>
      <c r="H522">
        <v>12754.299805000001</v>
      </c>
      <c r="I522">
        <v>12733.099609000001</v>
      </c>
      <c r="J522">
        <v>12521.254883</v>
      </c>
      <c r="L522" t="str">
        <f t="shared" si="66"/>
        <v>22SEP2022:17:00:00</v>
      </c>
      <c r="M522">
        <v>17</v>
      </c>
      <c r="N522">
        <f t="shared" si="67"/>
        <v>835.5683599999993</v>
      </c>
      <c r="O522" t="str">
        <f t="shared" si="62"/>
        <v/>
      </c>
      <c r="P522">
        <f t="shared" si="63"/>
        <v>835.5683599999993</v>
      </c>
      <c r="Q522" t="str">
        <f t="shared" si="64"/>
        <v/>
      </c>
      <c r="R522">
        <f t="shared" si="65"/>
        <v>1</v>
      </c>
      <c r="S522">
        <f t="shared" si="68"/>
        <v>7.1164699013186379</v>
      </c>
    </row>
    <row r="523" spans="1:19" x14ac:dyDescent="0.25">
      <c r="A523" t="s">
        <v>572</v>
      </c>
      <c r="B523">
        <v>11933.880859000001</v>
      </c>
      <c r="C523">
        <v>12647.700194999999</v>
      </c>
      <c r="D523">
        <v>12591.127930000001</v>
      </c>
      <c r="E523">
        <v>12234.356444999999</v>
      </c>
      <c r="F523">
        <v>11561.099609000001</v>
      </c>
      <c r="G523">
        <v>12647.700194999999</v>
      </c>
      <c r="H523">
        <v>12780.5</v>
      </c>
      <c r="I523">
        <v>12768.200194999999</v>
      </c>
      <c r="J523">
        <v>12560.084961</v>
      </c>
      <c r="L523" t="str">
        <f t="shared" si="66"/>
        <v>22SEP2022:18:00:00</v>
      </c>
      <c r="M523">
        <v>18</v>
      </c>
      <c r="N523">
        <f t="shared" si="67"/>
        <v>713.81933599999866</v>
      </c>
      <c r="O523" t="str">
        <f t="shared" si="62"/>
        <v/>
      </c>
      <c r="P523">
        <f t="shared" si="63"/>
        <v>713.81933599999866</v>
      </c>
      <c r="Q523" t="str">
        <f t="shared" si="64"/>
        <v/>
      </c>
      <c r="R523">
        <f t="shared" si="65"/>
        <v>1</v>
      </c>
      <c r="S523">
        <f t="shared" si="68"/>
        <v>5.9814518381224495</v>
      </c>
    </row>
    <row r="524" spans="1:19" x14ac:dyDescent="0.25">
      <c r="A524" t="s">
        <v>573</v>
      </c>
      <c r="B524">
        <v>12022.276367</v>
      </c>
      <c r="C524">
        <v>12448</v>
      </c>
      <c r="D524">
        <v>12537.125977</v>
      </c>
      <c r="E524">
        <v>12173.492188</v>
      </c>
      <c r="F524">
        <v>11336.900390999999</v>
      </c>
      <c r="G524">
        <v>12448</v>
      </c>
      <c r="H524">
        <v>12600</v>
      </c>
      <c r="I524">
        <v>12627.299805000001</v>
      </c>
      <c r="J524">
        <v>12382.089844</v>
      </c>
      <c r="L524" t="str">
        <f t="shared" si="66"/>
        <v>22SEP2022:19:00:00</v>
      </c>
      <c r="M524">
        <v>19</v>
      </c>
      <c r="N524">
        <f t="shared" si="67"/>
        <v>425.72363299999961</v>
      </c>
      <c r="O524" t="str">
        <f t="shared" si="62"/>
        <v/>
      </c>
      <c r="P524">
        <f t="shared" si="63"/>
        <v>425.72363299999961</v>
      </c>
      <c r="Q524" t="str">
        <f t="shared" si="64"/>
        <v/>
      </c>
      <c r="R524">
        <f t="shared" si="65"/>
        <v>1</v>
      </c>
      <c r="S524">
        <f t="shared" si="68"/>
        <v>3.5411233280959196</v>
      </c>
    </row>
    <row r="525" spans="1:19" x14ac:dyDescent="0.25">
      <c r="A525" t="s">
        <v>574</v>
      </c>
      <c r="B525">
        <v>11541.794921999999</v>
      </c>
      <c r="C525">
        <v>11792.200194999999</v>
      </c>
      <c r="D525">
        <v>12162.249023</v>
      </c>
      <c r="E525">
        <v>11870.928711</v>
      </c>
      <c r="F525">
        <v>10780</v>
      </c>
      <c r="G525">
        <v>11792.200194999999</v>
      </c>
      <c r="H525">
        <v>12017.200194999999</v>
      </c>
      <c r="I525">
        <v>12064.799805000001</v>
      </c>
      <c r="J525">
        <v>11792.030273</v>
      </c>
      <c r="L525" t="str">
        <f t="shared" si="66"/>
        <v>22SEP2022:20:00:00</v>
      </c>
      <c r="M525">
        <v>20</v>
      </c>
      <c r="N525">
        <f t="shared" si="67"/>
        <v>250.40527300000031</v>
      </c>
      <c r="O525" t="str">
        <f t="shared" si="62"/>
        <v/>
      </c>
      <c r="P525">
        <f t="shared" si="63"/>
        <v>250.40527300000031</v>
      </c>
      <c r="Q525" t="str">
        <f t="shared" si="64"/>
        <v/>
      </c>
      <c r="R525">
        <f t="shared" si="65"/>
        <v>1</v>
      </c>
      <c r="S525">
        <f t="shared" si="68"/>
        <v>2.1695522636838644</v>
      </c>
    </row>
    <row r="526" spans="1:19" x14ac:dyDescent="0.25">
      <c r="A526" t="s">
        <v>575</v>
      </c>
      <c r="B526">
        <v>10926.133789</v>
      </c>
      <c r="C526">
        <v>11173.200194999999</v>
      </c>
      <c r="D526">
        <v>11701.649414</v>
      </c>
      <c r="E526">
        <v>11371.955078000001</v>
      </c>
      <c r="F526">
        <v>10299.799805000001</v>
      </c>
      <c r="G526">
        <v>11173.200194999999</v>
      </c>
      <c r="H526">
        <v>11476.900390999999</v>
      </c>
      <c r="I526">
        <v>11503</v>
      </c>
      <c r="J526">
        <v>11233.544921999999</v>
      </c>
      <c r="L526" t="str">
        <f t="shared" si="66"/>
        <v>22SEP2022:21:00:00</v>
      </c>
      <c r="M526">
        <v>21</v>
      </c>
      <c r="N526">
        <f t="shared" si="67"/>
        <v>247.06640599999992</v>
      </c>
      <c r="O526" t="str">
        <f t="shared" si="62"/>
        <v/>
      </c>
      <c r="P526">
        <f t="shared" si="63"/>
        <v>247.06640599999992</v>
      </c>
      <c r="Q526" t="str">
        <f t="shared" si="64"/>
        <v/>
      </c>
      <c r="R526">
        <f t="shared" si="65"/>
        <v>1</v>
      </c>
      <c r="S526">
        <f t="shared" si="68"/>
        <v>2.2612427302394615</v>
      </c>
    </row>
    <row r="527" spans="1:19" x14ac:dyDescent="0.25">
      <c r="A527" t="s">
        <v>576</v>
      </c>
      <c r="B527">
        <v>10174.255859000001</v>
      </c>
      <c r="C527">
        <v>10435.099609000001</v>
      </c>
      <c r="D527">
        <v>11011.757813</v>
      </c>
      <c r="E527">
        <v>10695.670898</v>
      </c>
      <c r="F527">
        <v>9722.5800780999998</v>
      </c>
      <c r="G527">
        <v>10435.099609000001</v>
      </c>
      <c r="H527">
        <v>10777.400390999999</v>
      </c>
      <c r="I527">
        <v>10797.900390999999</v>
      </c>
      <c r="J527">
        <v>10540.777344</v>
      </c>
      <c r="L527" t="str">
        <f t="shared" si="66"/>
        <v>22SEP2022:22:00:00</v>
      </c>
      <c r="M527">
        <v>22</v>
      </c>
      <c r="N527">
        <f t="shared" si="67"/>
        <v>260.84375</v>
      </c>
      <c r="O527" t="str">
        <f t="shared" si="62"/>
        <v/>
      </c>
      <c r="P527">
        <f t="shared" si="63"/>
        <v>260.84375</v>
      </c>
      <c r="Q527" t="str">
        <f t="shared" si="64"/>
        <v/>
      </c>
      <c r="R527">
        <f t="shared" si="65"/>
        <v>1</v>
      </c>
      <c r="S527">
        <f t="shared" si="68"/>
        <v>2.5637624374195518</v>
      </c>
    </row>
    <row r="528" spans="1:19" x14ac:dyDescent="0.25">
      <c r="A528" t="s">
        <v>577</v>
      </c>
      <c r="B528">
        <v>9376.5771483999997</v>
      </c>
      <c r="C528">
        <v>9605.7001952999999</v>
      </c>
      <c r="D528">
        <v>10037.027344</v>
      </c>
      <c r="E528">
        <v>9680.2431641000003</v>
      </c>
      <c r="F528">
        <v>8924.3798827999999</v>
      </c>
      <c r="G528">
        <v>9605.7001952999999</v>
      </c>
      <c r="H528">
        <v>9974.5302733999997</v>
      </c>
      <c r="I528">
        <v>9982.9404297000001</v>
      </c>
      <c r="J528">
        <v>9727.7441405999998</v>
      </c>
      <c r="L528" t="str">
        <f t="shared" si="66"/>
        <v>22SEP2022:23:00:00</v>
      </c>
      <c r="M528">
        <v>23</v>
      </c>
      <c r="N528">
        <f t="shared" si="67"/>
        <v>229.12304690000019</v>
      </c>
      <c r="O528" t="str">
        <f t="shared" si="62"/>
        <v/>
      </c>
      <c r="P528">
        <f t="shared" si="63"/>
        <v>229.12304690000019</v>
      </c>
      <c r="Q528" t="str">
        <f t="shared" si="64"/>
        <v/>
      </c>
      <c r="R528">
        <f t="shared" si="65"/>
        <v>1</v>
      </c>
      <c r="S528">
        <f t="shared" si="68"/>
        <v>2.4435680875200529</v>
      </c>
    </row>
    <row r="529" spans="1:19" x14ac:dyDescent="0.25">
      <c r="A529" t="s">
        <v>578</v>
      </c>
      <c r="B529">
        <v>8532.234375</v>
      </c>
      <c r="C529">
        <v>8844.4599608999997</v>
      </c>
      <c r="D529">
        <v>9156.859375</v>
      </c>
      <c r="E529">
        <v>8830.7783202999999</v>
      </c>
      <c r="F529">
        <v>8142.3598633000001</v>
      </c>
      <c r="G529">
        <v>8844.4599608999997</v>
      </c>
      <c r="H529">
        <v>9209.4902344000002</v>
      </c>
      <c r="I529">
        <v>9205.9804688000004</v>
      </c>
      <c r="J529">
        <v>8956.9345702999999</v>
      </c>
      <c r="L529" t="str">
        <f t="shared" si="66"/>
        <v>23SEP2022:00:00:00</v>
      </c>
      <c r="M529">
        <v>24</v>
      </c>
      <c r="N529">
        <f t="shared" si="67"/>
        <v>312.22558589999971</v>
      </c>
      <c r="O529" t="str">
        <f t="shared" si="62"/>
        <v/>
      </c>
      <c r="P529">
        <f t="shared" si="63"/>
        <v>312.22558589999971</v>
      </c>
      <c r="Q529" t="str">
        <f t="shared" si="64"/>
        <v/>
      </c>
      <c r="R529">
        <f t="shared" si="65"/>
        <v>1</v>
      </c>
      <c r="S529">
        <f t="shared" si="68"/>
        <v>3.6593648530664011</v>
      </c>
    </row>
    <row r="530" spans="1:19" x14ac:dyDescent="0.25">
      <c r="A530" t="s">
        <v>579</v>
      </c>
      <c r="B530">
        <v>7845.3583983999997</v>
      </c>
      <c r="C530">
        <v>8280.4599608999997</v>
      </c>
      <c r="D530">
        <v>8712.2050780999998</v>
      </c>
      <c r="E530">
        <v>8560.9277344000002</v>
      </c>
      <c r="F530">
        <v>7417.7099608999997</v>
      </c>
      <c r="G530">
        <v>8263.6904297000001</v>
      </c>
      <c r="H530">
        <v>8296.7099608999997</v>
      </c>
      <c r="I530">
        <v>8280.4599608999997</v>
      </c>
      <c r="J530">
        <v>8150.9179688000004</v>
      </c>
      <c r="L530" t="str">
        <f t="shared" si="66"/>
        <v>23SEP2022:01:00:00</v>
      </c>
      <c r="M530">
        <v>1</v>
      </c>
      <c r="N530">
        <f t="shared" si="67"/>
        <v>435.1015625</v>
      </c>
      <c r="O530" t="str">
        <f t="shared" si="62"/>
        <v/>
      </c>
      <c r="P530">
        <f t="shared" si="63"/>
        <v>435.1015625</v>
      </c>
      <c r="Q530" t="str">
        <f t="shared" si="64"/>
        <v/>
      </c>
      <c r="R530">
        <f t="shared" si="65"/>
        <v>1</v>
      </c>
      <c r="S530">
        <f t="shared" si="68"/>
        <v>5.545974325261362</v>
      </c>
    </row>
    <row r="531" spans="1:19" x14ac:dyDescent="0.25">
      <c r="A531" t="s">
        <v>580</v>
      </c>
      <c r="B531">
        <v>7362.2299805000002</v>
      </c>
      <c r="C531">
        <v>7699.6699219000002</v>
      </c>
      <c r="D531">
        <v>7939.1909180000002</v>
      </c>
      <c r="E531">
        <v>7693.4775391000003</v>
      </c>
      <c r="F531">
        <v>6832.1899414</v>
      </c>
      <c r="G531">
        <v>7660.9599608999997</v>
      </c>
      <c r="H531">
        <v>7718.0297852000003</v>
      </c>
      <c r="I531">
        <v>7699.6699219000002</v>
      </c>
      <c r="J531">
        <v>7564.4599608999997</v>
      </c>
      <c r="L531" t="str">
        <f t="shared" si="66"/>
        <v>23SEP2022:02:00:00</v>
      </c>
      <c r="M531">
        <v>2</v>
      </c>
      <c r="N531">
        <f t="shared" si="67"/>
        <v>337.43994139999995</v>
      </c>
      <c r="O531" t="str">
        <f t="shared" si="62"/>
        <v/>
      </c>
      <c r="P531">
        <f t="shared" si="63"/>
        <v>337.43994139999995</v>
      </c>
      <c r="Q531" t="str">
        <f t="shared" si="64"/>
        <v/>
      </c>
      <c r="R531">
        <f t="shared" si="65"/>
        <v>1</v>
      </c>
      <c r="S531">
        <f t="shared" si="68"/>
        <v>4.5833931063517657</v>
      </c>
    </row>
    <row r="532" spans="1:19" x14ac:dyDescent="0.25">
      <c r="A532" t="s">
        <v>581</v>
      </c>
      <c r="B532">
        <v>7026.1215819999998</v>
      </c>
      <c r="C532">
        <v>7268.0698241999999</v>
      </c>
      <c r="D532">
        <v>7589.5166016000003</v>
      </c>
      <c r="E532">
        <v>7328.9228516000003</v>
      </c>
      <c r="F532">
        <v>6425.3598633000001</v>
      </c>
      <c r="G532">
        <v>7233.4599608999997</v>
      </c>
      <c r="H532">
        <v>7292.5</v>
      </c>
      <c r="I532">
        <v>7268.0698241999999</v>
      </c>
      <c r="J532">
        <v>7139.1181641000003</v>
      </c>
      <c r="L532" t="str">
        <f t="shared" si="66"/>
        <v>23SEP2022:03:00:00</v>
      </c>
      <c r="M532">
        <v>3</v>
      </c>
      <c r="N532">
        <f t="shared" si="67"/>
        <v>241.9482422000001</v>
      </c>
      <c r="O532" t="str">
        <f t="shared" si="62"/>
        <v/>
      </c>
      <c r="P532">
        <f t="shared" si="63"/>
        <v>241.9482422000001</v>
      </c>
      <c r="Q532" t="str">
        <f t="shared" si="64"/>
        <v/>
      </c>
      <c r="R532">
        <f t="shared" si="65"/>
        <v>1</v>
      </c>
      <c r="S532">
        <f t="shared" si="68"/>
        <v>3.4435533085541774</v>
      </c>
    </row>
    <row r="533" spans="1:19" x14ac:dyDescent="0.25">
      <c r="A533" t="s">
        <v>582</v>
      </c>
      <c r="B533">
        <v>6810.1572266000003</v>
      </c>
      <c r="C533">
        <v>7041.3901366999999</v>
      </c>
      <c r="D533">
        <v>7311.2265625</v>
      </c>
      <c r="E533">
        <v>7046.21875</v>
      </c>
      <c r="F533">
        <v>6264.8100586</v>
      </c>
      <c r="G533">
        <v>7009.1401366999999</v>
      </c>
      <c r="H533">
        <v>7067.5898438000004</v>
      </c>
      <c r="I533">
        <v>7041.3901366999999</v>
      </c>
      <c r="J533">
        <v>6923.390625</v>
      </c>
      <c r="L533" t="str">
        <f t="shared" si="66"/>
        <v>23SEP2022:04:00:00</v>
      </c>
      <c r="M533">
        <v>4</v>
      </c>
      <c r="N533">
        <f t="shared" si="67"/>
        <v>231.23291009999957</v>
      </c>
      <c r="O533" t="str">
        <f t="shared" si="62"/>
        <v/>
      </c>
      <c r="P533">
        <f t="shared" si="63"/>
        <v>231.23291009999957</v>
      </c>
      <c r="Q533" t="str">
        <f t="shared" si="64"/>
        <v/>
      </c>
      <c r="R533">
        <f t="shared" si="65"/>
        <v>1</v>
      </c>
      <c r="S533">
        <f t="shared" si="68"/>
        <v>3.3954122115833081</v>
      </c>
    </row>
    <row r="534" spans="1:19" x14ac:dyDescent="0.25">
      <c r="A534" t="s">
        <v>583</v>
      </c>
      <c r="B534">
        <v>6765.5688477000003</v>
      </c>
      <c r="C534">
        <v>6952.8100586</v>
      </c>
      <c r="D534">
        <v>7250.4145508000001</v>
      </c>
      <c r="E534">
        <v>7019.9057616999999</v>
      </c>
      <c r="F534">
        <v>6194.4399414</v>
      </c>
      <c r="G534">
        <v>6888.9902344000002</v>
      </c>
      <c r="H534">
        <v>6950.3500977000003</v>
      </c>
      <c r="I534">
        <v>6952.8100586</v>
      </c>
      <c r="J534">
        <v>6822.484375</v>
      </c>
      <c r="L534" t="str">
        <f t="shared" si="66"/>
        <v>23SEP2022:05:00:00</v>
      </c>
      <c r="M534">
        <v>5</v>
      </c>
      <c r="N534">
        <f t="shared" si="67"/>
        <v>187.24121089999971</v>
      </c>
      <c r="O534" t="str">
        <f t="shared" si="62"/>
        <v/>
      </c>
      <c r="P534">
        <f t="shared" si="63"/>
        <v>187.24121089999971</v>
      </c>
      <c r="Q534" t="str">
        <f t="shared" si="64"/>
        <v/>
      </c>
      <c r="R534">
        <f t="shared" si="65"/>
        <v>1</v>
      </c>
      <c r="S534">
        <f t="shared" si="68"/>
        <v>2.767560498089582</v>
      </c>
    </row>
    <row r="535" spans="1:19" x14ac:dyDescent="0.25">
      <c r="A535" t="s">
        <v>584</v>
      </c>
      <c r="B535">
        <v>6910.9667969000002</v>
      </c>
      <c r="C535">
        <v>7103.3300780999998</v>
      </c>
      <c r="D535">
        <v>7324.9370116999999</v>
      </c>
      <c r="E535">
        <v>7084.65625</v>
      </c>
      <c r="F535">
        <v>6300.6801758000001</v>
      </c>
      <c r="G535">
        <v>6980.3999022999997</v>
      </c>
      <c r="H535">
        <v>7050.1201172000001</v>
      </c>
      <c r="I535">
        <v>7103.3300780999998</v>
      </c>
      <c r="J535">
        <v>6938.8979491999999</v>
      </c>
      <c r="L535" t="str">
        <f t="shared" si="66"/>
        <v>23SEP2022:06:00:00</v>
      </c>
      <c r="M535">
        <v>6</v>
      </c>
      <c r="N535">
        <f t="shared" si="67"/>
        <v>192.36328119999962</v>
      </c>
      <c r="O535" t="str">
        <f t="shared" si="62"/>
        <v/>
      </c>
      <c r="P535">
        <f t="shared" si="63"/>
        <v>192.36328119999962</v>
      </c>
      <c r="Q535" t="str">
        <f t="shared" si="64"/>
        <v/>
      </c>
      <c r="R535">
        <f t="shared" si="65"/>
        <v>1</v>
      </c>
      <c r="S535">
        <f t="shared" si="68"/>
        <v>2.7834496511585987</v>
      </c>
    </row>
    <row r="536" spans="1:19" x14ac:dyDescent="0.25">
      <c r="A536" t="s">
        <v>585</v>
      </c>
      <c r="B536">
        <v>7293.2182616999999</v>
      </c>
      <c r="C536">
        <v>7426.6201172000001</v>
      </c>
      <c r="D536">
        <v>7647.9316405999998</v>
      </c>
      <c r="E536">
        <v>7413.8110352000003</v>
      </c>
      <c r="F536">
        <v>6568</v>
      </c>
      <c r="G536">
        <v>7227.5898438000004</v>
      </c>
      <c r="H536">
        <v>7303.5</v>
      </c>
      <c r="I536">
        <v>7426.6201172000001</v>
      </c>
      <c r="J536">
        <v>7217.2895508000001</v>
      </c>
      <c r="L536" t="str">
        <f t="shared" si="66"/>
        <v>23SEP2022:07:00:00</v>
      </c>
      <c r="M536">
        <v>7</v>
      </c>
      <c r="N536">
        <f t="shared" si="67"/>
        <v>133.40185550000024</v>
      </c>
      <c r="O536" t="str">
        <f t="shared" si="62"/>
        <v/>
      </c>
      <c r="P536">
        <f t="shared" si="63"/>
        <v>133.40185550000024</v>
      </c>
      <c r="Q536" t="str">
        <f t="shared" si="64"/>
        <v/>
      </c>
      <c r="R536">
        <f t="shared" si="65"/>
        <v>1</v>
      </c>
      <c r="S536">
        <f t="shared" si="68"/>
        <v>1.8291219419629048</v>
      </c>
    </row>
    <row r="537" spans="1:19" x14ac:dyDescent="0.25">
      <c r="A537" t="s">
        <v>586</v>
      </c>
      <c r="B537">
        <v>7417.5063477000003</v>
      </c>
      <c r="C537">
        <v>7548.1499022999997</v>
      </c>
      <c r="D537">
        <v>7789.6962891000003</v>
      </c>
      <c r="E537">
        <v>7555.8002930000002</v>
      </c>
      <c r="F537">
        <v>6761.3999022999997</v>
      </c>
      <c r="G537">
        <v>7397.4101563000004</v>
      </c>
      <c r="H537">
        <v>7475.0200194999998</v>
      </c>
      <c r="I537">
        <v>7548.1499022999997</v>
      </c>
      <c r="J537">
        <v>7374.1699219000002</v>
      </c>
      <c r="L537" t="str">
        <f t="shared" si="66"/>
        <v>23SEP2022:08:00:00</v>
      </c>
      <c r="M537">
        <v>8</v>
      </c>
      <c r="N537">
        <f t="shared" si="67"/>
        <v>130.64355459999933</v>
      </c>
      <c r="O537" t="str">
        <f t="shared" si="62"/>
        <v/>
      </c>
      <c r="P537">
        <f t="shared" si="63"/>
        <v>130.64355459999933</v>
      </c>
      <c r="Q537" t="str">
        <f t="shared" si="64"/>
        <v/>
      </c>
      <c r="R537">
        <f t="shared" si="65"/>
        <v>1</v>
      </c>
      <c r="S537">
        <f t="shared" si="68"/>
        <v>1.7612867246215289</v>
      </c>
    </row>
    <row r="538" spans="1:19" x14ac:dyDescent="0.25">
      <c r="A538" t="s">
        <v>587</v>
      </c>
      <c r="B538">
        <v>7652.3862305000002</v>
      </c>
      <c r="C538">
        <v>7864.8901366999999</v>
      </c>
      <c r="D538">
        <v>8061.4003905999998</v>
      </c>
      <c r="E538">
        <v>7910.9125977000003</v>
      </c>
      <c r="F538">
        <v>7062.3598633000001</v>
      </c>
      <c r="G538">
        <v>7768.4399414</v>
      </c>
      <c r="H538">
        <v>7855.6401366999999</v>
      </c>
      <c r="I538">
        <v>7864.8901366999999</v>
      </c>
      <c r="J538">
        <v>7718.0854491999999</v>
      </c>
      <c r="L538" t="str">
        <f t="shared" si="66"/>
        <v>23SEP2022:09:00:00</v>
      </c>
      <c r="M538">
        <v>9</v>
      </c>
      <c r="N538">
        <f t="shared" si="67"/>
        <v>212.50390619999962</v>
      </c>
      <c r="O538" t="str">
        <f t="shared" si="62"/>
        <v/>
      </c>
      <c r="P538">
        <f t="shared" si="63"/>
        <v>212.50390619999962</v>
      </c>
      <c r="Q538" t="str">
        <f t="shared" si="64"/>
        <v/>
      </c>
      <c r="R538">
        <f t="shared" si="65"/>
        <v>1</v>
      </c>
      <c r="S538">
        <f t="shared" si="68"/>
        <v>2.7769626336034374</v>
      </c>
    </row>
    <row r="539" spans="1:19" x14ac:dyDescent="0.25">
      <c r="A539" t="s">
        <v>588</v>
      </c>
      <c r="B539">
        <v>8218.9814452999999</v>
      </c>
      <c r="C539">
        <v>8460.6103516000003</v>
      </c>
      <c r="D539">
        <v>8700.8046875</v>
      </c>
      <c r="E539">
        <v>8560.5556641000003</v>
      </c>
      <c r="F539">
        <v>7518.5498047000001</v>
      </c>
      <c r="G539">
        <v>8373.4804688000004</v>
      </c>
      <c r="H539">
        <v>8476.2597655999998</v>
      </c>
      <c r="I539">
        <v>8460.6103516000003</v>
      </c>
      <c r="J539">
        <v>8301.4316405999998</v>
      </c>
      <c r="L539" t="str">
        <f t="shared" si="66"/>
        <v>23SEP2022:10:00:00</v>
      </c>
      <c r="M539">
        <v>10</v>
      </c>
      <c r="N539">
        <f t="shared" si="67"/>
        <v>241.62890630000038</v>
      </c>
      <c r="O539" t="str">
        <f t="shared" si="62"/>
        <v/>
      </c>
      <c r="P539">
        <f t="shared" si="63"/>
        <v>241.62890630000038</v>
      </c>
      <c r="Q539" t="str">
        <f t="shared" si="64"/>
        <v/>
      </c>
      <c r="R539">
        <f t="shared" si="65"/>
        <v>1</v>
      </c>
      <c r="S539">
        <f t="shared" si="68"/>
        <v>2.9398886943366338</v>
      </c>
    </row>
    <row r="540" spans="1:19" x14ac:dyDescent="0.25">
      <c r="A540" t="s">
        <v>589</v>
      </c>
      <c r="B540">
        <v>9062.4335938000004</v>
      </c>
      <c r="C540">
        <v>9334.7802733999997</v>
      </c>
      <c r="D540">
        <v>9549.2177733999997</v>
      </c>
      <c r="E540">
        <v>9412.0039063000004</v>
      </c>
      <c r="F540">
        <v>8172.6000977000003</v>
      </c>
      <c r="G540">
        <v>9220</v>
      </c>
      <c r="H540">
        <v>9334.5195313000004</v>
      </c>
      <c r="I540">
        <v>9334.7802733999997</v>
      </c>
      <c r="J540">
        <v>9131.6933594000002</v>
      </c>
      <c r="L540" t="str">
        <f t="shared" si="66"/>
        <v>23SEP2022:11:00:00</v>
      </c>
      <c r="M540">
        <v>11</v>
      </c>
      <c r="N540">
        <f t="shared" si="67"/>
        <v>272.34667959999933</v>
      </c>
      <c r="O540" t="str">
        <f t="shared" si="62"/>
        <v/>
      </c>
      <c r="P540">
        <f t="shared" si="63"/>
        <v>272.34667959999933</v>
      </c>
      <c r="Q540" t="str">
        <f t="shared" si="64"/>
        <v/>
      </c>
      <c r="R540">
        <f t="shared" si="65"/>
        <v>1</v>
      </c>
      <c r="S540">
        <f t="shared" si="68"/>
        <v>3.0052267614553712</v>
      </c>
    </row>
    <row r="541" spans="1:19" x14ac:dyDescent="0.25">
      <c r="A541" t="s">
        <v>590</v>
      </c>
      <c r="B541">
        <v>9873.5927733999997</v>
      </c>
      <c r="C541">
        <v>10196.200194999999</v>
      </c>
      <c r="D541">
        <v>10477.542969</v>
      </c>
      <c r="E541">
        <v>10304.719727</v>
      </c>
      <c r="F541">
        <v>8809.6796875</v>
      </c>
      <c r="G541">
        <v>10057</v>
      </c>
      <c r="H541">
        <v>10180.299805000001</v>
      </c>
      <c r="I541">
        <v>10196.200194999999</v>
      </c>
      <c r="J541">
        <v>9949.4472655999998</v>
      </c>
      <c r="L541" t="str">
        <f t="shared" si="66"/>
        <v>23SEP2022:12:00:00</v>
      </c>
      <c r="M541">
        <v>12</v>
      </c>
      <c r="N541">
        <f t="shared" si="67"/>
        <v>322.60742159999973</v>
      </c>
      <c r="O541" t="str">
        <f t="shared" si="62"/>
        <v/>
      </c>
      <c r="P541">
        <f t="shared" si="63"/>
        <v>322.60742159999973</v>
      </c>
      <c r="Q541" t="str">
        <f t="shared" si="64"/>
        <v/>
      </c>
      <c r="R541">
        <f t="shared" si="65"/>
        <v>1</v>
      </c>
      <c r="S541">
        <f t="shared" si="68"/>
        <v>3.2673762125284509</v>
      </c>
    </row>
    <row r="542" spans="1:19" x14ac:dyDescent="0.25">
      <c r="A542" t="s">
        <v>591</v>
      </c>
      <c r="B542">
        <v>10694.961914</v>
      </c>
      <c r="C542">
        <v>10975.599609000001</v>
      </c>
      <c r="D542">
        <v>11364.308594</v>
      </c>
      <c r="E542">
        <v>11091.659180000001</v>
      </c>
      <c r="F542">
        <v>9410.9599608999997</v>
      </c>
      <c r="G542">
        <v>10861.299805000001</v>
      </c>
      <c r="H542">
        <v>10964.200194999999</v>
      </c>
      <c r="I542">
        <v>10975.599609000001</v>
      </c>
      <c r="J542">
        <v>10709.478515999999</v>
      </c>
      <c r="L542" t="str">
        <f t="shared" si="66"/>
        <v>23SEP2022:13:00:00</v>
      </c>
      <c r="M542">
        <v>13</v>
      </c>
      <c r="N542">
        <f t="shared" si="67"/>
        <v>280.63769500000126</v>
      </c>
      <c r="O542" t="str">
        <f t="shared" si="62"/>
        <v/>
      </c>
      <c r="P542">
        <f t="shared" si="63"/>
        <v>280.63769500000126</v>
      </c>
      <c r="Q542" t="str">
        <f t="shared" si="64"/>
        <v/>
      </c>
      <c r="R542">
        <f t="shared" si="65"/>
        <v>1</v>
      </c>
      <c r="S542">
        <f t="shared" si="68"/>
        <v>2.6240177127946458</v>
      </c>
    </row>
    <row r="543" spans="1:19" x14ac:dyDescent="0.25">
      <c r="A543" t="s">
        <v>592</v>
      </c>
      <c r="B543">
        <v>11355.892578000001</v>
      </c>
      <c r="C543">
        <v>11635.5</v>
      </c>
      <c r="D543">
        <v>12102.348633</v>
      </c>
      <c r="E543">
        <v>11794.237305000001</v>
      </c>
      <c r="F543">
        <v>9993.0400391000003</v>
      </c>
      <c r="G543">
        <v>11572.599609000001</v>
      </c>
      <c r="H543">
        <v>11638.400390999999</v>
      </c>
      <c r="I543">
        <v>11635.5</v>
      </c>
      <c r="J543">
        <v>11374.130859000001</v>
      </c>
      <c r="L543" t="str">
        <f t="shared" si="66"/>
        <v>23SEP2022:14:00:00</v>
      </c>
      <c r="M543">
        <v>14</v>
      </c>
      <c r="N543">
        <f t="shared" si="67"/>
        <v>279.60742199999913</v>
      </c>
      <c r="O543" t="str">
        <f t="shared" si="62"/>
        <v/>
      </c>
      <c r="P543">
        <f t="shared" si="63"/>
        <v>279.60742199999913</v>
      </c>
      <c r="Q543" t="str">
        <f t="shared" si="64"/>
        <v/>
      </c>
      <c r="R543">
        <f t="shared" si="65"/>
        <v>1</v>
      </c>
      <c r="S543">
        <f t="shared" si="68"/>
        <v>2.4622232033234286</v>
      </c>
    </row>
    <row r="544" spans="1:19" x14ac:dyDescent="0.25">
      <c r="A544" t="s">
        <v>593</v>
      </c>
      <c r="B544">
        <v>11857.092773</v>
      </c>
      <c r="C544">
        <v>12090.200194999999</v>
      </c>
      <c r="D544">
        <v>12568.395508</v>
      </c>
      <c r="E544">
        <v>12304.180664</v>
      </c>
      <c r="F544">
        <v>10468.799805000001</v>
      </c>
      <c r="G544">
        <v>12090.099609000001</v>
      </c>
      <c r="H544">
        <v>12112.5</v>
      </c>
      <c r="I544">
        <v>12090.200194999999</v>
      </c>
      <c r="J544">
        <v>11852.539063</v>
      </c>
      <c r="L544" t="str">
        <f t="shared" si="66"/>
        <v>23SEP2022:15:00:00</v>
      </c>
      <c r="M544">
        <v>15</v>
      </c>
      <c r="N544">
        <f t="shared" si="67"/>
        <v>233.10742199999913</v>
      </c>
      <c r="O544" t="str">
        <f t="shared" si="62"/>
        <v/>
      </c>
      <c r="P544">
        <f t="shared" si="63"/>
        <v>233.10742199999913</v>
      </c>
      <c r="Q544" t="str">
        <f t="shared" si="64"/>
        <v/>
      </c>
      <c r="R544">
        <f t="shared" si="65"/>
        <v>1</v>
      </c>
      <c r="S544">
        <f t="shared" si="68"/>
        <v>1.965974513843834</v>
      </c>
    </row>
    <row r="545" spans="1:19" x14ac:dyDescent="0.25">
      <c r="A545" t="s">
        <v>594</v>
      </c>
      <c r="B545">
        <v>11765.486328000001</v>
      </c>
      <c r="C545">
        <v>12412</v>
      </c>
      <c r="D545">
        <v>12653.583008</v>
      </c>
      <c r="E545">
        <v>12272.809569999999</v>
      </c>
      <c r="F545">
        <v>10846.200194999999</v>
      </c>
      <c r="G545">
        <v>12446.700194999999</v>
      </c>
      <c r="H545">
        <v>12415.299805000001</v>
      </c>
      <c r="I545">
        <v>12412</v>
      </c>
      <c r="J545">
        <v>12186.628906</v>
      </c>
      <c r="L545" t="str">
        <f t="shared" si="66"/>
        <v>23SEP2022:16:00:00</v>
      </c>
      <c r="M545">
        <v>16</v>
      </c>
      <c r="N545">
        <f t="shared" si="67"/>
        <v>646.51367199999913</v>
      </c>
      <c r="O545" t="str">
        <f t="shared" si="62"/>
        <v/>
      </c>
      <c r="P545">
        <f t="shared" si="63"/>
        <v>646.51367199999913</v>
      </c>
      <c r="Q545" t="str">
        <f t="shared" si="64"/>
        <v/>
      </c>
      <c r="R545">
        <f t="shared" si="65"/>
        <v>1</v>
      </c>
      <c r="S545">
        <f t="shared" si="68"/>
        <v>5.4950016852375976</v>
      </c>
    </row>
    <row r="546" spans="1:19" x14ac:dyDescent="0.25">
      <c r="A546" t="s">
        <v>595</v>
      </c>
      <c r="B546">
        <v>11824.737305000001</v>
      </c>
      <c r="C546">
        <v>12475.900390999999</v>
      </c>
      <c r="D546">
        <v>12660.568359000001</v>
      </c>
      <c r="E546">
        <v>12417.949219</v>
      </c>
      <c r="F546">
        <v>11000.299805000001</v>
      </c>
      <c r="G546">
        <v>12569</v>
      </c>
      <c r="H546">
        <v>12460.700194999999</v>
      </c>
      <c r="I546">
        <v>12475.900390999999</v>
      </c>
      <c r="J546">
        <v>12274.035156</v>
      </c>
      <c r="L546" t="str">
        <f t="shared" si="66"/>
        <v>23SEP2022:17:00:00</v>
      </c>
      <c r="M546">
        <v>17</v>
      </c>
      <c r="N546">
        <f t="shared" si="67"/>
        <v>651.16308599999866</v>
      </c>
      <c r="O546" t="str">
        <f t="shared" si="62"/>
        <v/>
      </c>
      <c r="P546">
        <f t="shared" si="63"/>
        <v>651.16308599999866</v>
      </c>
      <c r="Q546" t="str">
        <f t="shared" si="64"/>
        <v/>
      </c>
      <c r="R546">
        <f t="shared" si="65"/>
        <v>1</v>
      </c>
      <c r="S546">
        <f t="shared" si="68"/>
        <v>5.5067869095464754</v>
      </c>
    </row>
    <row r="547" spans="1:19" x14ac:dyDescent="0.25">
      <c r="A547" t="s">
        <v>596</v>
      </c>
      <c r="B547">
        <v>12019.582031</v>
      </c>
      <c r="C547">
        <v>12465.200194999999</v>
      </c>
      <c r="D547">
        <v>12736.865234000001</v>
      </c>
      <c r="E547">
        <v>12386.168944999999</v>
      </c>
      <c r="F547">
        <v>11027.200194999999</v>
      </c>
      <c r="G547">
        <v>12601.200194999999</v>
      </c>
      <c r="H547">
        <v>12436.799805000001</v>
      </c>
      <c r="I547">
        <v>12465.200194999999</v>
      </c>
      <c r="J547">
        <v>12276.400390999999</v>
      </c>
      <c r="L547" t="str">
        <f t="shared" si="66"/>
        <v>23SEP2022:18:00:00</v>
      </c>
      <c r="M547">
        <v>18</v>
      </c>
      <c r="N547">
        <f t="shared" si="67"/>
        <v>445.61816399999952</v>
      </c>
      <c r="O547" t="str">
        <f t="shared" si="62"/>
        <v/>
      </c>
      <c r="P547">
        <f t="shared" si="63"/>
        <v>445.61816399999952</v>
      </c>
      <c r="Q547" t="str">
        <f t="shared" si="64"/>
        <v/>
      </c>
      <c r="R547">
        <f t="shared" si="65"/>
        <v>1</v>
      </c>
      <c r="S547">
        <f t="shared" si="68"/>
        <v>3.7074347747758183</v>
      </c>
    </row>
    <row r="548" spans="1:19" x14ac:dyDescent="0.25">
      <c r="A548" t="s">
        <v>597</v>
      </c>
      <c r="B548">
        <v>11865.317383</v>
      </c>
      <c r="C548">
        <v>12297</v>
      </c>
      <c r="D548">
        <v>12553.956055000001</v>
      </c>
      <c r="E548">
        <v>12355.682617</v>
      </c>
      <c r="F548">
        <v>10776.099609000001</v>
      </c>
      <c r="G548">
        <v>12374.299805000001</v>
      </c>
      <c r="H548">
        <v>12221</v>
      </c>
      <c r="I548">
        <v>12297</v>
      </c>
      <c r="J548">
        <v>12069.189453000001</v>
      </c>
      <c r="L548" t="str">
        <f t="shared" si="66"/>
        <v>23SEP2022:19:00:00</v>
      </c>
      <c r="M548">
        <v>19</v>
      </c>
      <c r="N548">
        <f t="shared" si="67"/>
        <v>431.68261700000039</v>
      </c>
      <c r="O548" t="str">
        <f t="shared" si="62"/>
        <v/>
      </c>
      <c r="P548">
        <f t="shared" si="63"/>
        <v>431.68261700000039</v>
      </c>
      <c r="Q548" t="str">
        <f t="shared" si="64"/>
        <v/>
      </c>
      <c r="R548">
        <f t="shared" si="65"/>
        <v>1</v>
      </c>
      <c r="S548">
        <f t="shared" si="68"/>
        <v>3.6381885377840164</v>
      </c>
    </row>
    <row r="549" spans="1:19" x14ac:dyDescent="0.25">
      <c r="A549" t="s">
        <v>598</v>
      </c>
      <c r="B549">
        <v>11379.049805000001</v>
      </c>
      <c r="C549">
        <v>11705.900390999999</v>
      </c>
      <c r="D549">
        <v>12001.001953000001</v>
      </c>
      <c r="E549">
        <v>11950.973633</v>
      </c>
      <c r="F549">
        <v>10160.299805000001</v>
      </c>
      <c r="G549">
        <v>11695.599609000001</v>
      </c>
      <c r="H549">
        <v>11608.299805000001</v>
      </c>
      <c r="I549">
        <v>11705.900390999999</v>
      </c>
      <c r="J549">
        <v>11447.083984000001</v>
      </c>
      <c r="L549" t="str">
        <f t="shared" si="66"/>
        <v>23SEP2022:20:00:00</v>
      </c>
      <c r="M549">
        <v>20</v>
      </c>
      <c r="N549">
        <f t="shared" si="67"/>
        <v>326.85058599999866</v>
      </c>
      <c r="O549" t="str">
        <f t="shared" si="62"/>
        <v/>
      </c>
      <c r="P549">
        <f t="shared" si="63"/>
        <v>326.85058599999866</v>
      </c>
      <c r="Q549" t="str">
        <f t="shared" si="64"/>
        <v/>
      </c>
      <c r="R549">
        <f t="shared" si="65"/>
        <v>1</v>
      </c>
      <c r="S549">
        <f t="shared" si="68"/>
        <v>2.8723890975183108</v>
      </c>
    </row>
    <row r="550" spans="1:19" x14ac:dyDescent="0.25">
      <c r="A550" t="s">
        <v>599</v>
      </c>
      <c r="B550">
        <v>10937.387694999999</v>
      </c>
      <c r="C550">
        <v>11106.200194999999</v>
      </c>
      <c r="D550">
        <v>11621.278319999999</v>
      </c>
      <c r="E550">
        <v>11441.760742</v>
      </c>
      <c r="F550">
        <v>9641</v>
      </c>
      <c r="G550">
        <v>11070.200194999999</v>
      </c>
      <c r="H550">
        <v>11053.700194999999</v>
      </c>
      <c r="I550">
        <v>11106.200194999999</v>
      </c>
      <c r="J550">
        <v>10864.294921999999</v>
      </c>
      <c r="L550" t="str">
        <f t="shared" si="66"/>
        <v>23SEP2022:21:00:00</v>
      </c>
      <c r="M550">
        <v>21</v>
      </c>
      <c r="N550">
        <f t="shared" si="67"/>
        <v>168.8125</v>
      </c>
      <c r="O550" t="str">
        <f t="shared" si="62"/>
        <v/>
      </c>
      <c r="P550">
        <f t="shared" si="63"/>
        <v>168.8125</v>
      </c>
      <c r="Q550" t="str">
        <f t="shared" si="64"/>
        <v/>
      </c>
      <c r="R550">
        <f t="shared" si="65"/>
        <v>1</v>
      </c>
      <c r="S550">
        <f t="shared" si="68"/>
        <v>1.5434444193394756</v>
      </c>
    </row>
    <row r="551" spans="1:19" x14ac:dyDescent="0.25">
      <c r="A551" t="s">
        <v>600</v>
      </c>
      <c r="B551">
        <v>10351.999023</v>
      </c>
      <c r="C551">
        <v>10383.700194999999</v>
      </c>
      <c r="D551">
        <v>11053.683594</v>
      </c>
      <c r="E551">
        <v>10835.34375</v>
      </c>
      <c r="F551">
        <v>9050</v>
      </c>
      <c r="G551">
        <v>10357.299805000001</v>
      </c>
      <c r="H551">
        <v>10351.400390999999</v>
      </c>
      <c r="I551">
        <v>10383.700194999999</v>
      </c>
      <c r="J551">
        <v>10168.969727</v>
      </c>
      <c r="L551" t="str">
        <f t="shared" si="66"/>
        <v>23SEP2022:22:00:00</v>
      </c>
      <c r="M551">
        <v>22</v>
      </c>
      <c r="N551">
        <f t="shared" si="67"/>
        <v>31.701171999999133</v>
      </c>
      <c r="O551" t="str">
        <f t="shared" si="62"/>
        <v/>
      </c>
      <c r="P551">
        <f t="shared" si="63"/>
        <v>31.701171999999133</v>
      </c>
      <c r="Q551" t="str">
        <f t="shared" si="64"/>
        <v/>
      </c>
      <c r="R551">
        <f t="shared" si="65"/>
        <v>1</v>
      </c>
      <c r="S551">
        <f t="shared" si="68"/>
        <v>0.30623237047806601</v>
      </c>
    </row>
    <row r="552" spans="1:19" x14ac:dyDescent="0.25">
      <c r="A552" t="s">
        <v>601</v>
      </c>
      <c r="B552">
        <v>9669.9990233999997</v>
      </c>
      <c r="C552">
        <v>9625.2900391000003</v>
      </c>
      <c r="D552">
        <v>10214.175781</v>
      </c>
      <c r="E552">
        <v>9954.5654297000001</v>
      </c>
      <c r="F552">
        <v>8366.0195313000004</v>
      </c>
      <c r="G552">
        <v>9546.6796875</v>
      </c>
      <c r="H552">
        <v>9555.7998047000001</v>
      </c>
      <c r="I552">
        <v>9625.2900391000003</v>
      </c>
      <c r="J552">
        <v>9399.3740233999997</v>
      </c>
      <c r="L552" t="str">
        <f t="shared" si="66"/>
        <v>23SEP2022:23:00:00</v>
      </c>
      <c r="M552">
        <v>23</v>
      </c>
      <c r="N552">
        <f t="shared" si="67"/>
        <v>-44.708984299999429</v>
      </c>
      <c r="O552">
        <f t="shared" si="62"/>
        <v>-44.708984299999429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0.46234735072682165</v>
      </c>
    </row>
    <row r="553" spans="1:19" x14ac:dyDescent="0.25">
      <c r="A553" t="s">
        <v>602</v>
      </c>
      <c r="B553">
        <v>8942.4775391000003</v>
      </c>
      <c r="C553">
        <v>8918.7802733999997</v>
      </c>
      <c r="D553">
        <v>9432.4541016000003</v>
      </c>
      <c r="E553">
        <v>9323.6015625</v>
      </c>
      <c r="F553">
        <v>7711.3398438000004</v>
      </c>
      <c r="G553">
        <v>8793.4804688000004</v>
      </c>
      <c r="H553">
        <v>8810.5400391000003</v>
      </c>
      <c r="I553">
        <v>8918.7802733999997</v>
      </c>
      <c r="J553">
        <v>8679.2792969000002</v>
      </c>
      <c r="L553" t="str">
        <f t="shared" si="66"/>
        <v>24SEP2022:00:00:00</v>
      </c>
      <c r="M553">
        <v>24</v>
      </c>
      <c r="N553">
        <f t="shared" si="67"/>
        <v>-23.697265700000571</v>
      </c>
      <c r="O553">
        <f t="shared" si="62"/>
        <v>-23.697265700000571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0.26499664770067222</v>
      </c>
    </row>
    <row r="554" spans="1:19" x14ac:dyDescent="0.25">
      <c r="A554" t="s">
        <v>603</v>
      </c>
      <c r="B554">
        <v>8360.6328125</v>
      </c>
      <c r="C554">
        <v>8051.1298827999999</v>
      </c>
      <c r="D554">
        <v>8796.6113280999998</v>
      </c>
      <c r="E554">
        <v>8721.0615233999997</v>
      </c>
      <c r="F554">
        <v>8061.6298827999999</v>
      </c>
      <c r="G554">
        <v>8062.9799805000002</v>
      </c>
      <c r="H554">
        <v>8062.9799805000002</v>
      </c>
      <c r="I554">
        <v>8051.1298827999999</v>
      </c>
      <c r="J554">
        <v>8058.6298827999999</v>
      </c>
      <c r="L554" t="str">
        <f t="shared" si="66"/>
        <v>24SEP2022:01:00:00</v>
      </c>
      <c r="M554">
        <v>1</v>
      </c>
      <c r="N554">
        <f t="shared" si="67"/>
        <v>-309.5029297000001</v>
      </c>
      <c r="O554">
        <f t="shared" si="62"/>
        <v>-309.5029297000001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3.7019079373664345</v>
      </c>
    </row>
    <row r="555" spans="1:19" x14ac:dyDescent="0.25">
      <c r="A555" t="s">
        <v>604</v>
      </c>
      <c r="B555">
        <v>7796.5034180000002</v>
      </c>
      <c r="C555">
        <v>7535.6499022999997</v>
      </c>
      <c r="D555">
        <v>8031.4887694999998</v>
      </c>
      <c r="E555">
        <v>7926.2309569999998</v>
      </c>
      <c r="F555">
        <v>7469.0297852000003</v>
      </c>
      <c r="G555">
        <v>7500.8901366999999</v>
      </c>
      <c r="H555">
        <v>7500.8901366999999</v>
      </c>
      <c r="I555">
        <v>7535.6499022999997</v>
      </c>
      <c r="J555">
        <v>7508.2773438000004</v>
      </c>
      <c r="L555" t="str">
        <f t="shared" si="66"/>
        <v>24SEP2022:02:00:00</v>
      </c>
      <c r="M555">
        <v>2</v>
      </c>
      <c r="N555">
        <f t="shared" si="67"/>
        <v>-260.85351570000057</v>
      </c>
      <c r="O555">
        <f t="shared" si="62"/>
        <v>-260.85351570000057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3.3457756857742273</v>
      </c>
    </row>
    <row r="556" spans="1:19" x14ac:dyDescent="0.25">
      <c r="A556" t="s">
        <v>605</v>
      </c>
      <c r="B556">
        <v>7343.4165039</v>
      </c>
      <c r="C556">
        <v>7174.6098633000001</v>
      </c>
      <c r="D556">
        <v>7520.4775391000003</v>
      </c>
      <c r="E556">
        <v>7430.9921875</v>
      </c>
      <c r="F556">
        <v>7045.3500977000003</v>
      </c>
      <c r="G556">
        <v>7083.8100586</v>
      </c>
      <c r="H556">
        <v>7083.8100586</v>
      </c>
      <c r="I556">
        <v>7174.6098633000001</v>
      </c>
      <c r="J556">
        <v>7109.8212891000003</v>
      </c>
      <c r="L556" t="str">
        <f t="shared" si="66"/>
        <v>24SEP2022:03:00:00</v>
      </c>
      <c r="M556">
        <v>3</v>
      </c>
      <c r="N556">
        <f t="shared" si="67"/>
        <v>-168.80664059999981</v>
      </c>
      <c r="O556">
        <f t="shared" si="62"/>
        <v>-168.80664059999981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2.2987480079653477</v>
      </c>
    </row>
    <row r="557" spans="1:19" x14ac:dyDescent="0.25">
      <c r="A557" t="s">
        <v>606</v>
      </c>
      <c r="B557">
        <v>7007.3310547000001</v>
      </c>
      <c r="C557">
        <v>6937.7597655999998</v>
      </c>
      <c r="D557">
        <v>7170.3369141000003</v>
      </c>
      <c r="E557">
        <v>7037.7324219000002</v>
      </c>
      <c r="F557">
        <v>6830.3901366999999</v>
      </c>
      <c r="G557">
        <v>6863.0898438000004</v>
      </c>
      <c r="H557">
        <v>6863.0898438000004</v>
      </c>
      <c r="I557">
        <v>6937.7597655999998</v>
      </c>
      <c r="J557">
        <v>6884.3193358999997</v>
      </c>
      <c r="L557" t="str">
        <f t="shared" si="66"/>
        <v>24SEP2022:04:00:00</v>
      </c>
      <c r="M557">
        <v>4</v>
      </c>
      <c r="N557">
        <f t="shared" si="67"/>
        <v>-69.571289100000286</v>
      </c>
      <c r="O557">
        <f t="shared" si="62"/>
        <v>-69.571289100000286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0.99283576809657081</v>
      </c>
    </row>
    <row r="558" spans="1:19" x14ac:dyDescent="0.25">
      <c r="A558" t="s">
        <v>607</v>
      </c>
      <c r="B558">
        <v>6803.4755858999997</v>
      </c>
      <c r="C558">
        <v>6752.3198241999999</v>
      </c>
      <c r="D558">
        <v>6962.5629883000001</v>
      </c>
      <c r="E558">
        <v>6876.1494141000003</v>
      </c>
      <c r="F558">
        <v>6649.7299805000002</v>
      </c>
      <c r="G558">
        <v>6683.8798827999999</v>
      </c>
      <c r="H558">
        <v>6683.8798827999999</v>
      </c>
      <c r="I558">
        <v>6752.3198241999999</v>
      </c>
      <c r="J558">
        <v>6702.7114258000001</v>
      </c>
      <c r="L558" t="str">
        <f t="shared" si="66"/>
        <v>24SEP2022:05:00:00</v>
      </c>
      <c r="M558">
        <v>5</v>
      </c>
      <c r="N558">
        <f t="shared" si="67"/>
        <v>-51.155761699999857</v>
      </c>
      <c r="O558">
        <f t="shared" si="62"/>
        <v>-51.155761699999857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0.75190630221439536</v>
      </c>
    </row>
    <row r="559" spans="1:19" x14ac:dyDescent="0.25">
      <c r="A559" t="s">
        <v>608</v>
      </c>
      <c r="B559">
        <v>6677.3833008000001</v>
      </c>
      <c r="C559">
        <v>6629.7998047000001</v>
      </c>
      <c r="D559">
        <v>6885.0405272999997</v>
      </c>
      <c r="E559">
        <v>6820.484375</v>
      </c>
      <c r="F559">
        <v>6551.1499022999997</v>
      </c>
      <c r="G559">
        <v>6592.7797852000003</v>
      </c>
      <c r="H559">
        <v>6592.7797852000003</v>
      </c>
      <c r="I559">
        <v>6629.7998047000001</v>
      </c>
      <c r="J559">
        <v>6599.4921875</v>
      </c>
      <c r="L559" t="str">
        <f t="shared" si="66"/>
        <v>24SEP2022:06:00:00</v>
      </c>
      <c r="M559">
        <v>6</v>
      </c>
      <c r="N559">
        <f t="shared" si="67"/>
        <v>-47.583496100000048</v>
      </c>
      <c r="O559">
        <f t="shared" si="62"/>
        <v>-47.583496100000048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0.7126069293386107</v>
      </c>
    </row>
    <row r="560" spans="1:19" x14ac:dyDescent="0.25">
      <c r="A560" t="s">
        <v>609</v>
      </c>
      <c r="B560">
        <v>6718.4936522999997</v>
      </c>
      <c r="C560">
        <v>6593.0097655999998</v>
      </c>
      <c r="D560">
        <v>6974.1235352000003</v>
      </c>
      <c r="E560">
        <v>6968.4208983999997</v>
      </c>
      <c r="F560">
        <v>6528.7001952999999</v>
      </c>
      <c r="G560">
        <v>6593.8999022999997</v>
      </c>
      <c r="H560">
        <v>6593.8999022999997</v>
      </c>
      <c r="I560">
        <v>6593.0097655999998</v>
      </c>
      <c r="J560">
        <v>6583.8085938000004</v>
      </c>
      <c r="L560" t="str">
        <f t="shared" si="66"/>
        <v>24SEP2022:07:00:00</v>
      </c>
      <c r="M560">
        <v>7</v>
      </c>
      <c r="N560">
        <f t="shared" si="67"/>
        <v>-125.48388669999986</v>
      </c>
      <c r="O560">
        <f t="shared" si="62"/>
        <v>-125.48388669999986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1.8677384127175873</v>
      </c>
    </row>
    <row r="561" spans="1:19" x14ac:dyDescent="0.25">
      <c r="A561" t="s">
        <v>610</v>
      </c>
      <c r="B561">
        <v>6790.9345702999999</v>
      </c>
      <c r="C561">
        <v>6672.1298827999999</v>
      </c>
      <c r="D561">
        <v>7034.0649414</v>
      </c>
      <c r="E561">
        <v>7053.1674805000002</v>
      </c>
      <c r="F561">
        <v>6664.8701172000001</v>
      </c>
      <c r="G561">
        <v>6723.7202147999997</v>
      </c>
      <c r="H561">
        <v>6723.7202147999997</v>
      </c>
      <c r="I561">
        <v>6672.1298827999999</v>
      </c>
      <c r="J561">
        <v>6696.8359375</v>
      </c>
      <c r="L561" t="str">
        <f t="shared" si="66"/>
        <v>24SEP2022:08:00:00</v>
      </c>
      <c r="M561">
        <v>8</v>
      </c>
      <c r="N561">
        <f t="shared" si="67"/>
        <v>-118.8046875</v>
      </c>
      <c r="O561">
        <f t="shared" si="62"/>
        <v>-118.8046875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1.7494600525175084</v>
      </c>
    </row>
    <row r="562" spans="1:19" x14ac:dyDescent="0.25">
      <c r="A562" t="s">
        <v>611</v>
      </c>
      <c r="B562">
        <v>7100.0043944999998</v>
      </c>
      <c r="C562">
        <v>7083.9199219000002</v>
      </c>
      <c r="D562">
        <v>7338.8305664</v>
      </c>
      <c r="E562">
        <v>7354.8930664</v>
      </c>
      <c r="F562">
        <v>7128.6499022999997</v>
      </c>
      <c r="G562">
        <v>7157.2402344000002</v>
      </c>
      <c r="H562">
        <v>7157.2402344000002</v>
      </c>
      <c r="I562">
        <v>7083.9199219000002</v>
      </c>
      <c r="J562">
        <v>7127.2890625</v>
      </c>
      <c r="L562" t="str">
        <f t="shared" si="66"/>
        <v>24SEP2022:09:00:00</v>
      </c>
      <c r="M562">
        <v>9</v>
      </c>
      <c r="N562">
        <f t="shared" si="67"/>
        <v>-16.084472599999572</v>
      </c>
      <c r="O562">
        <f t="shared" si="62"/>
        <v>-16.084472599999572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0.22654172738906142</v>
      </c>
    </row>
    <row r="563" spans="1:19" x14ac:dyDescent="0.25">
      <c r="A563" t="s">
        <v>612</v>
      </c>
      <c r="B563">
        <v>7751.3974608999997</v>
      </c>
      <c r="C563">
        <v>7634.6601563000004</v>
      </c>
      <c r="D563">
        <v>7972.5585938000004</v>
      </c>
      <c r="E563">
        <v>7987.2026366999999</v>
      </c>
      <c r="F563">
        <v>7701.0097655999998</v>
      </c>
      <c r="G563">
        <v>7738.3999022999997</v>
      </c>
      <c r="H563">
        <v>7738.3999022999997</v>
      </c>
      <c r="I563">
        <v>7634.6601563000004</v>
      </c>
      <c r="J563">
        <v>7696.4824219000002</v>
      </c>
      <c r="L563" t="str">
        <f t="shared" si="66"/>
        <v>24SEP2022:10:00:00</v>
      </c>
      <c r="M563">
        <v>10</v>
      </c>
      <c r="N563">
        <f t="shared" si="67"/>
        <v>-116.73730459999933</v>
      </c>
      <c r="O563">
        <f t="shared" si="62"/>
        <v>-116.73730459999933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1.5060162401534909</v>
      </c>
    </row>
    <row r="564" spans="1:19" x14ac:dyDescent="0.25">
      <c r="A564" t="s">
        <v>613</v>
      </c>
      <c r="B564">
        <v>8550.7265625</v>
      </c>
      <c r="C564">
        <v>8332.9599608999997</v>
      </c>
      <c r="D564">
        <v>8706.7216797000001</v>
      </c>
      <c r="E564">
        <v>8656.0742188000004</v>
      </c>
      <c r="F564">
        <v>8379.6503905999998</v>
      </c>
      <c r="G564">
        <v>8470.7695313000004</v>
      </c>
      <c r="H564">
        <v>8470.7695313000004</v>
      </c>
      <c r="I564">
        <v>8332.9599608999997</v>
      </c>
      <c r="J564">
        <v>8408.8681641000003</v>
      </c>
      <c r="L564" t="str">
        <f t="shared" si="66"/>
        <v>24SEP2022:11:00:00</v>
      </c>
      <c r="M564">
        <v>11</v>
      </c>
      <c r="N564">
        <f t="shared" si="67"/>
        <v>-217.76660160000029</v>
      </c>
      <c r="O564">
        <f t="shared" si="62"/>
        <v>-217.76660160000029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2.5467613776241635</v>
      </c>
    </row>
    <row r="565" spans="1:19" x14ac:dyDescent="0.25">
      <c r="A565" t="s">
        <v>614</v>
      </c>
      <c r="B565">
        <v>9211.4482422000001</v>
      </c>
      <c r="C565">
        <v>8986.3701172000001</v>
      </c>
      <c r="D565">
        <v>9431.1171875</v>
      </c>
      <c r="E565">
        <v>9375.0976563000004</v>
      </c>
      <c r="F565">
        <v>9038.1503905999998</v>
      </c>
      <c r="G565">
        <v>9158.4902344000002</v>
      </c>
      <c r="H565">
        <v>9158.4902344000002</v>
      </c>
      <c r="I565">
        <v>8986.3701172000001</v>
      </c>
      <c r="J565">
        <v>9080.1972655999998</v>
      </c>
      <c r="L565" t="str">
        <f t="shared" si="66"/>
        <v>24SEP2022:12:00:00</v>
      </c>
      <c r="M565">
        <v>12</v>
      </c>
      <c r="N565">
        <f t="shared" si="67"/>
        <v>-225.078125</v>
      </c>
      <c r="O565">
        <f t="shared" si="62"/>
        <v>-225.078125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2.4434607792600902</v>
      </c>
    </row>
    <row r="566" spans="1:19" x14ac:dyDescent="0.25">
      <c r="A566" t="s">
        <v>615</v>
      </c>
      <c r="B566">
        <v>9801.0742188000004</v>
      </c>
      <c r="C566">
        <v>9583.6503905999998</v>
      </c>
      <c r="D566">
        <v>10103.074219</v>
      </c>
      <c r="E566">
        <v>10068.494140999999</v>
      </c>
      <c r="F566">
        <v>9701.25</v>
      </c>
      <c r="G566">
        <v>9825.9404297000001</v>
      </c>
      <c r="H566">
        <v>9825.9404297000001</v>
      </c>
      <c r="I566">
        <v>9583.6503905999998</v>
      </c>
      <c r="J566">
        <v>9722.4355469000002</v>
      </c>
      <c r="L566" t="str">
        <f t="shared" si="66"/>
        <v>24SEP2022:13:00:00</v>
      </c>
      <c r="M566">
        <v>13</v>
      </c>
      <c r="N566">
        <f t="shared" si="67"/>
        <v>-217.42382820000057</v>
      </c>
      <c r="O566">
        <f t="shared" si="62"/>
        <v>-217.42382820000057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2.2183673273583371</v>
      </c>
    </row>
    <row r="567" spans="1:19" x14ac:dyDescent="0.25">
      <c r="A567" t="s">
        <v>616</v>
      </c>
      <c r="B567">
        <v>10405.109375</v>
      </c>
      <c r="C567">
        <v>10122.5</v>
      </c>
      <c r="D567">
        <v>10746.955078000001</v>
      </c>
      <c r="E567">
        <v>10766.384765999999</v>
      </c>
      <c r="F567">
        <v>10304.400390999999</v>
      </c>
      <c r="G567">
        <v>10409</v>
      </c>
      <c r="H567">
        <v>10409</v>
      </c>
      <c r="I567">
        <v>10122.5</v>
      </c>
      <c r="J567">
        <v>10293.035156</v>
      </c>
      <c r="L567" t="str">
        <f t="shared" si="66"/>
        <v>24SEP2022:14:00:00</v>
      </c>
      <c r="M567">
        <v>14</v>
      </c>
      <c r="N567">
        <f t="shared" si="67"/>
        <v>-282.609375</v>
      </c>
      <c r="O567">
        <f t="shared" si="62"/>
        <v>-282.609375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2.7160634724226531</v>
      </c>
    </row>
    <row r="568" spans="1:19" x14ac:dyDescent="0.25">
      <c r="A568" t="s">
        <v>617</v>
      </c>
      <c r="B568">
        <v>10836.569336</v>
      </c>
      <c r="C568">
        <v>10595.099609000001</v>
      </c>
      <c r="D568">
        <v>11238.992188</v>
      </c>
      <c r="E568">
        <v>11305.223633</v>
      </c>
      <c r="F568">
        <v>10785.5</v>
      </c>
      <c r="G568">
        <v>10871.799805000001</v>
      </c>
      <c r="H568">
        <v>10871.799805000001</v>
      </c>
      <c r="I568">
        <v>10595.099609000001</v>
      </c>
      <c r="J568">
        <v>10762.009765999999</v>
      </c>
      <c r="L568" t="str">
        <f t="shared" si="66"/>
        <v>24SEP2022:15:00:00</v>
      </c>
      <c r="M568">
        <v>15</v>
      </c>
      <c r="N568">
        <f t="shared" si="67"/>
        <v>-241.46972699999969</v>
      </c>
      <c r="O568">
        <f t="shared" si="62"/>
        <v>-241.46972699999969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2.2282857195202621</v>
      </c>
    </row>
    <row r="569" spans="1:19" x14ac:dyDescent="0.25">
      <c r="A569" t="s">
        <v>618</v>
      </c>
      <c r="B569">
        <v>11165.795898</v>
      </c>
      <c r="C569">
        <v>11025.099609000001</v>
      </c>
      <c r="D569">
        <v>11310.288086</v>
      </c>
      <c r="E569">
        <v>11277.473633</v>
      </c>
      <c r="F569">
        <v>11174.400390999999</v>
      </c>
      <c r="G569">
        <v>11239.599609000001</v>
      </c>
      <c r="H569">
        <v>11239.599609000001</v>
      </c>
      <c r="I569">
        <v>11025.099609000001</v>
      </c>
      <c r="J569">
        <v>11154.745117</v>
      </c>
      <c r="L569" t="str">
        <f t="shared" si="66"/>
        <v>24SEP2022:16:00:00</v>
      </c>
      <c r="M569">
        <v>16</v>
      </c>
      <c r="N569">
        <f t="shared" si="67"/>
        <v>-140.69628899999952</v>
      </c>
      <c r="O569">
        <f t="shared" si="62"/>
        <v>-140.69628899999952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1.2600650261321793</v>
      </c>
    </row>
    <row r="570" spans="1:19" x14ac:dyDescent="0.25">
      <c r="A570" t="s">
        <v>619</v>
      </c>
      <c r="B570">
        <v>11441.043944999999</v>
      </c>
      <c r="C570">
        <v>11290.599609000001</v>
      </c>
      <c r="D570">
        <v>11425.784180000001</v>
      </c>
      <c r="E570">
        <v>11423.548828000001</v>
      </c>
      <c r="F570">
        <v>11363.799805000001</v>
      </c>
      <c r="G570">
        <v>11426.5</v>
      </c>
      <c r="H570">
        <v>11426.5</v>
      </c>
      <c r="I570">
        <v>11290.599609000001</v>
      </c>
      <c r="J570">
        <v>11369.530273</v>
      </c>
      <c r="L570" t="str">
        <f t="shared" si="66"/>
        <v>24SEP2022:17:00:00</v>
      </c>
      <c r="M570">
        <v>17</v>
      </c>
      <c r="N570">
        <f t="shared" si="67"/>
        <v>-150.44433599999866</v>
      </c>
      <c r="O570">
        <f t="shared" si="62"/>
        <v>-150.44433599999866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1.3149528725107844</v>
      </c>
    </row>
    <row r="571" spans="1:19" x14ac:dyDescent="0.25">
      <c r="A571" t="s">
        <v>620</v>
      </c>
      <c r="B571">
        <v>11473.229492</v>
      </c>
      <c r="C571">
        <v>11362.799805000001</v>
      </c>
      <c r="D571">
        <v>11557.457031</v>
      </c>
      <c r="E571">
        <v>11551.492188</v>
      </c>
      <c r="F571">
        <v>11457.700194999999</v>
      </c>
      <c r="G571">
        <v>11508.099609000001</v>
      </c>
      <c r="H571">
        <v>11508.099609000001</v>
      </c>
      <c r="I571">
        <v>11362.799805000001</v>
      </c>
      <c r="J571">
        <v>11449.685546999999</v>
      </c>
      <c r="L571" t="str">
        <f t="shared" si="66"/>
        <v>24SEP2022:18:00:00</v>
      </c>
      <c r="M571">
        <v>18</v>
      </c>
      <c r="N571">
        <f t="shared" si="67"/>
        <v>-110.42968699999983</v>
      </c>
      <c r="O571">
        <f t="shared" si="62"/>
        <v>-110.42968699999983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0.9624987199724343</v>
      </c>
    </row>
    <row r="572" spans="1:19" x14ac:dyDescent="0.25">
      <c r="A572" t="s">
        <v>621</v>
      </c>
      <c r="B572">
        <v>11234.633789</v>
      </c>
      <c r="C572">
        <v>11166.200194999999</v>
      </c>
      <c r="D572">
        <v>11634.643555000001</v>
      </c>
      <c r="E572">
        <v>11769.177734000001</v>
      </c>
      <c r="F572">
        <v>11313.5</v>
      </c>
      <c r="G572">
        <v>11325</v>
      </c>
      <c r="H572">
        <v>11325</v>
      </c>
      <c r="I572">
        <v>11166.200194999999</v>
      </c>
      <c r="J572">
        <v>11267.695313</v>
      </c>
      <c r="L572" t="str">
        <f t="shared" si="66"/>
        <v>24SEP2022:19:00:00</v>
      </c>
      <c r="M572">
        <v>19</v>
      </c>
      <c r="N572">
        <f t="shared" si="67"/>
        <v>-68.433594000000085</v>
      </c>
      <c r="O572">
        <f t="shared" si="62"/>
        <v>-68.433594000000085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0.60913061596190565</v>
      </c>
    </row>
    <row r="573" spans="1:19" x14ac:dyDescent="0.25">
      <c r="A573" t="s">
        <v>622</v>
      </c>
      <c r="B573">
        <v>10883.626953000001</v>
      </c>
      <c r="C573">
        <v>10601.5</v>
      </c>
      <c r="D573">
        <v>11335.707031</v>
      </c>
      <c r="E573">
        <v>11431.964844</v>
      </c>
      <c r="F573">
        <v>10817.099609000001</v>
      </c>
      <c r="G573">
        <v>10820.799805000001</v>
      </c>
      <c r="H573">
        <v>10820.799805000001</v>
      </c>
      <c r="I573">
        <v>10601.5</v>
      </c>
      <c r="J573">
        <v>10743.490234000001</v>
      </c>
      <c r="L573" t="str">
        <f t="shared" si="66"/>
        <v>24SEP2022:20:00:00</v>
      </c>
      <c r="M573">
        <v>20</v>
      </c>
      <c r="N573">
        <f t="shared" si="67"/>
        <v>-282.12695300000087</v>
      </c>
      <c r="O573">
        <f t="shared" si="62"/>
        <v>-282.12695300000087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2.5922144724212037</v>
      </c>
    </row>
    <row r="574" spans="1:19" x14ac:dyDescent="0.25">
      <c r="A574" t="s">
        <v>623</v>
      </c>
      <c r="B574">
        <v>10502.833008</v>
      </c>
      <c r="C574">
        <v>10077.099609000001</v>
      </c>
      <c r="D574">
        <v>10767.314453000001</v>
      </c>
      <c r="E574">
        <v>10660.072265999999</v>
      </c>
      <c r="F574">
        <v>10400</v>
      </c>
      <c r="G574">
        <v>10383.700194999999</v>
      </c>
      <c r="H574">
        <v>10383.700194999999</v>
      </c>
      <c r="I574">
        <v>10077.099609000001</v>
      </c>
      <c r="J574">
        <v>10278.835938</v>
      </c>
      <c r="L574" t="str">
        <f t="shared" si="66"/>
        <v>24SEP2022:21:00:00</v>
      </c>
      <c r="M574">
        <v>21</v>
      </c>
      <c r="N574">
        <f t="shared" si="67"/>
        <v>-425.73339899999883</v>
      </c>
      <c r="O574">
        <f t="shared" si="62"/>
        <v>-425.73339899999883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4.0535101212760214</v>
      </c>
    </row>
    <row r="575" spans="1:19" x14ac:dyDescent="0.25">
      <c r="A575" t="s">
        <v>624</v>
      </c>
      <c r="B575">
        <v>9979.3300780999998</v>
      </c>
      <c r="C575">
        <v>9505.8496094000002</v>
      </c>
      <c r="D575">
        <v>10217.784180000001</v>
      </c>
      <c r="E575">
        <v>10012.262694999999</v>
      </c>
      <c r="F575">
        <v>9863.5302733999997</v>
      </c>
      <c r="G575">
        <v>9841.1201172000001</v>
      </c>
      <c r="H575">
        <v>9841.1201172000001</v>
      </c>
      <c r="I575">
        <v>9505.8496094000002</v>
      </c>
      <c r="J575">
        <v>9727.1367188000004</v>
      </c>
      <c r="L575" t="str">
        <f t="shared" si="66"/>
        <v>24SEP2022:22:00:00</v>
      </c>
      <c r="M575">
        <v>22</v>
      </c>
      <c r="N575">
        <f t="shared" si="67"/>
        <v>-473.48046869999962</v>
      </c>
      <c r="O575">
        <f t="shared" si="62"/>
        <v>-473.48046869999962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4.7446117624575779</v>
      </c>
    </row>
    <row r="576" spans="1:19" x14ac:dyDescent="0.25">
      <c r="A576" t="s">
        <v>625</v>
      </c>
      <c r="B576">
        <v>9389.6806641000003</v>
      </c>
      <c r="C576">
        <v>8921.4804688000004</v>
      </c>
      <c r="D576">
        <v>9605.7460938000004</v>
      </c>
      <c r="E576">
        <v>9445.6953125</v>
      </c>
      <c r="F576">
        <v>9222.2998047000001</v>
      </c>
      <c r="G576">
        <v>9202.3203125</v>
      </c>
      <c r="H576">
        <v>9202.3203125</v>
      </c>
      <c r="I576">
        <v>8921.4804688000004</v>
      </c>
      <c r="J576">
        <v>9107.0234375</v>
      </c>
      <c r="L576" t="str">
        <f t="shared" si="66"/>
        <v>24SEP2022:23:00:00</v>
      </c>
      <c r="M576">
        <v>23</v>
      </c>
      <c r="N576">
        <f t="shared" si="67"/>
        <v>-468.2001952999999</v>
      </c>
      <c r="O576">
        <f t="shared" si="62"/>
        <v>-468.2001952999999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4.9863271398578153</v>
      </c>
    </row>
    <row r="577" spans="1:19" x14ac:dyDescent="0.25">
      <c r="A577" t="s">
        <v>626</v>
      </c>
      <c r="B577">
        <v>8813.9384766000003</v>
      </c>
      <c r="C577">
        <v>8353.7998047000001</v>
      </c>
      <c r="D577">
        <v>8824.6582030999998</v>
      </c>
      <c r="E577">
        <v>8696.8105469000002</v>
      </c>
      <c r="F577">
        <v>8584.7695313000004</v>
      </c>
      <c r="G577">
        <v>8573.2900391000003</v>
      </c>
      <c r="H577">
        <v>8573.2900391000003</v>
      </c>
      <c r="I577">
        <v>8353.7998047000001</v>
      </c>
      <c r="J577">
        <v>8498.1904297000001</v>
      </c>
      <c r="L577" t="str">
        <f t="shared" si="66"/>
        <v>25SEP2022:00:00:00</v>
      </c>
      <c r="M577">
        <v>24</v>
      </c>
      <c r="N577">
        <f t="shared" si="67"/>
        <v>-460.13867190000019</v>
      </c>
      <c r="O577">
        <f t="shared" si="62"/>
        <v>-460.13867190000019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5.22057957542608</v>
      </c>
    </row>
    <row r="578" spans="1:19" x14ac:dyDescent="0.25">
      <c r="A578" t="s">
        <v>627</v>
      </c>
      <c r="B578">
        <v>8203.0830077999999</v>
      </c>
      <c r="C578">
        <v>7901.8598633000001</v>
      </c>
      <c r="D578">
        <v>8056.1528319999998</v>
      </c>
      <c r="E578">
        <v>8037.9184569999998</v>
      </c>
      <c r="F578">
        <v>7944.3999022999997</v>
      </c>
      <c r="G578">
        <v>7901.8598633000001</v>
      </c>
      <c r="H578">
        <v>7901.8598633000001</v>
      </c>
      <c r="I578">
        <v>7929.3701172000001</v>
      </c>
      <c r="J578">
        <v>7917.8691405999998</v>
      </c>
      <c r="L578" t="str">
        <f t="shared" si="66"/>
        <v>25SEP2022:01:00:00</v>
      </c>
      <c r="M578">
        <v>1</v>
      </c>
      <c r="N578">
        <f t="shared" si="67"/>
        <v>-301.22314449999976</v>
      </c>
      <c r="O578">
        <f t="shared" si="62"/>
        <v>-301.22314449999976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3.6720723685665271</v>
      </c>
    </row>
    <row r="579" spans="1:19" x14ac:dyDescent="0.25">
      <c r="A579" t="s">
        <v>628</v>
      </c>
      <c r="B579">
        <v>7710.5444336</v>
      </c>
      <c r="C579">
        <v>7371.6499022999997</v>
      </c>
      <c r="D579">
        <v>7501.6689452999999</v>
      </c>
      <c r="E579">
        <v>7474.2778319999998</v>
      </c>
      <c r="F579">
        <v>7446.8798827999999</v>
      </c>
      <c r="G579">
        <v>7371.6499022999997</v>
      </c>
      <c r="H579">
        <v>7371.6499022999997</v>
      </c>
      <c r="I579">
        <v>7427.9101563000004</v>
      </c>
      <c r="J579">
        <v>7402.6254883000001</v>
      </c>
      <c r="L579" t="str">
        <f t="shared" si="66"/>
        <v>25SEP2022:02:00:00</v>
      </c>
      <c r="M579">
        <v>2</v>
      </c>
      <c r="N579">
        <f t="shared" si="67"/>
        <v>-338.89453130000038</v>
      </c>
      <c r="O579">
        <f t="shared" ref="O579:O642" si="69">IF(N579&lt;0,N579,"")</f>
        <v>-338.89453130000038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4.3952088496268855</v>
      </c>
    </row>
    <row r="580" spans="1:19" x14ac:dyDescent="0.25">
      <c r="A580" t="s">
        <v>629</v>
      </c>
      <c r="B580">
        <v>7360.4873047000001</v>
      </c>
      <c r="C580">
        <v>6987.5698241999999</v>
      </c>
      <c r="D580">
        <v>7135.9697266000003</v>
      </c>
      <c r="E580">
        <v>7110.4931641000003</v>
      </c>
      <c r="F580">
        <v>7021.1699219000002</v>
      </c>
      <c r="G580">
        <v>6987.5698241999999</v>
      </c>
      <c r="H580">
        <v>6987.5698241999999</v>
      </c>
      <c r="I580">
        <v>7070.4101563000004</v>
      </c>
      <c r="J580">
        <v>7021.6040039</v>
      </c>
      <c r="L580" t="str">
        <f t="shared" ref="L580:L643" si="73">A580</f>
        <v>25SEP2022:03:00:00</v>
      </c>
      <c r="M580">
        <v>3</v>
      </c>
      <c r="N580">
        <f t="shared" ref="N580:N643" si="74">C580-B580</f>
        <v>-372.91748050000024</v>
      </c>
      <c r="O580">
        <f t="shared" si="69"/>
        <v>-372.91748050000024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5.0664781428517065</v>
      </c>
    </row>
    <row r="581" spans="1:19" x14ac:dyDescent="0.25">
      <c r="A581" t="s">
        <v>630</v>
      </c>
      <c r="B581">
        <v>7045.5742188000004</v>
      </c>
      <c r="C581">
        <v>6788.9902344000002</v>
      </c>
      <c r="D581">
        <v>6875.6972655999998</v>
      </c>
      <c r="E581">
        <v>6951.7846680000002</v>
      </c>
      <c r="F581">
        <v>6813.4101563000004</v>
      </c>
      <c r="G581">
        <v>6788.9902344000002</v>
      </c>
      <c r="H581">
        <v>6788.9902344000002</v>
      </c>
      <c r="I581">
        <v>6851.2202147999997</v>
      </c>
      <c r="J581">
        <v>6814.4335938000004</v>
      </c>
      <c r="L581" t="str">
        <f t="shared" si="73"/>
        <v>25SEP2022:04:00:00</v>
      </c>
      <c r="M581">
        <v>4</v>
      </c>
      <c r="N581">
        <f t="shared" si="74"/>
        <v>-256.58398440000019</v>
      </c>
      <c r="O581">
        <f t="shared" si="69"/>
        <v>-256.58398440000019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3.6417753391248997</v>
      </c>
    </row>
    <row r="582" spans="1:19" x14ac:dyDescent="0.25">
      <c r="A582" t="s">
        <v>631</v>
      </c>
      <c r="B582">
        <v>6876.6088866999999</v>
      </c>
      <c r="C582">
        <v>6610.3500977000003</v>
      </c>
      <c r="D582">
        <v>6713.2739258000001</v>
      </c>
      <c r="E582">
        <v>6792.5800780999998</v>
      </c>
      <c r="F582">
        <v>6614.3398438000004</v>
      </c>
      <c r="G582">
        <v>6610.3500977000003</v>
      </c>
      <c r="H582">
        <v>6610.3500977000003</v>
      </c>
      <c r="I582">
        <v>6666.3999022999997</v>
      </c>
      <c r="J582">
        <v>6630.5664063000004</v>
      </c>
      <c r="L582" t="str">
        <f t="shared" si="73"/>
        <v>25SEP2022:05:00:00</v>
      </c>
      <c r="M582">
        <v>5</v>
      </c>
      <c r="N582">
        <f t="shared" si="74"/>
        <v>-266.25878899999952</v>
      </c>
      <c r="O582">
        <f t="shared" si="69"/>
        <v>-266.25878899999952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3.8719489996729166</v>
      </c>
    </row>
    <row r="583" spans="1:19" x14ac:dyDescent="0.25">
      <c r="A583" t="s">
        <v>632</v>
      </c>
      <c r="B583">
        <v>6777.2998047000001</v>
      </c>
      <c r="C583">
        <v>6514.1098633000001</v>
      </c>
      <c r="D583">
        <v>6621.8081055000002</v>
      </c>
      <c r="E583">
        <v>6687.2792969000002</v>
      </c>
      <c r="F583">
        <v>6491.4702147999997</v>
      </c>
      <c r="G583">
        <v>6514.1098633000001</v>
      </c>
      <c r="H583">
        <v>6514.1098633000001</v>
      </c>
      <c r="I583">
        <v>6564.0297852000003</v>
      </c>
      <c r="J583">
        <v>6528.1855469000002</v>
      </c>
      <c r="L583" t="str">
        <f t="shared" si="73"/>
        <v>25SEP2022:06:00:00</v>
      </c>
      <c r="M583">
        <v>6</v>
      </c>
      <c r="N583">
        <f t="shared" si="74"/>
        <v>-263.18994139999995</v>
      </c>
      <c r="O583">
        <f t="shared" si="69"/>
        <v>-263.18994139999995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3.8834041430110551</v>
      </c>
    </row>
    <row r="584" spans="1:19" x14ac:dyDescent="0.25">
      <c r="A584" t="s">
        <v>633</v>
      </c>
      <c r="B584">
        <v>6769.2055664</v>
      </c>
      <c r="C584">
        <v>6479.8701172000001</v>
      </c>
      <c r="D584">
        <v>6721.4145508000001</v>
      </c>
      <c r="E584">
        <v>6838.5878905999998</v>
      </c>
      <c r="F584">
        <v>6427.8798827999999</v>
      </c>
      <c r="G584">
        <v>6479.8701172000001</v>
      </c>
      <c r="H584">
        <v>6479.8701172000001</v>
      </c>
      <c r="I584">
        <v>6523.3999022999997</v>
      </c>
      <c r="J584">
        <v>6487.3071289</v>
      </c>
      <c r="L584" t="str">
        <f t="shared" si="73"/>
        <v>25SEP2022:07:00:00</v>
      </c>
      <c r="M584">
        <v>7</v>
      </c>
      <c r="N584">
        <f t="shared" si="74"/>
        <v>-289.33544919999986</v>
      </c>
      <c r="O584">
        <f t="shared" si="69"/>
        <v>-289.33544919999986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4.274289595165512</v>
      </c>
    </row>
    <row r="585" spans="1:19" x14ac:dyDescent="0.25">
      <c r="A585" t="s">
        <v>634</v>
      </c>
      <c r="B585">
        <v>6829.34375</v>
      </c>
      <c r="C585">
        <v>6540.1201172000001</v>
      </c>
      <c r="D585">
        <v>6830.0483397999997</v>
      </c>
      <c r="E585">
        <v>6946.7709961</v>
      </c>
      <c r="F585">
        <v>6490.6499022999997</v>
      </c>
      <c r="G585">
        <v>6540.1201172000001</v>
      </c>
      <c r="H585">
        <v>6540.1201172000001</v>
      </c>
      <c r="I585">
        <v>6578.0800780999998</v>
      </c>
      <c r="J585">
        <v>6545.9853516000003</v>
      </c>
      <c r="L585" t="str">
        <f t="shared" si="73"/>
        <v>25SEP2022:08:00:00</v>
      </c>
      <c r="M585">
        <v>8</v>
      </c>
      <c r="N585">
        <f t="shared" si="74"/>
        <v>-289.2236327999999</v>
      </c>
      <c r="O585">
        <f t="shared" si="69"/>
        <v>-289.2236327999999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4.235013544310168</v>
      </c>
    </row>
    <row r="586" spans="1:19" x14ac:dyDescent="0.25">
      <c r="A586" t="s">
        <v>635</v>
      </c>
      <c r="B586">
        <v>7173.1923827999999</v>
      </c>
      <c r="C586">
        <v>6957.6298827999999</v>
      </c>
      <c r="D586">
        <v>7157.921875</v>
      </c>
      <c r="E586">
        <v>7305.7456055000002</v>
      </c>
      <c r="F586">
        <v>6934.2700194999998</v>
      </c>
      <c r="G586">
        <v>6957.6298827999999</v>
      </c>
      <c r="H586">
        <v>6957.6298827999999</v>
      </c>
      <c r="I586">
        <v>7025.0800780999998</v>
      </c>
      <c r="J586">
        <v>6977.7333983999997</v>
      </c>
      <c r="L586" t="str">
        <f t="shared" si="73"/>
        <v>25SEP2022:09:00:00</v>
      </c>
      <c r="M586">
        <v>9</v>
      </c>
      <c r="N586">
        <f t="shared" si="74"/>
        <v>-215.5625</v>
      </c>
      <c r="O586">
        <f t="shared" si="69"/>
        <v>-215.5625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3.0051124868319348</v>
      </c>
    </row>
    <row r="587" spans="1:19" x14ac:dyDescent="0.25">
      <c r="A587" t="s">
        <v>636</v>
      </c>
      <c r="B587">
        <v>7858.7324219000002</v>
      </c>
      <c r="C587">
        <v>7568.1801758000001</v>
      </c>
      <c r="D587">
        <v>7706.1484375</v>
      </c>
      <c r="E587">
        <v>7792.7216797000001</v>
      </c>
      <c r="F587">
        <v>7562.9702147999997</v>
      </c>
      <c r="G587">
        <v>7568.1801758000001</v>
      </c>
      <c r="H587">
        <v>7568.1801758000001</v>
      </c>
      <c r="I587">
        <v>7683.8798827999999</v>
      </c>
      <c r="J587">
        <v>7607.8935547000001</v>
      </c>
      <c r="L587" t="str">
        <f t="shared" si="73"/>
        <v>25SEP2022:10:00:00</v>
      </c>
      <c r="M587">
        <v>10</v>
      </c>
      <c r="N587">
        <f t="shared" si="74"/>
        <v>-290.55224610000005</v>
      </c>
      <c r="O587">
        <f t="shared" si="69"/>
        <v>-290.55224610000005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3.6971897056873386</v>
      </c>
    </row>
    <row r="588" spans="1:19" x14ac:dyDescent="0.25">
      <c r="A588" t="s">
        <v>637</v>
      </c>
      <c r="B588">
        <v>8590.9746094000002</v>
      </c>
      <c r="C588">
        <v>8296.0097655999998</v>
      </c>
      <c r="D588">
        <v>8245.5107422000001</v>
      </c>
      <c r="E588">
        <v>8348.3564452999999</v>
      </c>
      <c r="F588">
        <v>8296.4404297000001</v>
      </c>
      <c r="G588">
        <v>8296.0097655999998</v>
      </c>
      <c r="H588">
        <v>8296.0097655999998</v>
      </c>
      <c r="I588">
        <v>8476.7099608999997</v>
      </c>
      <c r="J588">
        <v>8359.3193358999997</v>
      </c>
      <c r="L588" t="str">
        <f t="shared" si="73"/>
        <v>25SEP2022:11:00:00</v>
      </c>
      <c r="M588">
        <v>11</v>
      </c>
      <c r="N588">
        <f t="shared" si="74"/>
        <v>-294.96484380000038</v>
      </c>
      <c r="O588">
        <f t="shared" si="69"/>
        <v>-294.96484380000038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3.4334270232536621</v>
      </c>
    </row>
    <row r="589" spans="1:19" x14ac:dyDescent="0.25">
      <c r="A589" t="s">
        <v>638</v>
      </c>
      <c r="B589">
        <v>9348.0058594000002</v>
      </c>
      <c r="C589">
        <v>8977.6601563000004</v>
      </c>
      <c r="D589">
        <v>8832.6240233999997</v>
      </c>
      <c r="E589">
        <v>8933.6787108999997</v>
      </c>
      <c r="F589">
        <v>8984.5996094000002</v>
      </c>
      <c r="G589">
        <v>8977.6601563000004</v>
      </c>
      <c r="H589">
        <v>8977.6601563000004</v>
      </c>
      <c r="I589">
        <v>9218.75</v>
      </c>
      <c r="J589">
        <v>9063.0820313000004</v>
      </c>
      <c r="L589" t="str">
        <f t="shared" si="73"/>
        <v>25SEP2022:12:00:00</v>
      </c>
      <c r="M589">
        <v>12</v>
      </c>
      <c r="N589">
        <f t="shared" si="74"/>
        <v>-370.34570309999981</v>
      </c>
      <c r="O589">
        <f t="shared" si="69"/>
        <v>-370.34570309999981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3.9617615635915997</v>
      </c>
    </row>
    <row r="590" spans="1:19" x14ac:dyDescent="0.25">
      <c r="A590" t="s">
        <v>639</v>
      </c>
      <c r="B590">
        <v>10155.206055000001</v>
      </c>
      <c r="C590">
        <v>9661.2802733999997</v>
      </c>
      <c r="D590">
        <v>9508.5087891000003</v>
      </c>
      <c r="E590">
        <v>9563.0771483999997</v>
      </c>
      <c r="F590">
        <v>9673.0595702999999</v>
      </c>
      <c r="G590">
        <v>9661.2802733999997</v>
      </c>
      <c r="H590">
        <v>9661.2802733999997</v>
      </c>
      <c r="I590">
        <v>9907.1503905999998</v>
      </c>
      <c r="J590">
        <v>9749.1015625</v>
      </c>
      <c r="L590" t="str">
        <f t="shared" si="73"/>
        <v>25SEP2022:13:00:00</v>
      </c>
      <c r="M590">
        <v>13</v>
      </c>
      <c r="N590">
        <f t="shared" si="74"/>
        <v>-493.92578160000085</v>
      </c>
      <c r="O590">
        <f t="shared" si="69"/>
        <v>-493.92578160000085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4.863769173416352</v>
      </c>
    </row>
    <row r="591" spans="1:19" x14ac:dyDescent="0.25">
      <c r="A591" t="s">
        <v>640</v>
      </c>
      <c r="B591">
        <v>10751.861328000001</v>
      </c>
      <c r="C591">
        <v>10256.299805000001</v>
      </c>
      <c r="D591">
        <v>10182.899414</v>
      </c>
      <c r="E591">
        <v>10329.817383</v>
      </c>
      <c r="F591">
        <v>10280.700194999999</v>
      </c>
      <c r="G591">
        <v>10256.299805000001</v>
      </c>
      <c r="H591">
        <v>10256.299805000001</v>
      </c>
      <c r="I591">
        <v>10476.799805000001</v>
      </c>
      <c r="J591">
        <v>10337.134765999999</v>
      </c>
      <c r="L591" t="str">
        <f t="shared" si="73"/>
        <v>25SEP2022:14:00:00</v>
      </c>
      <c r="M591">
        <v>14</v>
      </c>
      <c r="N591">
        <f t="shared" si="74"/>
        <v>-495.56152300000031</v>
      </c>
      <c r="O591">
        <f t="shared" si="69"/>
        <v>-495.56152300000031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4.6090765857392411</v>
      </c>
    </row>
    <row r="592" spans="1:19" x14ac:dyDescent="0.25">
      <c r="A592" t="s">
        <v>641</v>
      </c>
      <c r="B592">
        <v>11255.426758</v>
      </c>
      <c r="C592">
        <v>10772.400390999999</v>
      </c>
      <c r="D592">
        <v>10759.690430000001</v>
      </c>
      <c r="E592">
        <v>10800.662109000001</v>
      </c>
      <c r="F592">
        <v>10835.299805000001</v>
      </c>
      <c r="G592">
        <v>10772.400390999999</v>
      </c>
      <c r="H592">
        <v>10772.400390999999</v>
      </c>
      <c r="I592">
        <v>10978.5</v>
      </c>
      <c r="J592">
        <v>10853.969727</v>
      </c>
      <c r="L592" t="str">
        <f t="shared" si="73"/>
        <v>25SEP2022:15:00:00</v>
      </c>
      <c r="M592">
        <v>15</v>
      </c>
      <c r="N592">
        <f t="shared" si="74"/>
        <v>-483.02636700000039</v>
      </c>
      <c r="O592">
        <f t="shared" si="69"/>
        <v>-483.02636700000039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4.291497580548695</v>
      </c>
    </row>
    <row r="593" spans="1:19" x14ac:dyDescent="0.25">
      <c r="A593" t="s">
        <v>642</v>
      </c>
      <c r="B593">
        <v>11669.516602</v>
      </c>
      <c r="C593">
        <v>11158</v>
      </c>
      <c r="D593">
        <v>10845.288086</v>
      </c>
      <c r="E593">
        <v>10750.274414</v>
      </c>
      <c r="F593">
        <v>11259.400390999999</v>
      </c>
      <c r="G593">
        <v>11158</v>
      </c>
      <c r="H593">
        <v>11158</v>
      </c>
      <c r="I593">
        <v>11360.5</v>
      </c>
      <c r="J593">
        <v>11244.084961</v>
      </c>
      <c r="L593" t="str">
        <f t="shared" si="73"/>
        <v>25SEP2022:16:00:00</v>
      </c>
      <c r="M593">
        <v>16</v>
      </c>
      <c r="N593">
        <f t="shared" si="74"/>
        <v>-511.51660199999969</v>
      </c>
      <c r="O593">
        <f t="shared" si="69"/>
        <v>-511.51660199999969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4.3833572498824207</v>
      </c>
    </row>
    <row r="594" spans="1:19" x14ac:dyDescent="0.25">
      <c r="A594" t="s">
        <v>643</v>
      </c>
      <c r="B594">
        <v>11979.532227</v>
      </c>
      <c r="C594">
        <v>11404.700194999999</v>
      </c>
      <c r="D594">
        <v>11164.141602</v>
      </c>
      <c r="E594">
        <v>11189.636719</v>
      </c>
      <c r="F594">
        <v>11529.200194999999</v>
      </c>
      <c r="G594">
        <v>11404.700194999999</v>
      </c>
      <c r="H594">
        <v>11404.700194999999</v>
      </c>
      <c r="I594">
        <v>11620.900390999999</v>
      </c>
      <c r="J594">
        <v>11499.045898</v>
      </c>
      <c r="L594" t="str">
        <f t="shared" si="73"/>
        <v>25SEP2022:17:00:00</v>
      </c>
      <c r="M594">
        <v>17</v>
      </c>
      <c r="N594">
        <f t="shared" si="74"/>
        <v>-574.83203200000025</v>
      </c>
      <c r="O594">
        <f t="shared" si="69"/>
        <v>-574.83203200000025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4.7984514011692241</v>
      </c>
    </row>
    <row r="595" spans="1:19" x14ac:dyDescent="0.25">
      <c r="A595" t="s">
        <v>644</v>
      </c>
      <c r="B595">
        <v>12160.916992</v>
      </c>
      <c r="C595">
        <v>11584.799805000001</v>
      </c>
      <c r="D595">
        <v>11374.287109000001</v>
      </c>
      <c r="E595">
        <v>11337.320313</v>
      </c>
      <c r="F595">
        <v>11744.799805000001</v>
      </c>
      <c r="G595">
        <v>11584.799805000001</v>
      </c>
      <c r="H595">
        <v>11584.799805000001</v>
      </c>
      <c r="I595">
        <v>11776</v>
      </c>
      <c r="J595">
        <v>11675.720703000001</v>
      </c>
      <c r="L595" t="str">
        <f t="shared" si="73"/>
        <v>25SEP2022:18:00:00</v>
      </c>
      <c r="M595">
        <v>18</v>
      </c>
      <c r="N595">
        <f t="shared" si="74"/>
        <v>-576.11718699999983</v>
      </c>
      <c r="O595">
        <f t="shared" si="69"/>
        <v>-576.11718699999983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4.7374485606553822</v>
      </c>
    </row>
    <row r="596" spans="1:19" x14ac:dyDescent="0.25">
      <c r="A596" t="s">
        <v>645</v>
      </c>
      <c r="B596">
        <v>11940.155273</v>
      </c>
      <c r="C596">
        <v>11476.5</v>
      </c>
      <c r="D596">
        <v>11394.451171999999</v>
      </c>
      <c r="E596">
        <v>11354.865234000001</v>
      </c>
      <c r="F596">
        <v>11619.200194999999</v>
      </c>
      <c r="G596">
        <v>11476.5</v>
      </c>
      <c r="H596">
        <v>11476.5</v>
      </c>
      <c r="I596">
        <v>11628.200194999999</v>
      </c>
      <c r="J596">
        <v>11551</v>
      </c>
      <c r="L596" t="str">
        <f t="shared" si="73"/>
        <v>25SEP2022:19:00:00</v>
      </c>
      <c r="M596">
        <v>19</v>
      </c>
      <c r="N596">
        <f t="shared" si="74"/>
        <v>-463.65527300000031</v>
      </c>
      <c r="O596">
        <f t="shared" si="69"/>
        <v>-463.65527300000031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3.883159493314575</v>
      </c>
    </row>
    <row r="597" spans="1:19" x14ac:dyDescent="0.25">
      <c r="A597" t="s">
        <v>646</v>
      </c>
      <c r="B597">
        <v>11488.891602</v>
      </c>
      <c r="C597">
        <v>11021.799805000001</v>
      </c>
      <c r="D597">
        <v>11065.673828000001</v>
      </c>
      <c r="E597">
        <v>11082.225586</v>
      </c>
      <c r="F597">
        <v>11142.900390999999</v>
      </c>
      <c r="G597">
        <v>11021.799805000001</v>
      </c>
      <c r="H597">
        <v>11021.799805000001</v>
      </c>
      <c r="I597">
        <v>11125.5</v>
      </c>
      <c r="J597">
        <v>11076.259765999999</v>
      </c>
      <c r="L597" t="str">
        <f t="shared" si="73"/>
        <v>25SEP2022:20:00:00</v>
      </c>
      <c r="M597">
        <v>20</v>
      </c>
      <c r="N597">
        <f t="shared" si="74"/>
        <v>-467.09179699999913</v>
      </c>
      <c r="O597">
        <f t="shared" si="69"/>
        <v>-467.09179699999913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4.0655949518984693</v>
      </c>
    </row>
    <row r="598" spans="1:19" x14ac:dyDescent="0.25">
      <c r="A598" t="s">
        <v>647</v>
      </c>
      <c r="B598">
        <v>10971.746094</v>
      </c>
      <c r="C598">
        <v>10572.400390999999</v>
      </c>
      <c r="D598">
        <v>10640.786133</v>
      </c>
      <c r="E598">
        <v>10654.181640999999</v>
      </c>
      <c r="F598">
        <v>10675.5</v>
      </c>
      <c r="G598">
        <v>10572.400390999999</v>
      </c>
      <c r="H598">
        <v>10572.400390999999</v>
      </c>
      <c r="I598">
        <v>10619.700194999999</v>
      </c>
      <c r="J598">
        <v>10604.419921999999</v>
      </c>
      <c r="L598" t="str">
        <f t="shared" si="73"/>
        <v>25SEP2022:21:00:00</v>
      </c>
      <c r="M598">
        <v>21</v>
      </c>
      <c r="N598">
        <f t="shared" si="74"/>
        <v>-399.34570300000087</v>
      </c>
      <c r="O598">
        <f t="shared" si="69"/>
        <v>-399.34570300000087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3.639764350893854</v>
      </c>
    </row>
    <row r="599" spans="1:19" x14ac:dyDescent="0.25">
      <c r="A599" t="s">
        <v>648</v>
      </c>
      <c r="B599">
        <v>10164.333008</v>
      </c>
      <c r="C599">
        <v>10003.299805000001</v>
      </c>
      <c r="D599">
        <v>10062.892578000001</v>
      </c>
      <c r="E599">
        <v>10019.309569999999</v>
      </c>
      <c r="F599">
        <v>10098.799805000001</v>
      </c>
      <c r="G599">
        <v>10003.299805000001</v>
      </c>
      <c r="H599">
        <v>10003.299805000001</v>
      </c>
      <c r="I599">
        <v>10040.099609000001</v>
      </c>
      <c r="J599">
        <v>10030.504883</v>
      </c>
      <c r="L599" t="str">
        <f t="shared" si="73"/>
        <v>25SEP2022:22:00:00</v>
      </c>
      <c r="M599">
        <v>22</v>
      </c>
      <c r="N599">
        <f t="shared" si="74"/>
        <v>-161.03320299999905</v>
      </c>
      <c r="O599">
        <f t="shared" si="69"/>
        <v>-161.03320299999905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1.5842968040623553</v>
      </c>
    </row>
    <row r="600" spans="1:19" x14ac:dyDescent="0.25">
      <c r="A600" t="s">
        <v>649</v>
      </c>
      <c r="B600">
        <v>9309.8759766000003</v>
      </c>
      <c r="C600">
        <v>9254.4199219000002</v>
      </c>
      <c r="D600">
        <v>9290.9570313000004</v>
      </c>
      <c r="E600">
        <v>9249.1474608999997</v>
      </c>
      <c r="F600">
        <v>9325.9404297000001</v>
      </c>
      <c r="G600">
        <v>9254.4199219000002</v>
      </c>
      <c r="H600">
        <v>9254.4199219000002</v>
      </c>
      <c r="I600">
        <v>9307.6103516000003</v>
      </c>
      <c r="J600">
        <v>9283.7646483999997</v>
      </c>
      <c r="L600" t="str">
        <f t="shared" si="73"/>
        <v>25SEP2022:23:00:00</v>
      </c>
      <c r="M600">
        <v>23</v>
      </c>
      <c r="N600">
        <f t="shared" si="74"/>
        <v>-55.456054700000095</v>
      </c>
      <c r="O600">
        <f t="shared" si="69"/>
        <v>-55.456054700000095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0.59566910278275098</v>
      </c>
    </row>
    <row r="601" spans="1:19" x14ac:dyDescent="0.25">
      <c r="A601" t="s">
        <v>650</v>
      </c>
      <c r="B601">
        <v>8573.4453125</v>
      </c>
      <c r="C601">
        <v>8503.8701172000001</v>
      </c>
      <c r="D601">
        <v>8496.4394530999998</v>
      </c>
      <c r="E601">
        <v>8526.7060547000001</v>
      </c>
      <c r="F601">
        <v>8552.5595702999999</v>
      </c>
      <c r="G601">
        <v>8503.8701172000001</v>
      </c>
      <c r="H601">
        <v>8503.8701172000001</v>
      </c>
      <c r="I601">
        <v>8564.3095702999999</v>
      </c>
      <c r="J601">
        <v>8532.328125</v>
      </c>
      <c r="L601" t="str">
        <f t="shared" si="73"/>
        <v>26SEP2022:00:00:00</v>
      </c>
      <c r="M601">
        <v>24</v>
      </c>
      <c r="N601">
        <f t="shared" si="74"/>
        <v>-69.575195299999905</v>
      </c>
      <c r="O601">
        <f t="shared" si="69"/>
        <v>-69.575195299999905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0.81151967224378208</v>
      </c>
    </row>
    <row r="602" spans="1:19" x14ac:dyDescent="0.25">
      <c r="A602" t="s">
        <v>651</v>
      </c>
      <c r="B602">
        <v>7902.1777344000002</v>
      </c>
      <c r="C602">
        <v>7894.0800780999998</v>
      </c>
      <c r="D602">
        <v>7990.9379883000001</v>
      </c>
      <c r="E602">
        <v>8003.7211914</v>
      </c>
      <c r="F602">
        <v>7991.9101563000004</v>
      </c>
      <c r="G602">
        <v>8082.2202147999997</v>
      </c>
      <c r="H602">
        <v>8082.2202147999997</v>
      </c>
      <c r="I602">
        <v>7894.0800780999998</v>
      </c>
      <c r="J602">
        <v>8002.8251952999999</v>
      </c>
      <c r="L602" t="str">
        <f t="shared" si="73"/>
        <v>26SEP2022:01:00:00</v>
      </c>
      <c r="M602">
        <v>1</v>
      </c>
      <c r="N602">
        <f t="shared" si="74"/>
        <v>-8.0976563000003807</v>
      </c>
      <c r="O602">
        <f t="shared" si="69"/>
        <v>-8.0976563000003807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0.1024737303079051</v>
      </c>
    </row>
    <row r="603" spans="1:19" x14ac:dyDescent="0.25">
      <c r="A603" t="s">
        <v>652</v>
      </c>
      <c r="B603">
        <v>7419.5375977000003</v>
      </c>
      <c r="C603">
        <v>7322.7998047000001</v>
      </c>
      <c r="D603">
        <v>7472.1513672000001</v>
      </c>
      <c r="E603">
        <v>7498.2329102000003</v>
      </c>
      <c r="F603">
        <v>7405.6601563000004</v>
      </c>
      <c r="G603">
        <v>7505.9199219000002</v>
      </c>
      <c r="H603">
        <v>7505.9199219000002</v>
      </c>
      <c r="I603">
        <v>7322.7998047000001</v>
      </c>
      <c r="J603">
        <v>7426.7890625</v>
      </c>
      <c r="L603" t="str">
        <f t="shared" si="73"/>
        <v>26SEP2022:02:00:00</v>
      </c>
      <c r="M603">
        <v>2</v>
      </c>
      <c r="N603">
        <f t="shared" si="74"/>
        <v>-96.737793000000238</v>
      </c>
      <c r="O603">
        <f t="shared" si="69"/>
        <v>-96.737793000000238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1.3038250932239794</v>
      </c>
    </row>
    <row r="604" spans="1:19" x14ac:dyDescent="0.25">
      <c r="A604" t="s">
        <v>653</v>
      </c>
      <c r="B604">
        <v>7132.6108397999997</v>
      </c>
      <c r="C604">
        <v>6912.8798827999999</v>
      </c>
      <c r="D604">
        <v>7169.9936522999997</v>
      </c>
      <c r="E604">
        <v>7190.3920897999997</v>
      </c>
      <c r="F604">
        <v>6980.2402344000002</v>
      </c>
      <c r="G604">
        <v>7084.1098633000001</v>
      </c>
      <c r="H604">
        <v>7084.1098633000001</v>
      </c>
      <c r="I604">
        <v>6912.8798827999999</v>
      </c>
      <c r="J604">
        <v>7008.5986327999999</v>
      </c>
      <c r="L604" t="str">
        <f t="shared" si="73"/>
        <v>26SEP2022:03:00:00</v>
      </c>
      <c r="M604">
        <v>3</v>
      </c>
      <c r="N604">
        <f t="shared" si="74"/>
        <v>-219.73095699999976</v>
      </c>
      <c r="O604">
        <f t="shared" si="69"/>
        <v>-219.73095699999976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3.0806525399353077</v>
      </c>
    </row>
    <row r="605" spans="1:19" x14ac:dyDescent="0.25">
      <c r="A605" t="s">
        <v>654</v>
      </c>
      <c r="B605">
        <v>6957.8173827999999</v>
      </c>
      <c r="C605">
        <v>6720.3100586</v>
      </c>
      <c r="D605">
        <v>6988.2802733999997</v>
      </c>
      <c r="E605">
        <v>7005.3579102000003</v>
      </c>
      <c r="F605">
        <v>6781.3901366999999</v>
      </c>
      <c r="G605">
        <v>6892.2099608999997</v>
      </c>
      <c r="H605">
        <v>6892.2099608999997</v>
      </c>
      <c r="I605">
        <v>6720.3100586</v>
      </c>
      <c r="J605">
        <v>6815.421875</v>
      </c>
      <c r="L605" t="str">
        <f t="shared" si="73"/>
        <v>26SEP2022:04:00:00</v>
      </c>
      <c r="M605">
        <v>4</v>
      </c>
      <c r="N605">
        <f t="shared" si="74"/>
        <v>-237.50732419999986</v>
      </c>
      <c r="O605">
        <f t="shared" si="69"/>
        <v>-237.50732419999986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3.4135320192094629</v>
      </c>
    </row>
    <row r="606" spans="1:19" x14ac:dyDescent="0.25">
      <c r="A606" t="s">
        <v>655</v>
      </c>
      <c r="B606">
        <v>6977.0400391000003</v>
      </c>
      <c r="C606">
        <v>6673.5600586</v>
      </c>
      <c r="D606">
        <v>7035.3696289</v>
      </c>
      <c r="E606">
        <v>7044.9936522999997</v>
      </c>
      <c r="F606">
        <v>6729.8198241999999</v>
      </c>
      <c r="G606">
        <v>6830.4799805000002</v>
      </c>
      <c r="H606">
        <v>6830.4799805000002</v>
      </c>
      <c r="I606">
        <v>6673.5600586</v>
      </c>
      <c r="J606">
        <v>6760.4589844000002</v>
      </c>
      <c r="L606" t="str">
        <f t="shared" si="73"/>
        <v>26SEP2022:05:00:00</v>
      </c>
      <c r="M606">
        <v>5</v>
      </c>
      <c r="N606">
        <f t="shared" si="74"/>
        <v>-303.47998050000024</v>
      </c>
      <c r="O606">
        <f t="shared" si="69"/>
        <v>-303.47998050000024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4.3496952690434538</v>
      </c>
    </row>
    <row r="607" spans="1:19" x14ac:dyDescent="0.25">
      <c r="A607" t="s">
        <v>656</v>
      </c>
      <c r="B607">
        <v>7203.2231444999998</v>
      </c>
      <c r="C607">
        <v>6880.1201172000001</v>
      </c>
      <c r="D607">
        <v>7225.6147461</v>
      </c>
      <c r="E607">
        <v>7188.8925780999998</v>
      </c>
      <c r="F607">
        <v>6879.8798827999999</v>
      </c>
      <c r="G607">
        <v>6978.5097655999998</v>
      </c>
      <c r="H607">
        <v>6978.5097655999998</v>
      </c>
      <c r="I607">
        <v>6880.1201172000001</v>
      </c>
      <c r="J607">
        <v>6929.2788086</v>
      </c>
      <c r="L607" t="str">
        <f t="shared" si="73"/>
        <v>26SEP2022:06:00:00</v>
      </c>
      <c r="M607">
        <v>6</v>
      </c>
      <c r="N607">
        <f t="shared" si="74"/>
        <v>-323.10302729999967</v>
      </c>
      <c r="O607">
        <f t="shared" si="69"/>
        <v>-323.10302729999967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4.4855340563301027</v>
      </c>
    </row>
    <row r="608" spans="1:19" x14ac:dyDescent="0.25">
      <c r="A608" t="s">
        <v>657</v>
      </c>
      <c r="B608">
        <v>7581.4248047000001</v>
      </c>
      <c r="C608">
        <v>7293.3398438000004</v>
      </c>
      <c r="D608">
        <v>7664.2133789</v>
      </c>
      <c r="E608">
        <v>7680.8559569999998</v>
      </c>
      <c r="F608">
        <v>7261.2700194999998</v>
      </c>
      <c r="G608">
        <v>7328.6098633000001</v>
      </c>
      <c r="H608">
        <v>7328.6098633000001</v>
      </c>
      <c r="I608">
        <v>7293.3398438000004</v>
      </c>
      <c r="J608">
        <v>7306.1645508000001</v>
      </c>
      <c r="L608" t="str">
        <f t="shared" si="73"/>
        <v>26SEP2022:07:00:00</v>
      </c>
      <c r="M608">
        <v>7</v>
      </c>
      <c r="N608">
        <f t="shared" si="74"/>
        <v>-288.08496089999971</v>
      </c>
      <c r="O608">
        <f t="shared" si="69"/>
        <v>-288.08496089999971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3.7998788924399194</v>
      </c>
    </row>
    <row r="609" spans="1:19" x14ac:dyDescent="0.25">
      <c r="A609" t="s">
        <v>658</v>
      </c>
      <c r="B609">
        <v>7708.3212891000003</v>
      </c>
      <c r="C609">
        <v>7397.5</v>
      </c>
      <c r="D609">
        <v>7905.2871094000002</v>
      </c>
      <c r="E609">
        <v>7900.6162108999997</v>
      </c>
      <c r="F609">
        <v>7384.3500977000003</v>
      </c>
      <c r="G609">
        <v>7439.3198241999999</v>
      </c>
      <c r="H609">
        <v>7439.3198241999999</v>
      </c>
      <c r="I609">
        <v>7397.5</v>
      </c>
      <c r="J609">
        <v>7416.4375</v>
      </c>
      <c r="L609" t="str">
        <f t="shared" si="73"/>
        <v>26SEP2022:08:00:00</v>
      </c>
      <c r="M609">
        <v>8</v>
      </c>
      <c r="N609">
        <f t="shared" si="74"/>
        <v>-310.82128910000029</v>
      </c>
      <c r="O609">
        <f t="shared" si="69"/>
        <v>-310.82128910000029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4.0322824833406861</v>
      </c>
    </row>
    <row r="610" spans="1:19" x14ac:dyDescent="0.25">
      <c r="A610" t="s">
        <v>659</v>
      </c>
      <c r="B610">
        <v>7814.5234375</v>
      </c>
      <c r="C610">
        <v>7568.1201172000001</v>
      </c>
      <c r="D610">
        <v>8123.5385741999999</v>
      </c>
      <c r="E610">
        <v>8084.9448241999999</v>
      </c>
      <c r="F610">
        <v>7529.25</v>
      </c>
      <c r="G610">
        <v>7609.9599608999997</v>
      </c>
      <c r="H610">
        <v>7609.9599608999997</v>
      </c>
      <c r="I610">
        <v>7568.1201172000001</v>
      </c>
      <c r="J610">
        <v>7583.2089844000002</v>
      </c>
      <c r="L610" t="str">
        <f t="shared" si="73"/>
        <v>26SEP2022:09:00:00</v>
      </c>
      <c r="M610">
        <v>9</v>
      </c>
      <c r="N610">
        <f t="shared" si="74"/>
        <v>-246.4033202999999</v>
      </c>
      <c r="O610">
        <f t="shared" si="69"/>
        <v>-246.4033202999999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3.1531458350687158</v>
      </c>
    </row>
    <row r="611" spans="1:19" x14ac:dyDescent="0.25">
      <c r="A611" t="s">
        <v>660</v>
      </c>
      <c r="B611">
        <v>8087.6132813000004</v>
      </c>
      <c r="C611">
        <v>8057.4799805000002</v>
      </c>
      <c r="D611">
        <v>8456.0302733999997</v>
      </c>
      <c r="E611">
        <v>8381.5439452999999</v>
      </c>
      <c r="F611">
        <v>7956.1098633000001</v>
      </c>
      <c r="G611">
        <v>8069.6000977000003</v>
      </c>
      <c r="H611">
        <v>8069.6000977000003</v>
      </c>
      <c r="I611">
        <v>8057.4799805000002</v>
      </c>
      <c r="J611">
        <v>8048.3339844000002</v>
      </c>
      <c r="L611" t="str">
        <f t="shared" si="73"/>
        <v>26SEP2022:10:00:00</v>
      </c>
      <c r="M611">
        <v>10</v>
      </c>
      <c r="N611">
        <f t="shared" si="74"/>
        <v>-30.133300800000143</v>
      </c>
      <c r="O611">
        <f t="shared" si="69"/>
        <v>-30.133300800000143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0.37258582664521916</v>
      </c>
    </row>
    <row r="612" spans="1:19" x14ac:dyDescent="0.25">
      <c r="A612" t="s">
        <v>661</v>
      </c>
      <c r="B612">
        <v>8459.7636719000002</v>
      </c>
      <c r="C612">
        <v>8740.4804688000004</v>
      </c>
      <c r="D612">
        <v>8939.4873047000001</v>
      </c>
      <c r="E612">
        <v>8882.8828125</v>
      </c>
      <c r="F612">
        <v>8556.7802733999997</v>
      </c>
      <c r="G612">
        <v>8693.7304688000004</v>
      </c>
      <c r="H612">
        <v>8693.7304688000004</v>
      </c>
      <c r="I612">
        <v>8740.4804688000004</v>
      </c>
      <c r="J612">
        <v>8689.5507813000004</v>
      </c>
      <c r="L612" t="str">
        <f t="shared" si="73"/>
        <v>26SEP2022:11:00:00</v>
      </c>
      <c r="M612">
        <v>11</v>
      </c>
      <c r="N612">
        <f t="shared" si="74"/>
        <v>280.71679690000019</v>
      </c>
      <c r="O612" t="str">
        <f t="shared" si="69"/>
        <v/>
      </c>
      <c r="P612">
        <f t="shared" si="70"/>
        <v>280.71679690000019</v>
      </c>
      <c r="Q612" t="str">
        <f t="shared" si="71"/>
        <v/>
      </c>
      <c r="R612">
        <f t="shared" si="72"/>
        <v>1</v>
      </c>
      <c r="S612">
        <f t="shared" si="75"/>
        <v>3.3182581427473052</v>
      </c>
    </row>
    <row r="613" spans="1:19" x14ac:dyDescent="0.25">
      <c r="A613" t="s">
        <v>662</v>
      </c>
      <c r="B613">
        <v>8952.4667969000002</v>
      </c>
      <c r="C613">
        <v>9413.6699219000002</v>
      </c>
      <c r="D613">
        <v>9479.4042969000002</v>
      </c>
      <c r="E613">
        <v>9389.2929688000004</v>
      </c>
      <c r="F613">
        <v>9193.4003905999998</v>
      </c>
      <c r="G613">
        <v>9290.7900391000003</v>
      </c>
      <c r="H613">
        <v>9290.7900391000003</v>
      </c>
      <c r="I613">
        <v>9413.6699219000002</v>
      </c>
      <c r="J613">
        <v>9319.1894530999998</v>
      </c>
      <c r="L613" t="str">
        <f t="shared" si="73"/>
        <v>26SEP2022:12:00:00</v>
      </c>
      <c r="M613">
        <v>12</v>
      </c>
      <c r="N613">
        <f t="shared" si="74"/>
        <v>461.203125</v>
      </c>
      <c r="O613" t="str">
        <f t="shared" si="69"/>
        <v/>
      </c>
      <c r="P613">
        <f t="shared" si="70"/>
        <v>461.203125</v>
      </c>
      <c r="Q613" t="str">
        <f t="shared" si="71"/>
        <v/>
      </c>
      <c r="R613">
        <f t="shared" si="72"/>
        <v>1</v>
      </c>
      <c r="S613">
        <f t="shared" si="75"/>
        <v>5.1516876349622684</v>
      </c>
    </row>
    <row r="614" spans="1:19" x14ac:dyDescent="0.25">
      <c r="A614" t="s">
        <v>663</v>
      </c>
      <c r="B614">
        <v>9521.5556641000003</v>
      </c>
      <c r="C614">
        <v>10075.599609000001</v>
      </c>
      <c r="D614">
        <v>10081.123046999999</v>
      </c>
      <c r="E614">
        <v>9904.5107422000001</v>
      </c>
      <c r="F614">
        <v>9769.1103516000003</v>
      </c>
      <c r="G614">
        <v>9858.8603516000003</v>
      </c>
      <c r="H614">
        <v>9858.8603516000003</v>
      </c>
      <c r="I614">
        <v>10075.599609000001</v>
      </c>
      <c r="J614">
        <v>9921.2568358999997</v>
      </c>
      <c r="L614" t="str">
        <f t="shared" si="73"/>
        <v>26SEP2022:13:00:00</v>
      </c>
      <c r="M614">
        <v>13</v>
      </c>
      <c r="N614">
        <f t="shared" si="74"/>
        <v>554.0439449000005</v>
      </c>
      <c r="O614" t="str">
        <f t="shared" si="69"/>
        <v/>
      </c>
      <c r="P614">
        <f t="shared" si="70"/>
        <v>554.0439449000005</v>
      </c>
      <c r="Q614" t="str">
        <f t="shared" si="71"/>
        <v/>
      </c>
      <c r="R614">
        <f t="shared" si="72"/>
        <v>1</v>
      </c>
      <c r="S614">
        <f t="shared" si="75"/>
        <v>5.818838480238723</v>
      </c>
    </row>
    <row r="615" spans="1:19" x14ac:dyDescent="0.25">
      <c r="A615" t="s">
        <v>664</v>
      </c>
      <c r="B615">
        <v>10072.991211</v>
      </c>
      <c r="C615">
        <v>10705.5</v>
      </c>
      <c r="D615">
        <v>10616.747069999999</v>
      </c>
      <c r="E615">
        <v>10405.925781</v>
      </c>
      <c r="F615">
        <v>10305.700194999999</v>
      </c>
      <c r="G615">
        <v>10400.799805000001</v>
      </c>
      <c r="H615">
        <v>10400.799805000001</v>
      </c>
      <c r="I615">
        <v>10705.5</v>
      </c>
      <c r="J615">
        <v>10493.179688</v>
      </c>
      <c r="L615" t="str">
        <f t="shared" si="73"/>
        <v>26SEP2022:14:00:00</v>
      </c>
      <c r="M615">
        <v>14</v>
      </c>
      <c r="N615">
        <f t="shared" si="74"/>
        <v>632.50878899999952</v>
      </c>
      <c r="O615" t="str">
        <f t="shared" si="69"/>
        <v/>
      </c>
      <c r="P615">
        <f t="shared" si="70"/>
        <v>632.50878899999952</v>
      </c>
      <c r="Q615" t="str">
        <f t="shared" si="71"/>
        <v/>
      </c>
      <c r="R615">
        <f t="shared" si="72"/>
        <v>1</v>
      </c>
      <c r="S615">
        <f t="shared" si="75"/>
        <v>6.2792548484434443</v>
      </c>
    </row>
    <row r="616" spans="1:19" x14ac:dyDescent="0.25">
      <c r="A616" t="s">
        <v>665</v>
      </c>
      <c r="B616">
        <v>10567.263671999999</v>
      </c>
      <c r="C616">
        <v>11168.5</v>
      </c>
      <c r="D616">
        <v>11055.404296999999</v>
      </c>
      <c r="E616">
        <v>10808.714844</v>
      </c>
      <c r="F616">
        <v>10739.099609000001</v>
      </c>
      <c r="G616">
        <v>10825.200194999999</v>
      </c>
      <c r="H616">
        <v>10825.200194999999</v>
      </c>
      <c r="I616">
        <v>11168.5</v>
      </c>
      <c r="J616">
        <v>10932.439453000001</v>
      </c>
      <c r="L616" t="str">
        <f t="shared" si="73"/>
        <v>26SEP2022:15:00:00</v>
      </c>
      <c r="M616">
        <v>15</v>
      </c>
      <c r="N616">
        <f t="shared" si="74"/>
        <v>601.23632800000087</v>
      </c>
      <c r="O616" t="str">
        <f t="shared" si="69"/>
        <v/>
      </c>
      <c r="P616">
        <f t="shared" si="70"/>
        <v>601.23632800000087</v>
      </c>
      <c r="Q616" t="str">
        <f t="shared" si="71"/>
        <v/>
      </c>
      <c r="R616">
        <f t="shared" si="72"/>
        <v>1</v>
      </c>
      <c r="S616">
        <f t="shared" si="75"/>
        <v>5.6896122464805376</v>
      </c>
    </row>
    <row r="617" spans="1:19" x14ac:dyDescent="0.25">
      <c r="A617" t="s">
        <v>666</v>
      </c>
      <c r="B617">
        <v>10957.308594</v>
      </c>
      <c r="C617">
        <v>11465.799805000001</v>
      </c>
      <c r="D617">
        <v>11120.828125</v>
      </c>
      <c r="E617">
        <v>10854.260742</v>
      </c>
      <c r="F617">
        <v>11031.5</v>
      </c>
      <c r="G617">
        <v>11113.799805000001</v>
      </c>
      <c r="H617">
        <v>11113.799805000001</v>
      </c>
      <c r="I617">
        <v>11465.799805000001</v>
      </c>
      <c r="J617">
        <v>11224.654296999999</v>
      </c>
      <c r="L617" t="str">
        <f t="shared" si="73"/>
        <v>26SEP2022:16:00:00</v>
      </c>
      <c r="M617">
        <v>16</v>
      </c>
      <c r="N617">
        <f t="shared" si="74"/>
        <v>508.49121100000048</v>
      </c>
      <c r="O617" t="str">
        <f t="shared" si="69"/>
        <v/>
      </c>
      <c r="P617">
        <f t="shared" si="70"/>
        <v>508.49121100000048</v>
      </c>
      <c r="Q617" t="str">
        <f t="shared" si="71"/>
        <v/>
      </c>
      <c r="R617">
        <f t="shared" si="72"/>
        <v>1</v>
      </c>
      <c r="S617">
        <f t="shared" si="75"/>
        <v>4.6406579374650443</v>
      </c>
    </row>
    <row r="618" spans="1:19" x14ac:dyDescent="0.25">
      <c r="A618" t="s">
        <v>667</v>
      </c>
      <c r="B618">
        <v>11253.532227</v>
      </c>
      <c r="C618">
        <v>11660.900390999999</v>
      </c>
      <c r="D618">
        <v>11343.167969</v>
      </c>
      <c r="E618">
        <v>11078.144531</v>
      </c>
      <c r="F618">
        <v>11239.700194999999</v>
      </c>
      <c r="G618">
        <v>11327.900390999999</v>
      </c>
      <c r="H618">
        <v>11327.900390999999</v>
      </c>
      <c r="I618">
        <v>11660.900390999999</v>
      </c>
      <c r="J618">
        <v>11431.220703000001</v>
      </c>
      <c r="L618" t="str">
        <f t="shared" si="73"/>
        <v>26SEP2022:17:00:00</v>
      </c>
      <c r="M618">
        <v>17</v>
      </c>
      <c r="N618">
        <f t="shared" si="74"/>
        <v>407.36816399999952</v>
      </c>
      <c r="O618" t="str">
        <f t="shared" si="69"/>
        <v/>
      </c>
      <c r="P618">
        <f t="shared" si="70"/>
        <v>407.36816399999952</v>
      </c>
      <c r="Q618" t="str">
        <f t="shared" si="71"/>
        <v/>
      </c>
      <c r="R618">
        <f t="shared" si="72"/>
        <v>1</v>
      </c>
      <c r="S618">
        <f t="shared" si="75"/>
        <v>3.6199137815824867</v>
      </c>
    </row>
    <row r="619" spans="1:19" x14ac:dyDescent="0.25">
      <c r="A619" t="s">
        <v>668</v>
      </c>
      <c r="B619">
        <v>11317.105469</v>
      </c>
      <c r="C619">
        <v>11658.200194999999</v>
      </c>
      <c r="D619">
        <v>11348.839844</v>
      </c>
      <c r="E619">
        <v>10919.5625</v>
      </c>
      <c r="F619">
        <v>11274</v>
      </c>
      <c r="G619">
        <v>11365.099609000001</v>
      </c>
      <c r="H619">
        <v>11365.099609000001</v>
      </c>
      <c r="I619">
        <v>11658.200194999999</v>
      </c>
      <c r="J619">
        <v>11454.019531</v>
      </c>
      <c r="L619" t="str">
        <f t="shared" si="73"/>
        <v>26SEP2022:18:00:00</v>
      </c>
      <c r="M619">
        <v>18</v>
      </c>
      <c r="N619">
        <f t="shared" si="74"/>
        <v>341.09472599999935</v>
      </c>
      <c r="O619" t="str">
        <f t="shared" si="69"/>
        <v/>
      </c>
      <c r="P619">
        <f t="shared" si="70"/>
        <v>341.09472599999935</v>
      </c>
      <c r="Q619" t="str">
        <f t="shared" si="71"/>
        <v/>
      </c>
      <c r="R619">
        <f t="shared" si="72"/>
        <v>1</v>
      </c>
      <c r="S619">
        <f t="shared" si="75"/>
        <v>3.0139749685494368</v>
      </c>
    </row>
    <row r="620" spans="1:19" x14ac:dyDescent="0.25">
      <c r="A620" t="s">
        <v>669</v>
      </c>
      <c r="B620">
        <v>11060.614258</v>
      </c>
      <c r="C620">
        <v>11357.700194999999</v>
      </c>
      <c r="D620">
        <v>11283.098633</v>
      </c>
      <c r="E620">
        <v>10807.78125</v>
      </c>
      <c r="F620">
        <v>10988.5</v>
      </c>
      <c r="G620">
        <v>11086.599609000001</v>
      </c>
      <c r="H620">
        <v>11086.599609000001</v>
      </c>
      <c r="I620">
        <v>11357.700194999999</v>
      </c>
      <c r="J620">
        <v>11166.769531</v>
      </c>
      <c r="L620" t="str">
        <f t="shared" si="73"/>
        <v>26SEP2022:19:00:00</v>
      </c>
      <c r="M620">
        <v>19</v>
      </c>
      <c r="N620">
        <f t="shared" si="74"/>
        <v>297.08593699999983</v>
      </c>
      <c r="O620" t="str">
        <f t="shared" si="69"/>
        <v/>
      </c>
      <c r="P620">
        <f t="shared" si="70"/>
        <v>297.08593699999983</v>
      </c>
      <c r="Q620" t="str">
        <f t="shared" si="71"/>
        <v/>
      </c>
      <c r="R620">
        <f t="shared" si="72"/>
        <v>1</v>
      </c>
      <c r="S620">
        <f t="shared" si="75"/>
        <v>2.6859804534374878</v>
      </c>
    </row>
    <row r="621" spans="1:19" x14ac:dyDescent="0.25">
      <c r="A621" t="s">
        <v>670</v>
      </c>
      <c r="B621">
        <v>10564.596680000001</v>
      </c>
      <c r="C621">
        <v>10817.200194999999</v>
      </c>
      <c r="D621">
        <v>10877.671875</v>
      </c>
      <c r="E621">
        <v>10462.179688</v>
      </c>
      <c r="F621">
        <v>10470.400390999999</v>
      </c>
      <c r="G621">
        <v>10580.299805000001</v>
      </c>
      <c r="H621">
        <v>10580.299805000001</v>
      </c>
      <c r="I621">
        <v>10817.200194999999</v>
      </c>
      <c r="J621">
        <v>10646.730469</v>
      </c>
      <c r="L621" t="str">
        <f t="shared" si="73"/>
        <v>26SEP2022:20:00:00</v>
      </c>
      <c r="M621">
        <v>20</v>
      </c>
      <c r="N621">
        <f t="shared" si="74"/>
        <v>252.60351499999888</v>
      </c>
      <c r="O621" t="str">
        <f t="shared" si="69"/>
        <v/>
      </c>
      <c r="P621">
        <f t="shared" si="70"/>
        <v>252.60351499999888</v>
      </c>
      <c r="Q621" t="str">
        <f t="shared" si="71"/>
        <v/>
      </c>
      <c r="R621">
        <f t="shared" si="72"/>
        <v>1</v>
      </c>
      <c r="S621">
        <f t="shared" si="75"/>
        <v>2.3910379416396128</v>
      </c>
    </row>
    <row r="622" spans="1:19" x14ac:dyDescent="0.25">
      <c r="A622" t="s">
        <v>671</v>
      </c>
      <c r="B622">
        <v>9986.0224608999997</v>
      </c>
      <c r="C622">
        <v>10292.299805000001</v>
      </c>
      <c r="D622">
        <v>10400.505859000001</v>
      </c>
      <c r="E622">
        <v>9901.7841797000001</v>
      </c>
      <c r="F622">
        <v>9978.2695313000004</v>
      </c>
      <c r="G622">
        <v>10086.900390999999</v>
      </c>
      <c r="H622">
        <v>10086.900390999999</v>
      </c>
      <c r="I622">
        <v>10292.299805000001</v>
      </c>
      <c r="J622">
        <v>10142.495117</v>
      </c>
      <c r="L622" t="str">
        <f t="shared" si="73"/>
        <v>26SEP2022:21:00:00</v>
      </c>
      <c r="M622">
        <v>21</v>
      </c>
      <c r="N622">
        <f t="shared" si="74"/>
        <v>306.27734410000085</v>
      </c>
      <c r="O622" t="str">
        <f t="shared" si="69"/>
        <v/>
      </c>
      <c r="P622">
        <f t="shared" si="70"/>
        <v>306.27734410000085</v>
      </c>
      <c r="Q622" t="str">
        <f t="shared" si="71"/>
        <v/>
      </c>
      <c r="R622">
        <f t="shared" si="72"/>
        <v>1</v>
      </c>
      <c r="S622">
        <f t="shared" si="75"/>
        <v>3.0670604367176368</v>
      </c>
    </row>
    <row r="623" spans="1:19" x14ac:dyDescent="0.25">
      <c r="A623" t="s">
        <v>672</v>
      </c>
      <c r="B623">
        <v>9311.1982422000001</v>
      </c>
      <c r="C623">
        <v>9591</v>
      </c>
      <c r="D623">
        <v>9709.2978516000003</v>
      </c>
      <c r="E623">
        <v>9114.9335938000004</v>
      </c>
      <c r="F623">
        <v>9356.5</v>
      </c>
      <c r="G623">
        <v>9458.8603516000003</v>
      </c>
      <c r="H623">
        <v>9458.8603516000003</v>
      </c>
      <c r="I623">
        <v>9591</v>
      </c>
      <c r="J623">
        <v>9489.7548827999999</v>
      </c>
      <c r="L623" t="str">
        <f t="shared" si="73"/>
        <v>26SEP2022:22:00:00</v>
      </c>
      <c r="M623">
        <v>22</v>
      </c>
      <c r="N623">
        <f t="shared" si="74"/>
        <v>279.8017577999999</v>
      </c>
      <c r="O623" t="str">
        <f t="shared" si="69"/>
        <v/>
      </c>
      <c r="P623">
        <f t="shared" si="70"/>
        <v>279.8017577999999</v>
      </c>
      <c r="Q623" t="str">
        <f t="shared" si="71"/>
        <v/>
      </c>
      <c r="R623">
        <f t="shared" si="72"/>
        <v>1</v>
      </c>
      <c r="S623">
        <f t="shared" si="75"/>
        <v>3.0050026916180217</v>
      </c>
    </row>
    <row r="624" spans="1:19" x14ac:dyDescent="0.25">
      <c r="A624" t="s">
        <v>673</v>
      </c>
      <c r="B624">
        <v>8459.8652344000002</v>
      </c>
      <c r="C624">
        <v>8699.0996094000002</v>
      </c>
      <c r="D624">
        <v>8907.0673827999999</v>
      </c>
      <c r="E624">
        <v>8375.4140625</v>
      </c>
      <c r="F624">
        <v>8511.6396483999997</v>
      </c>
      <c r="G624">
        <v>8605.6904297000001</v>
      </c>
      <c r="H624">
        <v>8605.6904297000001</v>
      </c>
      <c r="I624">
        <v>8699.0996094000002</v>
      </c>
      <c r="J624">
        <v>8624.2753905999998</v>
      </c>
      <c r="L624" t="str">
        <f t="shared" si="73"/>
        <v>26SEP2022:23:00:00</v>
      </c>
      <c r="M624">
        <v>23</v>
      </c>
      <c r="N624">
        <f t="shared" si="74"/>
        <v>239.234375</v>
      </c>
      <c r="O624" t="str">
        <f t="shared" si="69"/>
        <v/>
      </c>
      <c r="P624">
        <f t="shared" si="70"/>
        <v>239.234375</v>
      </c>
      <c r="Q624" t="str">
        <f t="shared" si="71"/>
        <v/>
      </c>
      <c r="R624">
        <f t="shared" si="72"/>
        <v>1</v>
      </c>
      <c r="S624">
        <f t="shared" si="75"/>
        <v>2.8278745390317939</v>
      </c>
    </row>
    <row r="625" spans="1:19" x14ac:dyDescent="0.25">
      <c r="A625" t="s">
        <v>674</v>
      </c>
      <c r="B625">
        <v>7601.1313477000003</v>
      </c>
      <c r="C625">
        <v>7854.1601563000004</v>
      </c>
      <c r="D625">
        <v>8099.7578125</v>
      </c>
      <c r="E625">
        <v>7649.7363280999998</v>
      </c>
      <c r="F625">
        <v>7709.1801758000001</v>
      </c>
      <c r="G625">
        <v>7795.5698241999999</v>
      </c>
      <c r="H625">
        <v>7795.5698241999999</v>
      </c>
      <c r="I625">
        <v>7854.1601563000004</v>
      </c>
      <c r="J625">
        <v>7803.1181641000003</v>
      </c>
      <c r="L625" t="str">
        <f t="shared" si="73"/>
        <v>27SEP2022:00:00:00</v>
      </c>
      <c r="M625">
        <v>24</v>
      </c>
      <c r="N625">
        <f t="shared" si="74"/>
        <v>253.02880860000005</v>
      </c>
      <c r="O625" t="str">
        <f t="shared" si="69"/>
        <v/>
      </c>
      <c r="P625">
        <f t="shared" si="70"/>
        <v>253.02880860000005</v>
      </c>
      <c r="Q625" t="str">
        <f t="shared" si="71"/>
        <v/>
      </c>
      <c r="R625">
        <f t="shared" si="72"/>
        <v>1</v>
      </c>
      <c r="S625">
        <f t="shared" si="75"/>
        <v>3.328830894055832</v>
      </c>
    </row>
    <row r="626" spans="1:19" x14ac:dyDescent="0.25">
      <c r="A626" t="s">
        <v>675</v>
      </c>
      <c r="B626">
        <v>6898.0473633000001</v>
      </c>
      <c r="C626">
        <v>7495.0800780999998</v>
      </c>
      <c r="D626">
        <v>7428.0380858999997</v>
      </c>
      <c r="E626">
        <v>6939.9345702999999</v>
      </c>
      <c r="F626">
        <v>7196.3798827999999</v>
      </c>
      <c r="G626">
        <v>7244.0498047000001</v>
      </c>
      <c r="H626">
        <v>7495.0800780999998</v>
      </c>
      <c r="I626">
        <v>6915.0498047000001</v>
      </c>
      <c r="J626">
        <v>7184.5068358999997</v>
      </c>
      <c r="L626" t="str">
        <f t="shared" si="73"/>
        <v>27SEP2022:01:00:00</v>
      </c>
      <c r="M626">
        <v>1</v>
      </c>
      <c r="N626">
        <f t="shared" si="74"/>
        <v>597.03271479999967</v>
      </c>
      <c r="O626" t="str">
        <f t="shared" si="69"/>
        <v/>
      </c>
      <c r="P626">
        <f t="shared" si="70"/>
        <v>597.03271479999967</v>
      </c>
      <c r="Q626" t="str">
        <f t="shared" si="71"/>
        <v/>
      </c>
      <c r="R626">
        <f t="shared" si="72"/>
        <v>1</v>
      </c>
      <c r="S626">
        <f t="shared" si="75"/>
        <v>8.6550973537296993</v>
      </c>
    </row>
    <row r="627" spans="1:19" x14ac:dyDescent="0.25">
      <c r="A627" t="s">
        <v>676</v>
      </c>
      <c r="B627">
        <v>6387.3417969000002</v>
      </c>
      <c r="C627">
        <v>6911.8999022999997</v>
      </c>
      <c r="D627">
        <v>6848.8452147999997</v>
      </c>
      <c r="E627">
        <v>6511.5009766000003</v>
      </c>
      <c r="F627">
        <v>6609.7900391000003</v>
      </c>
      <c r="G627">
        <v>6658.0600586</v>
      </c>
      <c r="H627">
        <v>6911.8999022999997</v>
      </c>
      <c r="I627">
        <v>6359.7797852000003</v>
      </c>
      <c r="J627">
        <v>6609.8813477000003</v>
      </c>
      <c r="L627" t="str">
        <f t="shared" si="73"/>
        <v>27SEP2022:02:00:00</v>
      </c>
      <c r="M627">
        <v>2</v>
      </c>
      <c r="N627">
        <f t="shared" si="74"/>
        <v>524.55810539999948</v>
      </c>
      <c r="O627" t="str">
        <f t="shared" si="69"/>
        <v/>
      </c>
      <c r="P627">
        <f t="shared" si="70"/>
        <v>524.55810539999948</v>
      </c>
      <c r="Q627" t="str">
        <f t="shared" si="71"/>
        <v/>
      </c>
      <c r="R627">
        <f t="shared" si="72"/>
        <v>1</v>
      </c>
      <c r="S627">
        <f t="shared" si="75"/>
        <v>8.2124633702017604</v>
      </c>
    </row>
    <row r="628" spans="1:19" x14ac:dyDescent="0.25">
      <c r="A628" t="s">
        <v>677</v>
      </c>
      <c r="B628">
        <v>6047.3500977000003</v>
      </c>
      <c r="C628">
        <v>6469.7900391000003</v>
      </c>
      <c r="D628">
        <v>6436.7294922000001</v>
      </c>
      <c r="E628">
        <v>6153.9565430000002</v>
      </c>
      <c r="F628">
        <v>6171.8100586</v>
      </c>
      <c r="G628">
        <v>6216.5097655999998</v>
      </c>
      <c r="H628">
        <v>6469.7900391000003</v>
      </c>
      <c r="I628">
        <v>5942.8398438000004</v>
      </c>
      <c r="J628">
        <v>6177.3408202999999</v>
      </c>
      <c r="L628" t="str">
        <f t="shared" si="73"/>
        <v>27SEP2022:03:00:00</v>
      </c>
      <c r="M628">
        <v>3</v>
      </c>
      <c r="N628">
        <f t="shared" si="74"/>
        <v>422.43994139999995</v>
      </c>
      <c r="O628" t="str">
        <f t="shared" si="69"/>
        <v/>
      </c>
      <c r="P628">
        <f t="shared" si="70"/>
        <v>422.43994139999995</v>
      </c>
      <c r="Q628" t="str">
        <f t="shared" si="71"/>
        <v/>
      </c>
      <c r="R628">
        <f t="shared" si="72"/>
        <v>1</v>
      </c>
      <c r="S628">
        <f t="shared" si="75"/>
        <v>6.9855380385644832</v>
      </c>
    </row>
    <row r="629" spans="1:19" x14ac:dyDescent="0.25">
      <c r="A629" t="s">
        <v>678</v>
      </c>
      <c r="B629">
        <v>5808.3989258000001</v>
      </c>
      <c r="C629">
        <v>6294.9199219000002</v>
      </c>
      <c r="D629">
        <v>6211.1621094000002</v>
      </c>
      <c r="E629">
        <v>5961.875</v>
      </c>
      <c r="F629">
        <v>6020.5800780999998</v>
      </c>
      <c r="G629">
        <v>6061.4399414</v>
      </c>
      <c r="H629">
        <v>6294.9199219000002</v>
      </c>
      <c r="I629">
        <v>5791.5600586</v>
      </c>
      <c r="J629">
        <v>6019.2231444999998</v>
      </c>
      <c r="L629" t="str">
        <f t="shared" si="73"/>
        <v>27SEP2022:04:00:00</v>
      </c>
      <c r="M629">
        <v>4</v>
      </c>
      <c r="N629">
        <f t="shared" si="74"/>
        <v>486.52099610000005</v>
      </c>
      <c r="O629" t="str">
        <f t="shared" si="69"/>
        <v/>
      </c>
      <c r="P629">
        <f t="shared" si="70"/>
        <v>486.52099610000005</v>
      </c>
      <c r="Q629" t="str">
        <f t="shared" si="71"/>
        <v/>
      </c>
      <c r="R629">
        <f t="shared" si="72"/>
        <v>1</v>
      </c>
      <c r="S629">
        <f t="shared" si="75"/>
        <v>8.3761635919831505</v>
      </c>
    </row>
    <row r="630" spans="1:19" x14ac:dyDescent="0.25">
      <c r="A630" t="s">
        <v>679</v>
      </c>
      <c r="B630">
        <v>5577.1630858999997</v>
      </c>
      <c r="C630">
        <v>6233.6899414</v>
      </c>
      <c r="D630">
        <v>6137.1762694999998</v>
      </c>
      <c r="E630">
        <v>5916.7158202999999</v>
      </c>
      <c r="F630">
        <v>5992.7597655999998</v>
      </c>
      <c r="G630">
        <v>6026.7402344000002</v>
      </c>
      <c r="H630">
        <v>6233.6899414</v>
      </c>
      <c r="I630">
        <v>5761.9702147999997</v>
      </c>
      <c r="J630">
        <v>5980.7109375</v>
      </c>
      <c r="L630" t="str">
        <f t="shared" si="73"/>
        <v>27SEP2022:05:00:00</v>
      </c>
      <c r="M630">
        <v>5</v>
      </c>
      <c r="N630">
        <f t="shared" si="74"/>
        <v>656.52685550000024</v>
      </c>
      <c r="O630" t="str">
        <f t="shared" si="69"/>
        <v/>
      </c>
      <c r="P630">
        <f t="shared" si="70"/>
        <v>656.52685550000024</v>
      </c>
      <c r="Q630" t="str">
        <f t="shared" si="71"/>
        <v/>
      </c>
      <c r="R630">
        <f t="shared" si="72"/>
        <v>1</v>
      </c>
      <c r="S630">
        <f t="shared" si="75"/>
        <v>11.771699076898251</v>
      </c>
    </row>
    <row r="631" spans="1:19" x14ac:dyDescent="0.25">
      <c r="A631" t="s">
        <v>680</v>
      </c>
      <c r="B631">
        <v>5682.3588866999999</v>
      </c>
      <c r="C631">
        <v>6363.6000977000003</v>
      </c>
      <c r="D631">
        <v>6197.2675780999998</v>
      </c>
      <c r="E631">
        <v>6023.9345702999999</v>
      </c>
      <c r="F631">
        <v>6166.7099608999997</v>
      </c>
      <c r="G631">
        <v>6192.3300780999998</v>
      </c>
      <c r="H631">
        <v>6363.6000977000003</v>
      </c>
      <c r="I631">
        <v>5923.1499022999997</v>
      </c>
      <c r="J631">
        <v>6137.0917969000002</v>
      </c>
      <c r="L631" t="str">
        <f t="shared" si="73"/>
        <v>27SEP2022:06:00:00</v>
      </c>
      <c r="M631">
        <v>6</v>
      </c>
      <c r="N631">
        <f t="shared" si="74"/>
        <v>681.24121100000048</v>
      </c>
      <c r="O631" t="str">
        <f t="shared" si="69"/>
        <v/>
      </c>
      <c r="P631">
        <f t="shared" si="70"/>
        <v>681.24121100000048</v>
      </c>
      <c r="Q631" t="str">
        <f t="shared" si="71"/>
        <v/>
      </c>
      <c r="R631">
        <f t="shared" si="72"/>
        <v>1</v>
      </c>
      <c r="S631">
        <f t="shared" si="75"/>
        <v>11.98870441982287</v>
      </c>
    </row>
    <row r="632" spans="1:19" x14ac:dyDescent="0.25">
      <c r="A632" t="s">
        <v>681</v>
      </c>
      <c r="B632">
        <v>6083.4848633000001</v>
      </c>
      <c r="C632">
        <v>6702.3901366999999</v>
      </c>
      <c r="D632">
        <v>6490.1342772999997</v>
      </c>
      <c r="E632">
        <v>6355.9042969000002</v>
      </c>
      <c r="F632">
        <v>6566.5400391000003</v>
      </c>
      <c r="G632">
        <v>6576.1601563000004</v>
      </c>
      <c r="H632">
        <v>6702.3901366999999</v>
      </c>
      <c r="I632">
        <v>6305.0800780999998</v>
      </c>
      <c r="J632">
        <v>6511.3964844000002</v>
      </c>
      <c r="L632" t="str">
        <f t="shared" si="73"/>
        <v>27SEP2022:07:00:00</v>
      </c>
      <c r="M632">
        <v>7</v>
      </c>
      <c r="N632">
        <f t="shared" si="74"/>
        <v>618.90527339999971</v>
      </c>
      <c r="O632" t="str">
        <f t="shared" si="69"/>
        <v/>
      </c>
      <c r="P632">
        <f t="shared" si="70"/>
        <v>618.90527339999971</v>
      </c>
      <c r="Q632" t="str">
        <f t="shared" si="71"/>
        <v/>
      </c>
      <c r="R632">
        <f t="shared" si="72"/>
        <v>1</v>
      </c>
      <c r="S632">
        <f t="shared" si="75"/>
        <v>10.173531903295855</v>
      </c>
    </row>
    <row r="633" spans="1:19" x14ac:dyDescent="0.25">
      <c r="A633" t="s">
        <v>682</v>
      </c>
      <c r="B633">
        <v>6294.0327147999997</v>
      </c>
      <c r="C633">
        <v>6831.2797852000003</v>
      </c>
      <c r="D633">
        <v>6616.2211914</v>
      </c>
      <c r="E633">
        <v>6556.7832030999998</v>
      </c>
      <c r="F633">
        <v>6720.1000977000003</v>
      </c>
      <c r="G633">
        <v>6722.9501952999999</v>
      </c>
      <c r="H633">
        <v>6831.2797852000003</v>
      </c>
      <c r="I633">
        <v>6443.9399414</v>
      </c>
      <c r="J633">
        <v>6651.9516602000003</v>
      </c>
      <c r="L633" t="str">
        <f t="shared" si="73"/>
        <v>27SEP2022:08:00:00</v>
      </c>
      <c r="M633">
        <v>8</v>
      </c>
      <c r="N633">
        <f t="shared" si="74"/>
        <v>537.24707040000067</v>
      </c>
      <c r="O633" t="str">
        <f t="shared" si="69"/>
        <v/>
      </c>
      <c r="P633">
        <f t="shared" si="70"/>
        <v>537.24707040000067</v>
      </c>
      <c r="Q633" t="str">
        <f t="shared" si="71"/>
        <v/>
      </c>
      <c r="R633">
        <f t="shared" si="72"/>
        <v>1</v>
      </c>
      <c r="S633">
        <f t="shared" si="75"/>
        <v>8.5358163000440062</v>
      </c>
    </row>
    <row r="634" spans="1:19" x14ac:dyDescent="0.25">
      <c r="A634" t="s">
        <v>683</v>
      </c>
      <c r="B634">
        <v>6462.5473633000001</v>
      </c>
      <c r="C634">
        <v>7006.4199219000002</v>
      </c>
      <c r="D634">
        <v>6822.5893555000002</v>
      </c>
      <c r="E634">
        <v>6738.3222655999998</v>
      </c>
      <c r="F634">
        <v>6848.8500977000003</v>
      </c>
      <c r="G634">
        <v>6867.8701172000001</v>
      </c>
      <c r="H634">
        <v>7006.4199219000002</v>
      </c>
      <c r="I634">
        <v>6595.4501952999999</v>
      </c>
      <c r="J634">
        <v>6804.3076172000001</v>
      </c>
      <c r="L634" t="str">
        <f t="shared" si="73"/>
        <v>27SEP2022:09:00:00</v>
      </c>
      <c r="M634">
        <v>9</v>
      </c>
      <c r="N634">
        <f t="shared" si="74"/>
        <v>543.87255860000005</v>
      </c>
      <c r="O634" t="str">
        <f t="shared" si="69"/>
        <v/>
      </c>
      <c r="P634">
        <f t="shared" si="70"/>
        <v>543.87255860000005</v>
      </c>
      <c r="Q634" t="str">
        <f t="shared" si="71"/>
        <v/>
      </c>
      <c r="R634">
        <f t="shared" si="72"/>
        <v>1</v>
      </c>
      <c r="S634">
        <f t="shared" si="75"/>
        <v>8.4157612784176159</v>
      </c>
    </row>
    <row r="635" spans="1:19" x14ac:dyDescent="0.25">
      <c r="A635" t="s">
        <v>684</v>
      </c>
      <c r="B635">
        <v>6766.7158202999999</v>
      </c>
      <c r="C635">
        <v>7453.3999022999997</v>
      </c>
      <c r="D635">
        <v>7273.7666016000003</v>
      </c>
      <c r="E635">
        <v>7131.0507813000004</v>
      </c>
      <c r="F635">
        <v>7206.8198241999999</v>
      </c>
      <c r="G635">
        <v>7254.0898438000004</v>
      </c>
      <c r="H635">
        <v>7453.3999022999997</v>
      </c>
      <c r="I635">
        <v>7007.5</v>
      </c>
      <c r="J635">
        <v>7210.5205077999999</v>
      </c>
      <c r="L635" t="str">
        <f t="shared" si="73"/>
        <v>27SEP2022:10:00:00</v>
      </c>
      <c r="M635">
        <v>10</v>
      </c>
      <c r="N635">
        <f t="shared" si="74"/>
        <v>686.68408199999976</v>
      </c>
      <c r="O635" t="str">
        <f t="shared" si="69"/>
        <v/>
      </c>
      <c r="P635">
        <f t="shared" si="70"/>
        <v>686.68408199999976</v>
      </c>
      <c r="Q635" t="str">
        <f t="shared" si="71"/>
        <v/>
      </c>
      <c r="R635">
        <f t="shared" si="72"/>
        <v>1</v>
      </c>
      <c r="S635">
        <f t="shared" si="75"/>
        <v>10.147966905008223</v>
      </c>
    </row>
    <row r="636" spans="1:19" x14ac:dyDescent="0.25">
      <c r="A636" t="s">
        <v>685</v>
      </c>
      <c r="B636">
        <v>7191.9428711</v>
      </c>
      <c r="C636">
        <v>8064.5297852000003</v>
      </c>
      <c r="D636">
        <v>7904.9887694999998</v>
      </c>
      <c r="E636">
        <v>7662.8803711</v>
      </c>
      <c r="F636">
        <v>7729.1899414</v>
      </c>
      <c r="G636">
        <v>7807.7202147999997</v>
      </c>
      <c r="H636">
        <v>8064.5297852000003</v>
      </c>
      <c r="I636">
        <v>7581.6201172000001</v>
      </c>
      <c r="J636">
        <v>7781.0078125</v>
      </c>
      <c r="L636" t="str">
        <f t="shared" si="73"/>
        <v>27SEP2022:11:00:00</v>
      </c>
      <c r="M636">
        <v>11</v>
      </c>
      <c r="N636">
        <f t="shared" si="74"/>
        <v>872.58691410000029</v>
      </c>
      <c r="O636" t="str">
        <f t="shared" si="69"/>
        <v/>
      </c>
      <c r="P636">
        <f t="shared" si="70"/>
        <v>872.58691410000029</v>
      </c>
      <c r="Q636" t="str">
        <f t="shared" si="71"/>
        <v/>
      </c>
      <c r="R636">
        <f t="shared" si="72"/>
        <v>1</v>
      </c>
      <c r="S636">
        <f t="shared" si="75"/>
        <v>12.13283989791397</v>
      </c>
    </row>
    <row r="637" spans="1:19" x14ac:dyDescent="0.25">
      <c r="A637" t="s">
        <v>686</v>
      </c>
      <c r="B637">
        <v>7646.0195313000004</v>
      </c>
      <c r="C637">
        <v>8653.3603516000003</v>
      </c>
      <c r="D637">
        <v>8720.3095702999999</v>
      </c>
      <c r="E637">
        <v>8506.4160155999998</v>
      </c>
      <c r="F637">
        <v>8239.6298827999999</v>
      </c>
      <c r="G637">
        <v>8348.8798827999999</v>
      </c>
      <c r="H637">
        <v>8653.3603516000003</v>
      </c>
      <c r="I637">
        <v>8133.3901366999999</v>
      </c>
      <c r="J637">
        <v>8333.1914063000004</v>
      </c>
      <c r="L637" t="str">
        <f t="shared" si="73"/>
        <v>27SEP2022:12:00:00</v>
      </c>
      <c r="M637">
        <v>12</v>
      </c>
      <c r="N637">
        <f t="shared" si="74"/>
        <v>1007.3408202999999</v>
      </c>
      <c r="O637" t="str">
        <f t="shared" si="69"/>
        <v/>
      </c>
      <c r="P637">
        <f t="shared" si="70"/>
        <v>1007.3408202999999</v>
      </c>
      <c r="Q637" t="str">
        <f t="shared" si="71"/>
        <v/>
      </c>
      <c r="R637">
        <f t="shared" si="72"/>
        <v>1</v>
      </c>
      <c r="S637">
        <f t="shared" si="75"/>
        <v>13.174708960346177</v>
      </c>
    </row>
    <row r="638" spans="1:19" x14ac:dyDescent="0.25">
      <c r="A638" t="s">
        <v>687</v>
      </c>
      <c r="B638">
        <v>8120.5527344000002</v>
      </c>
      <c r="C638">
        <v>9220.2695313000004</v>
      </c>
      <c r="D638">
        <v>9522.0097655999998</v>
      </c>
      <c r="E638">
        <v>9099.4306641000003</v>
      </c>
      <c r="F638">
        <v>8750.25</v>
      </c>
      <c r="G638">
        <v>8887.2998047000001</v>
      </c>
      <c r="H638">
        <v>9220.2695313000004</v>
      </c>
      <c r="I638">
        <v>8632.4599608999997</v>
      </c>
      <c r="J638">
        <v>8860.7910155999998</v>
      </c>
      <c r="L638" t="str">
        <f t="shared" si="73"/>
        <v>27SEP2022:13:00:00</v>
      </c>
      <c r="M638">
        <v>13</v>
      </c>
      <c r="N638">
        <f t="shared" si="74"/>
        <v>1099.7167969000002</v>
      </c>
      <c r="O638" t="str">
        <f t="shared" si="69"/>
        <v/>
      </c>
      <c r="P638">
        <f t="shared" si="70"/>
        <v>1099.7167969000002</v>
      </c>
      <c r="Q638" t="str">
        <f t="shared" si="71"/>
        <v/>
      </c>
      <c r="R638">
        <f t="shared" si="72"/>
        <v>1</v>
      </c>
      <c r="S638">
        <f t="shared" si="75"/>
        <v>13.542388466260661</v>
      </c>
    </row>
    <row r="639" spans="1:19" x14ac:dyDescent="0.25">
      <c r="A639" t="s">
        <v>688</v>
      </c>
      <c r="B639">
        <v>8695.7412108999997</v>
      </c>
      <c r="C639">
        <v>9776.2900391000003</v>
      </c>
      <c r="D639">
        <v>10139.005859000001</v>
      </c>
      <c r="E639">
        <v>9594.6835938000004</v>
      </c>
      <c r="F639">
        <v>9276.4404297000001</v>
      </c>
      <c r="G639">
        <v>9432.7802733999997</v>
      </c>
      <c r="H639">
        <v>9776.2900391000003</v>
      </c>
      <c r="I639">
        <v>9112.0498047000001</v>
      </c>
      <c r="J639">
        <v>9382.9511719000002</v>
      </c>
      <c r="L639" t="str">
        <f t="shared" si="73"/>
        <v>27SEP2022:14:00:00</v>
      </c>
      <c r="M639">
        <v>14</v>
      </c>
      <c r="N639">
        <f t="shared" si="74"/>
        <v>1080.5488282000006</v>
      </c>
      <c r="O639" t="str">
        <f t="shared" si="69"/>
        <v/>
      </c>
      <c r="P639">
        <f t="shared" si="70"/>
        <v>1080.5488282000006</v>
      </c>
      <c r="Q639" t="str">
        <f t="shared" si="71"/>
        <v/>
      </c>
      <c r="R639">
        <f t="shared" si="72"/>
        <v>1</v>
      </c>
      <c r="S639">
        <f t="shared" si="75"/>
        <v>12.426184289449029</v>
      </c>
    </row>
    <row r="640" spans="1:19" x14ac:dyDescent="0.25">
      <c r="A640" t="s">
        <v>689</v>
      </c>
      <c r="B640">
        <v>9295.0097655999998</v>
      </c>
      <c r="C640">
        <v>10218.200194999999</v>
      </c>
      <c r="D640">
        <v>10621.305664</v>
      </c>
      <c r="E640">
        <v>10050.453125</v>
      </c>
      <c r="F640">
        <v>9722.9296875</v>
      </c>
      <c r="G640">
        <v>9885.8203125</v>
      </c>
      <c r="H640">
        <v>10218.200194999999</v>
      </c>
      <c r="I640">
        <v>9508.3398438000004</v>
      </c>
      <c r="J640">
        <v>9812.3632813000004</v>
      </c>
      <c r="L640" t="str">
        <f t="shared" si="73"/>
        <v>27SEP2022:15:00:00</v>
      </c>
      <c r="M640">
        <v>15</v>
      </c>
      <c r="N640">
        <f t="shared" si="74"/>
        <v>923.19042939999963</v>
      </c>
      <c r="O640" t="str">
        <f t="shared" si="69"/>
        <v/>
      </c>
      <c r="P640">
        <f t="shared" si="70"/>
        <v>923.19042939999963</v>
      </c>
      <c r="Q640" t="str">
        <f t="shared" si="71"/>
        <v/>
      </c>
      <c r="R640">
        <f t="shared" si="72"/>
        <v>1</v>
      </c>
      <c r="S640">
        <f t="shared" si="75"/>
        <v>9.9321082245297365</v>
      </c>
    </row>
    <row r="641" spans="1:19" x14ac:dyDescent="0.25">
      <c r="A641" t="s">
        <v>690</v>
      </c>
      <c r="B641">
        <v>9789.2324219000002</v>
      </c>
      <c r="C641">
        <v>10529.299805000001</v>
      </c>
      <c r="D641">
        <v>10768.005859000001</v>
      </c>
      <c r="E641">
        <v>10296.385742</v>
      </c>
      <c r="F641">
        <v>10064</v>
      </c>
      <c r="G641">
        <v>10227.099609000001</v>
      </c>
      <c r="H641">
        <v>10529.299805000001</v>
      </c>
      <c r="I641">
        <v>9779.1699219000002</v>
      </c>
      <c r="J641">
        <v>10121.410156</v>
      </c>
      <c r="L641" t="str">
        <f t="shared" si="73"/>
        <v>27SEP2022:16:00:00</v>
      </c>
      <c r="M641">
        <v>16</v>
      </c>
      <c r="N641">
        <f t="shared" si="74"/>
        <v>740.06738310000037</v>
      </c>
      <c r="O641" t="str">
        <f t="shared" si="69"/>
        <v/>
      </c>
      <c r="P641">
        <f t="shared" si="70"/>
        <v>740.06738310000037</v>
      </c>
      <c r="Q641" t="str">
        <f t="shared" si="71"/>
        <v/>
      </c>
      <c r="R641">
        <f t="shared" si="72"/>
        <v>1</v>
      </c>
      <c r="S641">
        <f t="shared" si="75"/>
        <v>7.5600144240559368</v>
      </c>
    </row>
    <row r="642" spans="1:19" x14ac:dyDescent="0.25">
      <c r="A642" t="s">
        <v>691</v>
      </c>
      <c r="B642">
        <v>10196.886719</v>
      </c>
      <c r="C642">
        <v>10760.299805000001</v>
      </c>
      <c r="D642">
        <v>10972.257813</v>
      </c>
      <c r="E642">
        <v>10397.092773</v>
      </c>
      <c r="F642">
        <v>10340.799805000001</v>
      </c>
      <c r="G642">
        <v>10497.799805000001</v>
      </c>
      <c r="H642">
        <v>10760.299805000001</v>
      </c>
      <c r="I642">
        <v>10004.799805000001</v>
      </c>
      <c r="J642">
        <v>10367.324219</v>
      </c>
      <c r="L642" t="str">
        <f t="shared" si="73"/>
        <v>27SEP2022:17:00:00</v>
      </c>
      <c r="M642">
        <v>17</v>
      </c>
      <c r="N642">
        <f t="shared" si="74"/>
        <v>563.41308600000048</v>
      </c>
      <c r="O642" t="str">
        <f t="shared" si="69"/>
        <v/>
      </c>
      <c r="P642">
        <f t="shared" si="70"/>
        <v>563.41308600000048</v>
      </c>
      <c r="Q642" t="str">
        <f t="shared" si="71"/>
        <v/>
      </c>
      <c r="R642">
        <f t="shared" si="72"/>
        <v>1</v>
      </c>
      <c r="S642">
        <f t="shared" si="75"/>
        <v>5.5253441714732894</v>
      </c>
    </row>
    <row r="643" spans="1:19" x14ac:dyDescent="0.25">
      <c r="A643" t="s">
        <v>692</v>
      </c>
      <c r="B643">
        <v>10374.178711</v>
      </c>
      <c r="C643">
        <v>10809.700194999999</v>
      </c>
      <c r="D643">
        <v>11071.309569999999</v>
      </c>
      <c r="E643">
        <v>10498.829102</v>
      </c>
      <c r="F643">
        <v>10435.700194999999</v>
      </c>
      <c r="G643">
        <v>10586.599609000001</v>
      </c>
      <c r="H643">
        <v>10809.700194999999</v>
      </c>
      <c r="I643">
        <v>10053.799805000001</v>
      </c>
      <c r="J643">
        <v>10433.259765999999</v>
      </c>
      <c r="L643" t="str">
        <f t="shared" si="73"/>
        <v>27SEP2022:18:00:00</v>
      </c>
      <c r="M643">
        <v>18</v>
      </c>
      <c r="N643">
        <f t="shared" si="74"/>
        <v>435.52148399999896</v>
      </c>
      <c r="O643" t="str">
        <f t="shared" ref="O643:O706" si="76">IF(N643&lt;0,N643,"")</f>
        <v/>
      </c>
      <c r="P643">
        <f t="shared" ref="P643:P706" si="77">IF(N643&gt;0,N643,"")</f>
        <v>435.52148399999896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4.1981297617150615</v>
      </c>
    </row>
    <row r="644" spans="1:19" x14ac:dyDescent="0.25">
      <c r="A644" t="s">
        <v>693</v>
      </c>
      <c r="B644">
        <v>10250.928711</v>
      </c>
      <c r="C644">
        <v>10515.299805000001</v>
      </c>
      <c r="D644">
        <v>10963.96875</v>
      </c>
      <c r="E644">
        <v>10373.133789</v>
      </c>
      <c r="F644">
        <v>10184.299805000001</v>
      </c>
      <c r="G644">
        <v>10326.299805000001</v>
      </c>
      <c r="H644">
        <v>10515.299805000001</v>
      </c>
      <c r="I644">
        <v>9806.8203125</v>
      </c>
      <c r="J644">
        <v>10170.431640999999</v>
      </c>
      <c r="L644" t="str">
        <f t="shared" ref="L644:L707" si="80">A644</f>
        <v>27SEP2022:19:00:00</v>
      </c>
      <c r="M644">
        <v>19</v>
      </c>
      <c r="N644">
        <f t="shared" ref="N644:N674" si="81">C644-B644</f>
        <v>264.37109400000008</v>
      </c>
      <c r="O644" t="str">
        <f t="shared" si="76"/>
        <v/>
      </c>
      <c r="P644">
        <f t="shared" si="77"/>
        <v>264.37109400000008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2.5789965129336081</v>
      </c>
    </row>
    <row r="645" spans="1:19" x14ac:dyDescent="0.25">
      <c r="A645" t="s">
        <v>694</v>
      </c>
      <c r="B645">
        <v>9753.1044922000001</v>
      </c>
      <c r="C645">
        <v>10012.299805000001</v>
      </c>
      <c r="D645">
        <v>10507.703125</v>
      </c>
      <c r="E645">
        <v>9953.3837891000003</v>
      </c>
      <c r="F645">
        <v>9722.7900391000003</v>
      </c>
      <c r="G645">
        <v>9849.5097655999998</v>
      </c>
      <c r="H645">
        <v>10012.299805000001</v>
      </c>
      <c r="I645">
        <v>9357.3496094000002</v>
      </c>
      <c r="J645">
        <v>9698.9433594000002</v>
      </c>
      <c r="L645" t="str">
        <f t="shared" si="80"/>
        <v>27SEP2022:20:00:00</v>
      </c>
      <c r="M645">
        <v>20</v>
      </c>
      <c r="N645">
        <f t="shared" si="81"/>
        <v>259.19531280000047</v>
      </c>
      <c r="O645" t="str">
        <f t="shared" si="76"/>
        <v/>
      </c>
      <c r="P645">
        <f t="shared" si="77"/>
        <v>259.19531280000047</v>
      </c>
      <c r="Q645" t="str">
        <f t="shared" si="78"/>
        <v/>
      </c>
      <c r="R645">
        <f t="shared" si="79"/>
        <v>1</v>
      </c>
      <c r="S645">
        <f t="shared" si="82"/>
        <v>2.6575672700655542</v>
      </c>
    </row>
    <row r="646" spans="1:19" x14ac:dyDescent="0.25">
      <c r="A646" t="s">
        <v>695</v>
      </c>
      <c r="B646">
        <v>9228.4814452999999</v>
      </c>
      <c r="C646">
        <v>9537.0595702999999</v>
      </c>
      <c r="D646">
        <v>10071.412109000001</v>
      </c>
      <c r="E646">
        <v>9539.9736327999999</v>
      </c>
      <c r="F646">
        <v>9270.5595702999999</v>
      </c>
      <c r="G646">
        <v>9385.5898438000004</v>
      </c>
      <c r="H646">
        <v>9537.0595702999999</v>
      </c>
      <c r="I646">
        <v>8915.8496094000002</v>
      </c>
      <c r="J646">
        <v>9241.7929688000004</v>
      </c>
      <c r="L646" t="str">
        <f t="shared" si="80"/>
        <v>27SEP2022:21:00:00</v>
      </c>
      <c r="M646">
        <v>21</v>
      </c>
      <c r="N646">
        <f t="shared" si="81"/>
        <v>308.578125</v>
      </c>
      <c r="O646" t="str">
        <f t="shared" si="76"/>
        <v/>
      </c>
      <c r="P646">
        <f t="shared" si="77"/>
        <v>308.578125</v>
      </c>
      <c r="Q646" t="str">
        <f t="shared" si="78"/>
        <v/>
      </c>
      <c r="R646">
        <f t="shared" si="79"/>
        <v>1</v>
      </c>
      <c r="S646">
        <f t="shared" si="82"/>
        <v>3.3437584160409908</v>
      </c>
    </row>
    <row r="647" spans="1:19" x14ac:dyDescent="0.25">
      <c r="A647" t="s">
        <v>696</v>
      </c>
      <c r="B647">
        <v>8587.0136719000002</v>
      </c>
      <c r="C647">
        <v>8947.9599608999997</v>
      </c>
      <c r="D647">
        <v>9381.9951172000001</v>
      </c>
      <c r="E647">
        <v>8782.4199219000002</v>
      </c>
      <c r="F647">
        <v>8694.1904297000001</v>
      </c>
      <c r="G647">
        <v>8800.4599608999997</v>
      </c>
      <c r="H647">
        <v>8947.9599608999997</v>
      </c>
      <c r="I647">
        <v>8358.6103516000003</v>
      </c>
      <c r="J647">
        <v>8666.7470702999999</v>
      </c>
      <c r="L647" t="str">
        <f t="shared" si="80"/>
        <v>27SEP2022:22:00:00</v>
      </c>
      <c r="M647">
        <v>22</v>
      </c>
      <c r="N647">
        <f t="shared" si="81"/>
        <v>360.94628899999952</v>
      </c>
      <c r="O647" t="str">
        <f t="shared" si="76"/>
        <v/>
      </c>
      <c r="P647">
        <f t="shared" si="77"/>
        <v>360.94628899999952</v>
      </c>
      <c r="Q647" t="str">
        <f t="shared" si="78"/>
        <v/>
      </c>
      <c r="R647">
        <f t="shared" si="79"/>
        <v>1</v>
      </c>
      <c r="S647">
        <f t="shared" si="82"/>
        <v>4.2033971621723873</v>
      </c>
    </row>
    <row r="648" spans="1:19" x14ac:dyDescent="0.25">
      <c r="A648" t="s">
        <v>697</v>
      </c>
      <c r="B648">
        <v>7799.0869141000003</v>
      </c>
      <c r="C648">
        <v>8152.3500977000003</v>
      </c>
      <c r="D648">
        <v>8463.5517577999999</v>
      </c>
      <c r="E648">
        <v>7832.8500977000003</v>
      </c>
      <c r="F648">
        <v>7904.7202147999997</v>
      </c>
      <c r="G648">
        <v>7997.9599608999997</v>
      </c>
      <c r="H648">
        <v>8152.3500977000003</v>
      </c>
      <c r="I648">
        <v>7637.8701172000001</v>
      </c>
      <c r="J648">
        <v>7896.5400391000003</v>
      </c>
      <c r="L648" t="str">
        <f t="shared" si="80"/>
        <v>27SEP2022:23:00:00</v>
      </c>
      <c r="M648">
        <v>23</v>
      </c>
      <c r="N648">
        <f t="shared" si="81"/>
        <v>353.26318360000005</v>
      </c>
      <c r="O648" t="str">
        <f t="shared" si="76"/>
        <v/>
      </c>
      <c r="P648">
        <f t="shared" si="77"/>
        <v>353.26318360000005</v>
      </c>
      <c r="Q648" t="str">
        <f t="shared" si="78"/>
        <v/>
      </c>
      <c r="R648">
        <f t="shared" si="79"/>
        <v>1</v>
      </c>
      <c r="S648">
        <f t="shared" si="82"/>
        <v>4.5295454133397861</v>
      </c>
    </row>
    <row r="649" spans="1:19" x14ac:dyDescent="0.25">
      <c r="A649" t="s">
        <v>698</v>
      </c>
      <c r="B649">
        <v>7092.0961914</v>
      </c>
      <c r="C649">
        <v>7435.9599608999997</v>
      </c>
      <c r="D649">
        <v>7612.3681641000003</v>
      </c>
      <c r="E649">
        <v>7199.8408202999999</v>
      </c>
      <c r="F649">
        <v>7185.4599608999997</v>
      </c>
      <c r="G649">
        <v>7270.3300780999998</v>
      </c>
      <c r="H649">
        <v>7435.9599608999997</v>
      </c>
      <c r="I649">
        <v>6985.9599608999997</v>
      </c>
      <c r="J649">
        <v>7199.4775391000003</v>
      </c>
      <c r="L649" t="str">
        <f t="shared" si="80"/>
        <v>28SEP2022:00:00:00</v>
      </c>
      <c r="M649">
        <v>24</v>
      </c>
      <c r="N649">
        <f t="shared" si="81"/>
        <v>343.86376949999976</v>
      </c>
      <c r="O649" t="str">
        <f t="shared" si="76"/>
        <v/>
      </c>
      <c r="P649">
        <f t="shared" si="77"/>
        <v>343.86376949999976</v>
      </c>
      <c r="Q649" t="str">
        <f t="shared" si="78"/>
        <v/>
      </c>
      <c r="R649">
        <f t="shared" si="79"/>
        <v>1</v>
      </c>
      <c r="S649">
        <f t="shared" si="82"/>
        <v>4.8485491485151453</v>
      </c>
    </row>
    <row r="650" spans="1:19" x14ac:dyDescent="0.25">
      <c r="A650" t="s">
        <v>699</v>
      </c>
      <c r="B650">
        <v>6466.2553711</v>
      </c>
      <c r="C650">
        <v>6691.3999022999997</v>
      </c>
      <c r="D650">
        <v>7079.1303711</v>
      </c>
      <c r="E650">
        <v>6702.0073241999999</v>
      </c>
      <c r="F650">
        <v>6508.3598633000001</v>
      </c>
      <c r="G650">
        <v>6625.4399414</v>
      </c>
      <c r="H650">
        <v>6691.3999022999997</v>
      </c>
      <c r="I650">
        <v>6427.4399414</v>
      </c>
      <c r="J650">
        <v>6555.0678711</v>
      </c>
      <c r="L650" t="str">
        <f t="shared" si="80"/>
        <v>28SEP2022:01:00:00</v>
      </c>
      <c r="M650">
        <v>1</v>
      </c>
      <c r="N650">
        <f t="shared" si="81"/>
        <v>225.14453119999962</v>
      </c>
      <c r="O650" t="str">
        <f t="shared" si="76"/>
        <v/>
      </c>
      <c r="P650">
        <f t="shared" si="77"/>
        <v>225.14453119999962</v>
      </c>
      <c r="Q650" t="str">
        <f t="shared" si="78"/>
        <v/>
      </c>
      <c r="R650">
        <f t="shared" si="79"/>
        <v>1</v>
      </c>
      <c r="S650">
        <f t="shared" si="82"/>
        <v>3.4818379151286041</v>
      </c>
    </row>
    <row r="651" spans="1:19" x14ac:dyDescent="0.25">
      <c r="A651" t="s">
        <v>700</v>
      </c>
      <c r="B651">
        <v>6058.6367188000004</v>
      </c>
      <c r="C651">
        <v>6175.9399414</v>
      </c>
      <c r="D651">
        <v>6490.8930664</v>
      </c>
      <c r="E651">
        <v>6250.7607422000001</v>
      </c>
      <c r="F651">
        <v>5988.1601563000004</v>
      </c>
      <c r="G651">
        <v>6093.0698241999999</v>
      </c>
      <c r="H651">
        <v>6175.9399414</v>
      </c>
      <c r="I651">
        <v>5927.1899414</v>
      </c>
      <c r="J651">
        <v>6039.9931641000003</v>
      </c>
      <c r="L651" t="str">
        <f t="shared" si="80"/>
        <v>28SEP2022:02:00:00</v>
      </c>
      <c r="M651">
        <v>2</v>
      </c>
      <c r="N651">
        <f t="shared" si="81"/>
        <v>117.30322259999957</v>
      </c>
      <c r="O651" t="str">
        <f t="shared" si="76"/>
        <v/>
      </c>
      <c r="P651">
        <f t="shared" si="77"/>
        <v>117.30322259999957</v>
      </c>
      <c r="Q651" t="str">
        <f t="shared" si="78"/>
        <v/>
      </c>
      <c r="R651">
        <f t="shared" si="79"/>
        <v>1</v>
      </c>
      <c r="S651">
        <f t="shared" si="82"/>
        <v>1.9361323024370596</v>
      </c>
    </row>
    <row r="652" spans="1:19" x14ac:dyDescent="0.25">
      <c r="A652" t="s">
        <v>701</v>
      </c>
      <c r="B652">
        <v>5801.7373047000001</v>
      </c>
      <c r="C652">
        <v>5814.0400391000003</v>
      </c>
      <c r="D652">
        <v>6132.4428711</v>
      </c>
      <c r="E652">
        <v>5963.8007813000004</v>
      </c>
      <c r="F652">
        <v>5628.4599608999997</v>
      </c>
      <c r="G652">
        <v>5716.6499022999997</v>
      </c>
      <c r="H652">
        <v>5814.0400391000003</v>
      </c>
      <c r="I652">
        <v>5578.0898438000004</v>
      </c>
      <c r="J652">
        <v>5679.2729491999999</v>
      </c>
      <c r="L652" t="str">
        <f t="shared" si="80"/>
        <v>28SEP2022:03:00:00</v>
      </c>
      <c r="M652">
        <v>3</v>
      </c>
      <c r="N652">
        <f t="shared" si="81"/>
        <v>12.30273440000019</v>
      </c>
      <c r="O652" t="str">
        <f t="shared" si="76"/>
        <v/>
      </c>
      <c r="P652">
        <f t="shared" si="77"/>
        <v>12.30273440000019</v>
      </c>
      <c r="Q652" t="str">
        <f t="shared" si="78"/>
        <v/>
      </c>
      <c r="R652">
        <f t="shared" si="79"/>
        <v>1</v>
      </c>
      <c r="S652">
        <f t="shared" si="82"/>
        <v>0.21205259310920055</v>
      </c>
    </row>
    <row r="653" spans="1:19" x14ac:dyDescent="0.25">
      <c r="A653" t="s">
        <v>702</v>
      </c>
      <c r="B653">
        <v>5647.4033202999999</v>
      </c>
      <c r="C653">
        <v>5657.8100586</v>
      </c>
      <c r="D653">
        <v>5947.5317383000001</v>
      </c>
      <c r="E653">
        <v>5820.2524414</v>
      </c>
      <c r="F653">
        <v>5493.1601563000004</v>
      </c>
      <c r="G653">
        <v>5574.8999022999997</v>
      </c>
      <c r="H653">
        <v>5657.8100586</v>
      </c>
      <c r="I653">
        <v>5427.9399414</v>
      </c>
      <c r="J653">
        <v>5531.9301758000001</v>
      </c>
      <c r="L653" t="str">
        <f t="shared" si="80"/>
        <v>28SEP2022:04:00:00</v>
      </c>
      <c r="M653">
        <v>4</v>
      </c>
      <c r="N653">
        <f t="shared" si="81"/>
        <v>10.406738300000143</v>
      </c>
      <c r="O653" t="str">
        <f t="shared" si="76"/>
        <v/>
      </c>
      <c r="P653">
        <f t="shared" si="77"/>
        <v>10.406738300000143</v>
      </c>
      <c r="Q653" t="str">
        <f t="shared" si="78"/>
        <v/>
      </c>
      <c r="R653">
        <f t="shared" si="79"/>
        <v>1</v>
      </c>
      <c r="S653">
        <f t="shared" si="82"/>
        <v>0.18427474911509098</v>
      </c>
    </row>
    <row r="654" spans="1:19" x14ac:dyDescent="0.25">
      <c r="A654" t="s">
        <v>703</v>
      </c>
      <c r="B654">
        <v>5668.7846680000002</v>
      </c>
      <c r="C654">
        <v>5626.75</v>
      </c>
      <c r="D654">
        <v>5923.5366211</v>
      </c>
      <c r="E654">
        <v>5870.21875</v>
      </c>
      <c r="F654">
        <v>5493.8300780999998</v>
      </c>
      <c r="G654">
        <v>5562.0400391000003</v>
      </c>
      <c r="H654">
        <v>5626.75</v>
      </c>
      <c r="I654">
        <v>5411.6801758000001</v>
      </c>
      <c r="J654">
        <v>5515.3598633000001</v>
      </c>
      <c r="L654" t="str">
        <f t="shared" si="80"/>
        <v>28SEP2022:05:00:00</v>
      </c>
      <c r="M654">
        <v>5</v>
      </c>
      <c r="N654">
        <f t="shared" si="81"/>
        <v>-42.034668000000238</v>
      </c>
      <c r="O654">
        <f t="shared" si="76"/>
        <v>-42.034668000000238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0.74151110796788233</v>
      </c>
    </row>
    <row r="655" spans="1:19" x14ac:dyDescent="0.25">
      <c r="A655" t="s">
        <v>704</v>
      </c>
      <c r="B655">
        <v>5837.6464844000002</v>
      </c>
      <c r="C655">
        <v>5793.1499022999997</v>
      </c>
      <c r="D655">
        <v>6043.7451172000001</v>
      </c>
      <c r="E655">
        <v>6042.6469727000003</v>
      </c>
      <c r="F655">
        <v>5698.9301758000001</v>
      </c>
      <c r="G655">
        <v>5753.5400391000003</v>
      </c>
      <c r="H655">
        <v>5793.1499022999997</v>
      </c>
      <c r="I655">
        <v>5584.6699219000002</v>
      </c>
      <c r="J655">
        <v>5696.1464844000002</v>
      </c>
      <c r="L655" t="str">
        <f t="shared" si="80"/>
        <v>28SEP2022:06:00:00</v>
      </c>
      <c r="M655">
        <v>6</v>
      </c>
      <c r="N655">
        <f t="shared" si="81"/>
        <v>-44.496582100000523</v>
      </c>
      <c r="O655">
        <f t="shared" si="76"/>
        <v>-44.496582100000523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0.7622349557978404</v>
      </c>
    </row>
    <row r="656" spans="1:19" x14ac:dyDescent="0.25">
      <c r="A656" t="s">
        <v>705</v>
      </c>
      <c r="B656">
        <v>6293.4951172000001</v>
      </c>
      <c r="C656">
        <v>6163.5200194999998</v>
      </c>
      <c r="D656">
        <v>6388.1894530999998</v>
      </c>
      <c r="E656">
        <v>6400.8149414</v>
      </c>
      <c r="F656">
        <v>6123.7202147999997</v>
      </c>
      <c r="G656">
        <v>6152.2299805000002</v>
      </c>
      <c r="H656">
        <v>6163.5200194999998</v>
      </c>
      <c r="I656">
        <v>5971.6899414</v>
      </c>
      <c r="J656">
        <v>6087.5869141000003</v>
      </c>
      <c r="L656" t="str">
        <f t="shared" si="80"/>
        <v>28SEP2022:07:00:00</v>
      </c>
      <c r="M656">
        <v>7</v>
      </c>
      <c r="N656">
        <f t="shared" si="81"/>
        <v>-129.97509770000033</v>
      </c>
      <c r="O656">
        <f t="shared" si="76"/>
        <v>-129.97509770000033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2.0652291815525672</v>
      </c>
    </row>
    <row r="657" spans="1:19" x14ac:dyDescent="0.25">
      <c r="A657" t="s">
        <v>706</v>
      </c>
      <c r="B657">
        <v>6449.4604491999999</v>
      </c>
      <c r="C657">
        <v>6329.5898438000004</v>
      </c>
      <c r="D657">
        <v>6505.4365233999997</v>
      </c>
      <c r="E657">
        <v>6565.2836914</v>
      </c>
      <c r="F657">
        <v>6311.4501952999999</v>
      </c>
      <c r="G657">
        <v>6322.1098633000001</v>
      </c>
      <c r="H657">
        <v>6329.5898438000004</v>
      </c>
      <c r="I657">
        <v>6139.1601563000004</v>
      </c>
      <c r="J657">
        <v>6258.3486327999999</v>
      </c>
      <c r="L657" t="str">
        <f t="shared" si="80"/>
        <v>28SEP2022:08:00:00</v>
      </c>
      <c r="M657">
        <v>8</v>
      </c>
      <c r="N657">
        <f t="shared" si="81"/>
        <v>-119.87060539999948</v>
      </c>
      <c r="O657">
        <f t="shared" si="76"/>
        <v>-119.87060539999948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1.8586144739420551</v>
      </c>
    </row>
    <row r="658" spans="1:19" x14ac:dyDescent="0.25">
      <c r="A658" t="s">
        <v>707</v>
      </c>
      <c r="B658">
        <v>6581.4736327999999</v>
      </c>
      <c r="C658">
        <v>6495.7900391000003</v>
      </c>
      <c r="D658">
        <v>6677.8037108999997</v>
      </c>
      <c r="E658">
        <v>6681.2685547000001</v>
      </c>
      <c r="F658">
        <v>6429.1601563000004</v>
      </c>
      <c r="G658">
        <v>6454.7998047000001</v>
      </c>
      <c r="H658">
        <v>6495.7900391000003</v>
      </c>
      <c r="I658">
        <v>6304.2299805000002</v>
      </c>
      <c r="J658">
        <v>6408.5019530999998</v>
      </c>
      <c r="L658" t="str">
        <f t="shared" si="80"/>
        <v>28SEP2022:09:00:00</v>
      </c>
      <c r="M658">
        <v>9</v>
      </c>
      <c r="N658">
        <f t="shared" si="81"/>
        <v>-85.683593699999619</v>
      </c>
      <c r="O658">
        <f t="shared" si="76"/>
        <v>-85.683593699999619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1.3018907083814706</v>
      </c>
    </row>
    <row r="659" spans="1:19" x14ac:dyDescent="0.25">
      <c r="A659" t="s">
        <v>708</v>
      </c>
      <c r="B659">
        <v>6782.5136719000002</v>
      </c>
      <c r="C659">
        <v>6919.5097655999998</v>
      </c>
      <c r="D659">
        <v>7043.9716797000001</v>
      </c>
      <c r="E659">
        <v>6959.6186522999997</v>
      </c>
      <c r="F659">
        <v>6757.8500977000003</v>
      </c>
      <c r="G659">
        <v>6818.0400391000003</v>
      </c>
      <c r="H659">
        <v>6919.5097655999998</v>
      </c>
      <c r="I659">
        <v>6732.4101563000004</v>
      </c>
      <c r="J659">
        <v>6804.4082030999998</v>
      </c>
      <c r="L659" t="str">
        <f t="shared" si="80"/>
        <v>28SEP2022:10:00:00</v>
      </c>
      <c r="M659">
        <v>10</v>
      </c>
      <c r="N659">
        <f t="shared" si="81"/>
        <v>136.99609369999962</v>
      </c>
      <c r="O659" t="str">
        <f t="shared" si="76"/>
        <v/>
      </c>
      <c r="P659">
        <f t="shared" si="77"/>
        <v>136.99609369999962</v>
      </c>
      <c r="Q659" t="str">
        <f t="shared" si="78"/>
        <v/>
      </c>
      <c r="R659">
        <f t="shared" si="79"/>
        <v>1</v>
      </c>
      <c r="S659">
        <f t="shared" si="82"/>
        <v>2.0198424998032127</v>
      </c>
    </row>
    <row r="660" spans="1:19" x14ac:dyDescent="0.25">
      <c r="A660" t="s">
        <v>709</v>
      </c>
      <c r="B660">
        <v>7165.1987305000002</v>
      </c>
      <c r="C660">
        <v>7513.6401366999999</v>
      </c>
      <c r="D660">
        <v>7580.5014647999997</v>
      </c>
      <c r="E660">
        <v>7361.0375977000003</v>
      </c>
      <c r="F660">
        <v>7252.1098633000001</v>
      </c>
      <c r="G660">
        <v>7351.2700194999998</v>
      </c>
      <c r="H660">
        <v>7513.6401366999999</v>
      </c>
      <c r="I660">
        <v>7331.2299805000002</v>
      </c>
      <c r="J660">
        <v>7369.9746094000002</v>
      </c>
      <c r="L660" t="str">
        <f t="shared" si="80"/>
        <v>28SEP2022:11:00:00</v>
      </c>
      <c r="M660">
        <v>11</v>
      </c>
      <c r="N660">
        <f t="shared" si="81"/>
        <v>348.44140619999962</v>
      </c>
      <c r="O660" t="str">
        <f t="shared" si="76"/>
        <v/>
      </c>
      <c r="P660">
        <f t="shared" si="77"/>
        <v>348.44140619999962</v>
      </c>
      <c r="Q660" t="str">
        <f t="shared" si="78"/>
        <v/>
      </c>
      <c r="R660">
        <f t="shared" si="79"/>
        <v>1</v>
      </c>
      <c r="S660">
        <f t="shared" si="82"/>
        <v>4.8629691834895521</v>
      </c>
    </row>
    <row r="661" spans="1:19" x14ac:dyDescent="0.25">
      <c r="A661" t="s">
        <v>710</v>
      </c>
      <c r="B661">
        <v>7580.6787108999997</v>
      </c>
      <c r="C661">
        <v>8089.9199219000002</v>
      </c>
      <c r="D661">
        <v>8234.4160155999998</v>
      </c>
      <c r="E661">
        <v>7995.6396483999997</v>
      </c>
      <c r="F661">
        <v>7734.2700194999998</v>
      </c>
      <c r="G661">
        <v>7871.3398438000004</v>
      </c>
      <c r="H661">
        <v>8089.9199219000002</v>
      </c>
      <c r="I661">
        <v>7911.5400391000003</v>
      </c>
      <c r="J661">
        <v>7919.4946289</v>
      </c>
      <c r="L661" t="str">
        <f t="shared" si="80"/>
        <v>28SEP2022:12:00:00</v>
      </c>
      <c r="M661">
        <v>12</v>
      </c>
      <c r="N661">
        <f t="shared" si="81"/>
        <v>509.24121100000048</v>
      </c>
      <c r="O661" t="str">
        <f t="shared" si="76"/>
        <v/>
      </c>
      <c r="P661">
        <f t="shared" si="77"/>
        <v>509.24121100000048</v>
      </c>
      <c r="Q661" t="str">
        <f t="shared" si="78"/>
        <v/>
      </c>
      <c r="R661">
        <f t="shared" si="79"/>
        <v>1</v>
      </c>
      <c r="S661">
        <f t="shared" si="82"/>
        <v>6.7176202873204458</v>
      </c>
    </row>
    <row r="662" spans="1:19" x14ac:dyDescent="0.25">
      <c r="A662" t="s">
        <v>711</v>
      </c>
      <c r="B662">
        <v>8068.2988280999998</v>
      </c>
      <c r="C662">
        <v>8646.8896483999997</v>
      </c>
      <c r="D662">
        <v>8878.2197266000003</v>
      </c>
      <c r="E662">
        <v>8480.1787108999997</v>
      </c>
      <c r="F662">
        <v>8208.6699219000002</v>
      </c>
      <c r="G662">
        <v>8390.0498047000001</v>
      </c>
      <c r="H662">
        <v>8646.8896483999997</v>
      </c>
      <c r="I662">
        <v>8426.5703125</v>
      </c>
      <c r="J662">
        <v>8439.8349608999997</v>
      </c>
      <c r="L662" t="str">
        <f t="shared" si="80"/>
        <v>28SEP2022:13:00:00</v>
      </c>
      <c r="M662">
        <v>13</v>
      </c>
      <c r="N662">
        <f t="shared" si="81"/>
        <v>578.5908202999999</v>
      </c>
      <c r="O662" t="str">
        <f t="shared" si="76"/>
        <v/>
      </c>
      <c r="P662">
        <f t="shared" si="77"/>
        <v>578.5908202999999</v>
      </c>
      <c r="Q662" t="str">
        <f t="shared" si="78"/>
        <v/>
      </c>
      <c r="R662">
        <f t="shared" si="79"/>
        <v>1</v>
      </c>
      <c r="S662">
        <f t="shared" si="82"/>
        <v>7.1711625043547373</v>
      </c>
    </row>
    <row r="663" spans="1:19" x14ac:dyDescent="0.25">
      <c r="A663" t="s">
        <v>712</v>
      </c>
      <c r="B663">
        <v>8649.5996094000002</v>
      </c>
      <c r="C663">
        <v>9195.5302733999997</v>
      </c>
      <c r="D663">
        <v>9486.5410155999998</v>
      </c>
      <c r="E663">
        <v>8958.9130858999997</v>
      </c>
      <c r="F663">
        <v>8694.2597655999998</v>
      </c>
      <c r="G663">
        <v>8920.4599608999997</v>
      </c>
      <c r="H663">
        <v>9195.5302733999997</v>
      </c>
      <c r="I663">
        <v>8899.8896483999997</v>
      </c>
      <c r="J663">
        <v>8948.0976563000004</v>
      </c>
      <c r="L663" t="str">
        <f t="shared" si="80"/>
        <v>28SEP2022:14:00:00</v>
      </c>
      <c r="M663">
        <v>14</v>
      </c>
      <c r="N663">
        <f t="shared" si="81"/>
        <v>545.93066399999952</v>
      </c>
      <c r="O663" t="str">
        <f t="shared" si="76"/>
        <v/>
      </c>
      <c r="P663">
        <f t="shared" si="77"/>
        <v>545.93066399999952</v>
      </c>
      <c r="Q663" t="str">
        <f t="shared" si="78"/>
        <v/>
      </c>
      <c r="R663">
        <f t="shared" si="79"/>
        <v>1</v>
      </c>
      <c r="S663">
        <f t="shared" si="82"/>
        <v>6.3116293083289809</v>
      </c>
    </row>
    <row r="664" spans="1:19" x14ac:dyDescent="0.25">
      <c r="A664" t="s">
        <v>713</v>
      </c>
      <c r="B664">
        <v>9180.2666016000003</v>
      </c>
      <c r="C664">
        <v>9672.9501952999999</v>
      </c>
      <c r="D664">
        <v>9984.1113280999998</v>
      </c>
      <c r="E664">
        <v>9442.5800780999998</v>
      </c>
      <c r="F664">
        <v>9146.6103516000003</v>
      </c>
      <c r="G664">
        <v>9404.9902344000002</v>
      </c>
      <c r="H664">
        <v>9672.9501952999999</v>
      </c>
      <c r="I664">
        <v>9310.6201172000001</v>
      </c>
      <c r="J664">
        <v>9400.1933594000002</v>
      </c>
      <c r="L664" t="str">
        <f t="shared" si="80"/>
        <v>28SEP2022:15:00:00</v>
      </c>
      <c r="M664">
        <v>15</v>
      </c>
      <c r="N664">
        <f t="shared" si="81"/>
        <v>492.68359369999962</v>
      </c>
      <c r="O664" t="str">
        <f t="shared" si="76"/>
        <v/>
      </c>
      <c r="P664">
        <f t="shared" si="77"/>
        <v>492.68359369999962</v>
      </c>
      <c r="Q664" t="str">
        <f t="shared" si="78"/>
        <v/>
      </c>
      <c r="R664">
        <f t="shared" si="79"/>
        <v>1</v>
      </c>
      <c r="S664">
        <f t="shared" si="82"/>
        <v>5.366767819293301</v>
      </c>
    </row>
    <row r="665" spans="1:19" x14ac:dyDescent="0.25">
      <c r="A665" t="s">
        <v>714</v>
      </c>
      <c r="B665">
        <v>9746.4580077999999</v>
      </c>
      <c r="C665">
        <v>10047.5</v>
      </c>
      <c r="D665">
        <v>10179.777344</v>
      </c>
      <c r="E665">
        <v>9698.8076172000001</v>
      </c>
      <c r="F665">
        <v>9528.7304688000004</v>
      </c>
      <c r="G665">
        <v>9810.2998047000001</v>
      </c>
      <c r="H665">
        <v>10047.5</v>
      </c>
      <c r="I665">
        <v>9601.7695313000004</v>
      </c>
      <c r="J665">
        <v>9754.3789063000004</v>
      </c>
      <c r="L665" t="str">
        <f t="shared" si="80"/>
        <v>28SEP2022:16:00:00</v>
      </c>
      <c r="M665">
        <v>16</v>
      </c>
      <c r="N665">
        <f t="shared" si="81"/>
        <v>301.0419922000001</v>
      </c>
      <c r="O665" t="str">
        <f t="shared" si="76"/>
        <v/>
      </c>
      <c r="P665">
        <f t="shared" si="77"/>
        <v>301.0419922000001</v>
      </c>
      <c r="Q665" t="str">
        <f t="shared" si="78"/>
        <v/>
      </c>
      <c r="R665">
        <f t="shared" si="79"/>
        <v>1</v>
      </c>
      <c r="S665">
        <f t="shared" si="82"/>
        <v>3.0887322549287033</v>
      </c>
    </row>
    <row r="666" spans="1:19" x14ac:dyDescent="0.25">
      <c r="A666" t="s">
        <v>715</v>
      </c>
      <c r="B666">
        <v>10257.033203000001</v>
      </c>
      <c r="C666">
        <v>10319</v>
      </c>
      <c r="D666">
        <v>10411.515625</v>
      </c>
      <c r="E666">
        <v>9946.1640625</v>
      </c>
      <c r="F666">
        <v>9838.4804688000004</v>
      </c>
      <c r="G666">
        <v>10124.200194999999</v>
      </c>
      <c r="H666">
        <v>10319</v>
      </c>
      <c r="I666">
        <v>9824.0097655999998</v>
      </c>
      <c r="J666">
        <v>10024.975586</v>
      </c>
      <c r="L666" t="str">
        <f t="shared" si="80"/>
        <v>28SEP2022:17:00:00</v>
      </c>
      <c r="M666">
        <v>17</v>
      </c>
      <c r="N666">
        <f t="shared" si="81"/>
        <v>61.966796999999133</v>
      </c>
      <c r="O666" t="str">
        <f t="shared" si="76"/>
        <v/>
      </c>
      <c r="P666">
        <f t="shared" si="77"/>
        <v>61.966796999999133</v>
      </c>
      <c r="Q666" t="str">
        <f t="shared" si="78"/>
        <v/>
      </c>
      <c r="R666">
        <f t="shared" si="79"/>
        <v>1</v>
      </c>
      <c r="S666">
        <f t="shared" si="82"/>
        <v>0.60413957694779563</v>
      </c>
    </row>
    <row r="667" spans="1:19" x14ac:dyDescent="0.25">
      <c r="A667" t="s">
        <v>716</v>
      </c>
      <c r="B667">
        <v>10471.375977</v>
      </c>
      <c r="C667">
        <v>10394.700194999999</v>
      </c>
      <c r="D667">
        <v>10485.465819999999</v>
      </c>
      <c r="E667">
        <v>9957.5332030999998</v>
      </c>
      <c r="F667">
        <v>9963.1796875</v>
      </c>
      <c r="G667">
        <v>10246.299805000001</v>
      </c>
      <c r="H667">
        <v>10394.700194999999</v>
      </c>
      <c r="I667">
        <v>9854.6904297000001</v>
      </c>
      <c r="J667">
        <v>10103.869140999999</v>
      </c>
      <c r="L667" t="str">
        <f t="shared" si="80"/>
        <v>28SEP2022:18:00:00</v>
      </c>
      <c r="M667">
        <v>18</v>
      </c>
      <c r="N667">
        <f t="shared" si="81"/>
        <v>-76.675782000000254</v>
      </c>
      <c r="O667">
        <f t="shared" si="76"/>
        <v>-76.675782000000254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0.73224170508647435</v>
      </c>
    </row>
    <row r="668" spans="1:19" x14ac:dyDescent="0.25">
      <c r="A668" t="s">
        <v>717</v>
      </c>
      <c r="B668">
        <v>10291.634765999999</v>
      </c>
      <c r="C668">
        <v>10120.299805000001</v>
      </c>
      <c r="D668">
        <v>10366.760742</v>
      </c>
      <c r="E668">
        <v>9922.7314452999999</v>
      </c>
      <c r="F668">
        <v>9751.2197266000003</v>
      </c>
      <c r="G668">
        <v>10013.700194999999</v>
      </c>
      <c r="H668">
        <v>10120.299805000001</v>
      </c>
      <c r="I668">
        <v>9599.8398438000004</v>
      </c>
      <c r="J668">
        <v>9856.1269530999998</v>
      </c>
      <c r="L668" t="str">
        <f t="shared" si="80"/>
        <v>28SEP2022:19:00:00</v>
      </c>
      <c r="M668">
        <v>19</v>
      </c>
      <c r="N668">
        <f t="shared" si="81"/>
        <v>-171.33496099999866</v>
      </c>
      <c r="O668">
        <f t="shared" si="76"/>
        <v>-171.33496099999866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1.6647983036284002</v>
      </c>
    </row>
    <row r="669" spans="1:19" x14ac:dyDescent="0.25">
      <c r="A669" t="s">
        <v>718</v>
      </c>
      <c r="B669">
        <v>9821.3261719000002</v>
      </c>
      <c r="C669">
        <v>9639.0800780999998</v>
      </c>
      <c r="D669">
        <v>10008.100586</v>
      </c>
      <c r="E669">
        <v>9692.8417969000002</v>
      </c>
      <c r="F669">
        <v>9332.7802733999997</v>
      </c>
      <c r="G669">
        <v>9563.2900391000003</v>
      </c>
      <c r="H669">
        <v>9639.0800780999998</v>
      </c>
      <c r="I669">
        <v>9154.4003905999998</v>
      </c>
      <c r="J669">
        <v>9404.5498047000001</v>
      </c>
      <c r="L669" t="str">
        <f t="shared" si="80"/>
        <v>28SEP2022:20:00:00</v>
      </c>
      <c r="M669">
        <v>20</v>
      </c>
      <c r="N669">
        <f t="shared" si="81"/>
        <v>-182.24609380000038</v>
      </c>
      <c r="O669">
        <f t="shared" si="76"/>
        <v>-182.24609380000038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1.8556159383182738</v>
      </c>
    </row>
    <row r="670" spans="1:19" x14ac:dyDescent="0.25">
      <c r="A670" t="s">
        <v>719</v>
      </c>
      <c r="B670">
        <v>9343.4238280999998</v>
      </c>
      <c r="C670">
        <v>9184.4697266000003</v>
      </c>
      <c r="D670">
        <v>9629.0625</v>
      </c>
      <c r="E670">
        <v>9341.890625</v>
      </c>
      <c r="F670">
        <v>8921.4101563000004</v>
      </c>
      <c r="G670">
        <v>9121.4804688000004</v>
      </c>
      <c r="H670">
        <v>9184.4697266000003</v>
      </c>
      <c r="I670">
        <v>8721.3398438000004</v>
      </c>
      <c r="J670">
        <v>8967.1679688000004</v>
      </c>
      <c r="L670" t="str">
        <f t="shared" si="80"/>
        <v>28SEP2022:21:00:00</v>
      </c>
      <c r="M670">
        <v>21</v>
      </c>
      <c r="N670">
        <f t="shared" si="81"/>
        <v>-158.95410149999952</v>
      </c>
      <c r="O670">
        <f t="shared" si="76"/>
        <v>-158.95410149999952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1.7012404063481632</v>
      </c>
    </row>
    <row r="671" spans="1:19" x14ac:dyDescent="0.25">
      <c r="A671" t="s">
        <v>720</v>
      </c>
      <c r="B671">
        <v>8693.5136719000002</v>
      </c>
      <c r="C671">
        <v>8577.8496094000002</v>
      </c>
      <c r="D671">
        <v>9011.8642577999999</v>
      </c>
      <c r="E671">
        <v>8714.7607422000001</v>
      </c>
      <c r="F671">
        <v>8345.7900391000003</v>
      </c>
      <c r="G671">
        <v>8524.0595702999999</v>
      </c>
      <c r="H671">
        <v>8577.8496094000002</v>
      </c>
      <c r="I671">
        <v>8142.6801758000001</v>
      </c>
      <c r="J671">
        <v>8377.2832030999998</v>
      </c>
      <c r="L671" t="str">
        <f t="shared" si="80"/>
        <v>28SEP2022:22:00:00</v>
      </c>
      <c r="M671">
        <v>22</v>
      </c>
      <c r="N671">
        <f t="shared" si="81"/>
        <v>-115.6640625</v>
      </c>
      <c r="O671">
        <f t="shared" si="76"/>
        <v>-115.6640625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1.3304639167228822</v>
      </c>
    </row>
    <row r="672" spans="1:19" x14ac:dyDescent="0.25">
      <c r="A672" t="s">
        <v>721</v>
      </c>
      <c r="B672">
        <v>7911.1831055000002</v>
      </c>
      <c r="C672">
        <v>7855.8598633000001</v>
      </c>
      <c r="D672">
        <v>8168.5664063000004</v>
      </c>
      <c r="E672">
        <v>7896.8496094000002</v>
      </c>
      <c r="F672">
        <v>7621.5</v>
      </c>
      <c r="G672">
        <v>7775.0200194999998</v>
      </c>
      <c r="H672">
        <v>7855.8598633000001</v>
      </c>
      <c r="I672">
        <v>7486.9101563000004</v>
      </c>
      <c r="J672">
        <v>7671.3632813000004</v>
      </c>
      <c r="L672" t="str">
        <f t="shared" si="80"/>
        <v>28SEP2022:23:00:00</v>
      </c>
      <c r="M672">
        <v>23</v>
      </c>
      <c r="N672">
        <f t="shared" si="81"/>
        <v>-55.323242200000095</v>
      </c>
      <c r="O672">
        <f t="shared" si="76"/>
        <v>-55.323242200000095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0.69930428182781357</v>
      </c>
    </row>
    <row r="673" spans="1:19" x14ac:dyDescent="0.25">
      <c r="A673" t="s">
        <v>722</v>
      </c>
      <c r="B673">
        <v>7130.0195313000004</v>
      </c>
      <c r="C673">
        <v>7176.5297852000003</v>
      </c>
      <c r="D673">
        <v>7379.8183594000002</v>
      </c>
      <c r="E673">
        <v>7190.6357422000001</v>
      </c>
      <c r="F673">
        <v>6927.2998047000001</v>
      </c>
      <c r="G673">
        <v>7065.9101563000004</v>
      </c>
      <c r="H673">
        <v>7176.5297852000003</v>
      </c>
      <c r="I673">
        <v>6865.3798827999999</v>
      </c>
      <c r="J673">
        <v>7002.5878905999998</v>
      </c>
      <c r="L673" t="str">
        <f t="shared" si="80"/>
        <v>29SEP2022:00:00:00</v>
      </c>
      <c r="M673">
        <v>24</v>
      </c>
      <c r="N673">
        <f t="shared" si="81"/>
        <v>46.510253899999952</v>
      </c>
      <c r="O673" t="str">
        <f t="shared" si="76"/>
        <v/>
      </c>
      <c r="P673">
        <f t="shared" si="77"/>
        <v>46.510253899999952</v>
      </c>
      <c r="Q673" t="str">
        <f t="shared" si="78"/>
        <v/>
      </c>
      <c r="R673">
        <f t="shared" si="79"/>
        <v>1</v>
      </c>
      <c r="S673">
        <f t="shared" si="82"/>
        <v>0.65231593961033429</v>
      </c>
    </row>
    <row r="674" spans="1:19" x14ac:dyDescent="0.25">
      <c r="A674" t="s">
        <v>723</v>
      </c>
      <c r="B674">
        <v>6533.3374022999997</v>
      </c>
      <c r="C674">
        <v>6585.7900391000003</v>
      </c>
      <c r="D674">
        <v>6606.8930664</v>
      </c>
      <c r="E674">
        <v>6488.7797852000003</v>
      </c>
      <c r="F674">
        <v>6421.7900391000003</v>
      </c>
      <c r="G674">
        <v>6521.0698241999999</v>
      </c>
      <c r="H674">
        <v>6585.7900391000003</v>
      </c>
      <c r="I674">
        <v>6460.8901366999999</v>
      </c>
      <c r="J674">
        <v>6501.2949219000002</v>
      </c>
      <c r="L674" t="str">
        <f t="shared" si="80"/>
        <v>29SEP2022:01:00:00</v>
      </c>
      <c r="M674">
        <v>1</v>
      </c>
      <c r="N674">
        <f t="shared" si="81"/>
        <v>52.452636800000619</v>
      </c>
      <c r="O674" t="str">
        <f t="shared" si="76"/>
        <v/>
      </c>
      <c r="P674">
        <f t="shared" si="77"/>
        <v>52.452636800000619</v>
      </c>
      <c r="Q674" t="str">
        <f t="shared" si="78"/>
        <v/>
      </c>
      <c r="R674">
        <f t="shared" si="79"/>
        <v>1</v>
      </c>
      <c r="S674">
        <f t="shared" si="82"/>
        <v>0.80284598161936593</v>
      </c>
    </row>
    <row r="675" spans="1:19" x14ac:dyDescent="0.25">
      <c r="A675" t="s">
        <v>724</v>
      </c>
      <c r="B675">
        <v>6120.6025391000003</v>
      </c>
      <c r="C675">
        <v>6122.6201172000001</v>
      </c>
      <c r="D675">
        <v>6117.3994141000003</v>
      </c>
      <c r="E675">
        <v>6067.9184569999998</v>
      </c>
      <c r="F675">
        <v>5948.3300780999998</v>
      </c>
      <c r="G675">
        <v>6040.4599608999997</v>
      </c>
      <c r="H675">
        <v>6122.6201172000001</v>
      </c>
      <c r="I675">
        <v>5992.1298827999999</v>
      </c>
      <c r="J675">
        <v>6030.2646483999997</v>
      </c>
      <c r="L675" t="str">
        <f t="shared" si="80"/>
        <v>29SEP2022:02:00:00</v>
      </c>
      <c r="M675">
        <v>2</v>
      </c>
      <c r="N675">
        <f t="shared" ref="N675:N721" si="83">C675-B675</f>
        <v>2.0175780999998096</v>
      </c>
      <c r="O675" t="str">
        <f t="shared" si="76"/>
        <v/>
      </c>
      <c r="P675">
        <f t="shared" si="77"/>
        <v>2.0175780999998096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3.2963717005164053E-2</v>
      </c>
    </row>
    <row r="676" spans="1:19" x14ac:dyDescent="0.25">
      <c r="A676" t="s">
        <v>725</v>
      </c>
      <c r="B676">
        <v>5879.2456055000002</v>
      </c>
      <c r="C676">
        <v>5819.0097655999998</v>
      </c>
      <c r="D676">
        <v>5855.2714844000002</v>
      </c>
      <c r="E676">
        <v>5847.5141602000003</v>
      </c>
      <c r="F676">
        <v>5638.0898438000004</v>
      </c>
      <c r="G676">
        <v>5721.6801758000001</v>
      </c>
      <c r="H676">
        <v>5819.0097655999998</v>
      </c>
      <c r="I676">
        <v>5678.25</v>
      </c>
      <c r="J676">
        <v>5718.2734375</v>
      </c>
      <c r="L676" t="str">
        <f t="shared" si="80"/>
        <v>29SEP2022:03:00:00</v>
      </c>
      <c r="M676">
        <v>3</v>
      </c>
      <c r="N676">
        <f t="shared" si="83"/>
        <v>-60.235839900000428</v>
      </c>
      <c r="O676">
        <f t="shared" si="76"/>
        <v>-60.235839900000428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1.0245504940914554</v>
      </c>
    </row>
    <row r="677" spans="1:19" x14ac:dyDescent="0.25">
      <c r="A677" t="s">
        <v>726</v>
      </c>
      <c r="B677">
        <v>5723.5957030999998</v>
      </c>
      <c r="C677">
        <v>5652.9599608999997</v>
      </c>
      <c r="D677">
        <v>5710.5571289</v>
      </c>
      <c r="E677">
        <v>5726.5087891000003</v>
      </c>
      <c r="F677">
        <v>5496.6899414</v>
      </c>
      <c r="G677">
        <v>5571.8999022999997</v>
      </c>
      <c r="H677">
        <v>5652.9599608999997</v>
      </c>
      <c r="I677">
        <v>5523.7402344000002</v>
      </c>
      <c r="J677">
        <v>5564.0273438000004</v>
      </c>
      <c r="L677" t="str">
        <f t="shared" si="80"/>
        <v>29SEP2022:04:00:00</v>
      </c>
      <c r="M677">
        <v>4</v>
      </c>
      <c r="N677">
        <f t="shared" si="83"/>
        <v>-70.635742200000095</v>
      </c>
      <c r="O677">
        <f t="shared" si="76"/>
        <v>-70.635742200000095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1.2341148093626273</v>
      </c>
    </row>
    <row r="678" spans="1:19" x14ac:dyDescent="0.25">
      <c r="A678" t="s">
        <v>727</v>
      </c>
      <c r="B678">
        <v>5717.6987305000002</v>
      </c>
      <c r="C678">
        <v>5618.8798827999999</v>
      </c>
      <c r="D678">
        <v>5639.2114258000001</v>
      </c>
      <c r="E678">
        <v>5648.6923827999999</v>
      </c>
      <c r="F678">
        <v>5490.2900391000003</v>
      </c>
      <c r="G678">
        <v>5552.3500977000003</v>
      </c>
      <c r="H678">
        <v>5618.8798827999999</v>
      </c>
      <c r="I678">
        <v>5506.7202147999997</v>
      </c>
      <c r="J678">
        <v>5543.703125</v>
      </c>
      <c r="L678" t="str">
        <f t="shared" si="80"/>
        <v>29SEP2022:05:00:00</v>
      </c>
      <c r="M678">
        <v>5</v>
      </c>
      <c r="N678">
        <f t="shared" si="83"/>
        <v>-98.818847700000333</v>
      </c>
      <c r="O678">
        <f t="shared" si="76"/>
        <v>-98.818847700000333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1.7282975609202629</v>
      </c>
    </row>
    <row r="679" spans="1:19" x14ac:dyDescent="0.25">
      <c r="A679" t="s">
        <v>728</v>
      </c>
      <c r="B679">
        <v>5891.1679688000004</v>
      </c>
      <c r="C679">
        <v>5802.1201172000001</v>
      </c>
      <c r="D679">
        <v>5763.9106444999998</v>
      </c>
      <c r="E679">
        <v>5810.0698241999999</v>
      </c>
      <c r="F679">
        <v>5707.3701172000001</v>
      </c>
      <c r="G679">
        <v>5756.4199219000002</v>
      </c>
      <c r="H679">
        <v>5802.1201172000001</v>
      </c>
      <c r="I679">
        <v>5712.3198241999999</v>
      </c>
      <c r="J679">
        <v>5745.0522461</v>
      </c>
      <c r="L679" t="str">
        <f t="shared" si="80"/>
        <v>29SEP2022:06:00:00</v>
      </c>
      <c r="M679">
        <v>6</v>
      </c>
      <c r="N679">
        <f t="shared" si="83"/>
        <v>-89.047851600000286</v>
      </c>
      <c r="O679">
        <f t="shared" si="76"/>
        <v>-89.047851600000286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1.511548339337859</v>
      </c>
    </row>
    <row r="680" spans="1:19" x14ac:dyDescent="0.25">
      <c r="A680" t="s">
        <v>729</v>
      </c>
      <c r="B680">
        <v>6348.8422852000003</v>
      </c>
      <c r="C680">
        <v>6217.3300780999998</v>
      </c>
      <c r="D680">
        <v>6163.3232422000001</v>
      </c>
      <c r="E680">
        <v>6213.7622069999998</v>
      </c>
      <c r="F680">
        <v>6161.6601563000004</v>
      </c>
      <c r="G680">
        <v>6187.6000977000003</v>
      </c>
      <c r="H680">
        <v>6217.3300780999998</v>
      </c>
      <c r="I680">
        <v>6149.0600586</v>
      </c>
      <c r="J680">
        <v>6177.6523438000004</v>
      </c>
      <c r="L680" t="str">
        <f t="shared" si="80"/>
        <v>29SEP2022:07:00:00</v>
      </c>
      <c r="M680">
        <v>7</v>
      </c>
      <c r="N680">
        <f t="shared" si="83"/>
        <v>-131.51220710000052</v>
      </c>
      <c r="O680">
        <f t="shared" si="76"/>
        <v>-131.51220710000052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2.071436038135221</v>
      </c>
    </row>
    <row r="681" spans="1:19" x14ac:dyDescent="0.25">
      <c r="A681" t="s">
        <v>730</v>
      </c>
      <c r="B681">
        <v>6533.9785155999998</v>
      </c>
      <c r="C681">
        <v>6399.5898438000004</v>
      </c>
      <c r="D681">
        <v>6310.2119141000003</v>
      </c>
      <c r="E681">
        <v>6388.7221680000002</v>
      </c>
      <c r="F681">
        <v>6352.9399414</v>
      </c>
      <c r="G681">
        <v>6364.0200194999998</v>
      </c>
      <c r="H681">
        <v>6399.5898438000004</v>
      </c>
      <c r="I681">
        <v>6306.2597655999998</v>
      </c>
      <c r="J681">
        <v>6351.0346680000002</v>
      </c>
      <c r="L681" t="str">
        <f t="shared" si="80"/>
        <v>29SEP2022:08:00:00</v>
      </c>
      <c r="M681">
        <v>8</v>
      </c>
      <c r="N681">
        <f t="shared" si="83"/>
        <v>-134.38867179999943</v>
      </c>
      <c r="O681">
        <f t="shared" si="76"/>
        <v>-134.38867179999943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2.0567663557378384</v>
      </c>
    </row>
    <row r="682" spans="1:19" x14ac:dyDescent="0.25">
      <c r="A682" t="s">
        <v>731</v>
      </c>
      <c r="B682">
        <v>6619.4516602000003</v>
      </c>
      <c r="C682">
        <v>6588.4199219000002</v>
      </c>
      <c r="D682">
        <v>6512.0244141000003</v>
      </c>
      <c r="E682">
        <v>6553.4814452999999</v>
      </c>
      <c r="F682">
        <v>6492.5400391000003</v>
      </c>
      <c r="G682">
        <v>6512.8100586</v>
      </c>
      <c r="H682">
        <v>6588.4199219000002</v>
      </c>
      <c r="I682">
        <v>6471.2001952999999</v>
      </c>
      <c r="J682">
        <v>6514.1083983999997</v>
      </c>
      <c r="L682" t="str">
        <f t="shared" si="80"/>
        <v>29SEP2022:09:00:00</v>
      </c>
      <c r="M682">
        <v>9</v>
      </c>
      <c r="N682">
        <f t="shared" si="83"/>
        <v>-31.031738300000143</v>
      </c>
      <c r="O682">
        <f t="shared" si="76"/>
        <v>-31.031738300000143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0.46879620689098817</v>
      </c>
    </row>
    <row r="683" spans="1:19" x14ac:dyDescent="0.25">
      <c r="A683" t="s">
        <v>732</v>
      </c>
      <c r="B683">
        <v>6898.2363280999998</v>
      </c>
      <c r="C683">
        <v>7037.6699219000002</v>
      </c>
      <c r="D683">
        <v>6816.9638672000001</v>
      </c>
      <c r="E683">
        <v>6896.7387694999998</v>
      </c>
      <c r="F683">
        <v>6847.5200194999998</v>
      </c>
      <c r="G683">
        <v>6893.5600586</v>
      </c>
      <c r="H683">
        <v>7037.6699219000002</v>
      </c>
      <c r="I683">
        <v>6916.1298827999999</v>
      </c>
      <c r="J683">
        <v>6930.5810547000001</v>
      </c>
      <c r="L683" t="str">
        <f t="shared" si="80"/>
        <v>29SEP2022:10:00:00</v>
      </c>
      <c r="M683">
        <v>10</v>
      </c>
      <c r="N683">
        <f t="shared" si="83"/>
        <v>139.43359380000038</v>
      </c>
      <c r="O683" t="str">
        <f t="shared" si="76"/>
        <v/>
      </c>
      <c r="P683">
        <f t="shared" si="77"/>
        <v>139.43359380000038</v>
      </c>
      <c r="Q683" t="str">
        <f t="shared" si="78"/>
        <v/>
      </c>
      <c r="R683">
        <f t="shared" si="79"/>
        <v>1</v>
      </c>
      <c r="S683">
        <f t="shared" si="84"/>
        <v>2.0212933736702663</v>
      </c>
    </row>
    <row r="684" spans="1:19" x14ac:dyDescent="0.25">
      <c r="A684" t="s">
        <v>733</v>
      </c>
      <c r="B684">
        <v>7338.3417969000002</v>
      </c>
      <c r="C684">
        <v>7675.4199219000002</v>
      </c>
      <c r="D684">
        <v>7267.28125</v>
      </c>
      <c r="E684">
        <v>7310.1757813000004</v>
      </c>
      <c r="F684">
        <v>7384.2001952999999</v>
      </c>
      <c r="G684">
        <v>7456.8701172000001</v>
      </c>
      <c r="H684">
        <v>7675.4199219000002</v>
      </c>
      <c r="I684">
        <v>7558.5600586</v>
      </c>
      <c r="J684">
        <v>7536.1987305000002</v>
      </c>
      <c r="L684" t="str">
        <f t="shared" si="80"/>
        <v>29SEP2022:11:00:00</v>
      </c>
      <c r="M684">
        <v>11</v>
      </c>
      <c r="N684">
        <f t="shared" si="83"/>
        <v>337.078125</v>
      </c>
      <c r="O684" t="str">
        <f t="shared" si="76"/>
        <v/>
      </c>
      <c r="P684">
        <f t="shared" si="77"/>
        <v>337.078125</v>
      </c>
      <c r="Q684" t="str">
        <f t="shared" si="78"/>
        <v/>
      </c>
      <c r="R684">
        <f t="shared" si="79"/>
        <v>1</v>
      </c>
      <c r="S684">
        <f t="shared" si="84"/>
        <v>4.5933827331727013</v>
      </c>
    </row>
    <row r="685" spans="1:19" x14ac:dyDescent="0.25">
      <c r="A685" t="s">
        <v>734</v>
      </c>
      <c r="B685">
        <v>7801.6684569999998</v>
      </c>
      <c r="C685">
        <v>8309.1298827999999</v>
      </c>
      <c r="D685">
        <v>7908.8359375</v>
      </c>
      <c r="E685">
        <v>7966.8798827999999</v>
      </c>
      <c r="F685">
        <v>7921.2299805000002</v>
      </c>
      <c r="G685">
        <v>8017.5097655999998</v>
      </c>
      <c r="H685">
        <v>8309.1298827999999</v>
      </c>
      <c r="I685">
        <v>8195.1796875</v>
      </c>
      <c r="J685">
        <v>8138.1572266000003</v>
      </c>
      <c r="L685" t="str">
        <f t="shared" si="80"/>
        <v>29SEP2022:12:00:00</v>
      </c>
      <c r="M685">
        <v>12</v>
      </c>
      <c r="N685">
        <f t="shared" si="83"/>
        <v>507.46142580000014</v>
      </c>
      <c r="O685" t="str">
        <f t="shared" si="76"/>
        <v/>
      </c>
      <c r="P685">
        <f t="shared" si="77"/>
        <v>507.46142580000014</v>
      </c>
      <c r="Q685" t="str">
        <f t="shared" si="78"/>
        <v/>
      </c>
      <c r="R685">
        <f t="shared" si="79"/>
        <v>1</v>
      </c>
      <c r="S685">
        <f t="shared" si="84"/>
        <v>6.5045243667677708</v>
      </c>
    </row>
    <row r="686" spans="1:19" x14ac:dyDescent="0.25">
      <c r="A686" t="s">
        <v>735</v>
      </c>
      <c r="B686">
        <v>8416.4121094000002</v>
      </c>
      <c r="C686">
        <v>8940.4296875</v>
      </c>
      <c r="D686">
        <v>8541.5722655999998</v>
      </c>
      <c r="E686">
        <v>8533.8974608999997</v>
      </c>
      <c r="F686">
        <v>8483.3798827999999</v>
      </c>
      <c r="G686">
        <v>8607.1298827999999</v>
      </c>
      <c r="H686">
        <v>8940.4296875</v>
      </c>
      <c r="I686">
        <v>8799.9902344000002</v>
      </c>
      <c r="J686">
        <v>8739.3935547000001</v>
      </c>
      <c r="L686" t="str">
        <f t="shared" si="80"/>
        <v>29SEP2022:13:00:00</v>
      </c>
      <c r="M686">
        <v>13</v>
      </c>
      <c r="N686">
        <f t="shared" si="83"/>
        <v>524.01757809999981</v>
      </c>
      <c r="O686" t="str">
        <f t="shared" si="76"/>
        <v/>
      </c>
      <c r="P686">
        <f t="shared" si="77"/>
        <v>524.01757809999981</v>
      </c>
      <c r="Q686" t="str">
        <f t="shared" si="78"/>
        <v/>
      </c>
      <c r="R686">
        <f t="shared" si="79"/>
        <v>1</v>
      </c>
      <c r="S686">
        <f t="shared" si="84"/>
        <v>6.2261397290033198</v>
      </c>
    </row>
    <row r="687" spans="1:19" x14ac:dyDescent="0.25">
      <c r="A687" t="s">
        <v>736</v>
      </c>
      <c r="B687">
        <v>9069.75</v>
      </c>
      <c r="C687">
        <v>9570.8896483999997</v>
      </c>
      <c r="D687">
        <v>9224.9541016000003</v>
      </c>
      <c r="E687">
        <v>9170.4404297000001</v>
      </c>
      <c r="F687">
        <v>9078.7001952999999</v>
      </c>
      <c r="G687">
        <v>9233.5</v>
      </c>
      <c r="H687">
        <v>9570.8896483999997</v>
      </c>
      <c r="I687">
        <v>9390.6796875</v>
      </c>
      <c r="J687">
        <v>9349.640625</v>
      </c>
      <c r="L687" t="str">
        <f t="shared" si="80"/>
        <v>29SEP2022:14:00:00</v>
      </c>
      <c r="M687">
        <v>14</v>
      </c>
      <c r="N687">
        <f t="shared" si="83"/>
        <v>501.13964839999971</v>
      </c>
      <c r="O687" t="str">
        <f t="shared" si="76"/>
        <v/>
      </c>
      <c r="P687">
        <f t="shared" si="77"/>
        <v>501.13964839999971</v>
      </c>
      <c r="Q687" t="str">
        <f t="shared" si="78"/>
        <v/>
      </c>
      <c r="R687">
        <f t="shared" si="79"/>
        <v>1</v>
      </c>
      <c r="S687">
        <f t="shared" si="84"/>
        <v>5.5253964927368422</v>
      </c>
    </row>
    <row r="688" spans="1:19" x14ac:dyDescent="0.25">
      <c r="A688" t="s">
        <v>737</v>
      </c>
      <c r="B688">
        <v>9697.6279297000001</v>
      </c>
      <c r="C688">
        <v>10096.799805000001</v>
      </c>
      <c r="D688">
        <v>9809.9853516000003</v>
      </c>
      <c r="E688">
        <v>9731.8945313000004</v>
      </c>
      <c r="F688">
        <v>9612.7001952999999</v>
      </c>
      <c r="G688">
        <v>9793.3798827999999</v>
      </c>
      <c r="H688">
        <v>10096.799805000001</v>
      </c>
      <c r="I688">
        <v>9895.0498047000001</v>
      </c>
      <c r="J688">
        <v>9877.7177733999997</v>
      </c>
      <c r="L688" t="str">
        <f t="shared" si="80"/>
        <v>29SEP2022:15:00:00</v>
      </c>
      <c r="M688">
        <v>15</v>
      </c>
      <c r="N688">
        <f t="shared" si="83"/>
        <v>399.17187530000047</v>
      </c>
      <c r="O688" t="str">
        <f t="shared" si="76"/>
        <v/>
      </c>
      <c r="P688">
        <f t="shared" si="77"/>
        <v>399.17187530000047</v>
      </c>
      <c r="Q688" t="str">
        <f t="shared" si="78"/>
        <v/>
      </c>
      <c r="R688">
        <f t="shared" si="79"/>
        <v>1</v>
      </c>
      <c r="S688">
        <f t="shared" si="84"/>
        <v>4.1161805566647374</v>
      </c>
    </row>
    <row r="689" spans="1:19" x14ac:dyDescent="0.25">
      <c r="A689" t="s">
        <v>738</v>
      </c>
      <c r="B689">
        <v>10261.928711</v>
      </c>
      <c r="C689">
        <v>10498.599609000001</v>
      </c>
      <c r="D689">
        <v>10141.502930000001</v>
      </c>
      <c r="E689">
        <v>10152.045898</v>
      </c>
      <c r="F689">
        <v>10056.099609000001</v>
      </c>
      <c r="G689">
        <v>10256.799805000001</v>
      </c>
      <c r="H689">
        <v>10498.599609000001</v>
      </c>
      <c r="I689">
        <v>10277.099609000001</v>
      </c>
      <c r="J689">
        <v>10294.25</v>
      </c>
      <c r="L689" t="str">
        <f t="shared" si="80"/>
        <v>29SEP2022:16:00:00</v>
      </c>
      <c r="M689">
        <v>16</v>
      </c>
      <c r="N689">
        <f t="shared" si="83"/>
        <v>236.67089800000031</v>
      </c>
      <c r="O689" t="str">
        <f t="shared" si="76"/>
        <v/>
      </c>
      <c r="P689">
        <f t="shared" si="77"/>
        <v>236.67089800000031</v>
      </c>
      <c r="Q689" t="str">
        <f t="shared" si="78"/>
        <v/>
      </c>
      <c r="R689">
        <f t="shared" si="79"/>
        <v>1</v>
      </c>
      <c r="S689">
        <f t="shared" si="84"/>
        <v>2.3063003521580425</v>
      </c>
    </row>
    <row r="690" spans="1:19" x14ac:dyDescent="0.25">
      <c r="A690" t="s">
        <v>739</v>
      </c>
      <c r="B690">
        <v>10727.970703000001</v>
      </c>
      <c r="C690">
        <v>10785.5</v>
      </c>
      <c r="D690">
        <v>10436.972656</v>
      </c>
      <c r="E690">
        <v>10389.981444999999</v>
      </c>
      <c r="F690">
        <v>10395.400390999999</v>
      </c>
      <c r="G690">
        <v>10601.900390999999</v>
      </c>
      <c r="H690">
        <v>10785.5</v>
      </c>
      <c r="I690">
        <v>10569.5</v>
      </c>
      <c r="J690">
        <v>10605.485352</v>
      </c>
      <c r="L690" t="str">
        <f t="shared" si="80"/>
        <v>29SEP2022:17:00:00</v>
      </c>
      <c r="M690">
        <v>17</v>
      </c>
      <c r="N690">
        <f t="shared" si="83"/>
        <v>57.529296999999133</v>
      </c>
      <c r="O690" t="str">
        <f t="shared" si="76"/>
        <v/>
      </c>
      <c r="P690">
        <f t="shared" si="77"/>
        <v>57.529296999999133</v>
      </c>
      <c r="Q690" t="str">
        <f t="shared" si="78"/>
        <v/>
      </c>
      <c r="R690">
        <f t="shared" si="79"/>
        <v>1</v>
      </c>
      <c r="S690">
        <f t="shared" si="84"/>
        <v>0.5362551650510331</v>
      </c>
    </row>
    <row r="691" spans="1:19" x14ac:dyDescent="0.25">
      <c r="A691" t="s">
        <v>740</v>
      </c>
      <c r="B691">
        <v>10940.417969</v>
      </c>
      <c r="C691">
        <v>10854.799805000001</v>
      </c>
      <c r="D691">
        <v>10704.900390999999</v>
      </c>
      <c r="E691">
        <v>10669.084961</v>
      </c>
      <c r="F691">
        <v>10517.700194999999</v>
      </c>
      <c r="G691">
        <v>10726.099609000001</v>
      </c>
      <c r="H691">
        <v>10854.799805000001</v>
      </c>
      <c r="I691">
        <v>10644.700194999999</v>
      </c>
      <c r="J691">
        <v>10698.525390999999</v>
      </c>
      <c r="L691" t="str">
        <f t="shared" si="80"/>
        <v>29SEP2022:18:00:00</v>
      </c>
      <c r="M691">
        <v>18</v>
      </c>
      <c r="N691">
        <f t="shared" si="83"/>
        <v>-85.618163999999524</v>
      </c>
      <c r="O691">
        <f t="shared" si="76"/>
        <v>-85.618163999999524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0.78258585954029491</v>
      </c>
    </row>
    <row r="692" spans="1:19" x14ac:dyDescent="0.25">
      <c r="A692" t="s">
        <v>741</v>
      </c>
      <c r="B692">
        <v>10727.981444999999</v>
      </c>
      <c r="C692">
        <v>10556.700194999999</v>
      </c>
      <c r="D692">
        <v>10605.208984000001</v>
      </c>
      <c r="E692">
        <v>10623.431640999999</v>
      </c>
      <c r="F692">
        <v>10266.5</v>
      </c>
      <c r="G692">
        <v>10464.599609000001</v>
      </c>
      <c r="H692">
        <v>10556.700194999999</v>
      </c>
      <c r="I692">
        <v>10394.299805000001</v>
      </c>
      <c r="J692">
        <v>10433.304688</v>
      </c>
      <c r="L692" t="str">
        <f t="shared" si="80"/>
        <v>29SEP2022:19:00:00</v>
      </c>
      <c r="M692">
        <v>19</v>
      </c>
      <c r="N692">
        <f t="shared" si="83"/>
        <v>-171.28125</v>
      </c>
      <c r="O692">
        <f t="shared" si="76"/>
        <v>-171.28125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1.5965841372687049</v>
      </c>
    </row>
    <row r="693" spans="1:19" x14ac:dyDescent="0.25">
      <c r="A693" t="s">
        <v>742</v>
      </c>
      <c r="B693">
        <v>10257.675781</v>
      </c>
      <c r="C693">
        <v>10036</v>
      </c>
      <c r="D693">
        <v>10173.691406</v>
      </c>
      <c r="E693">
        <v>10213.810546999999</v>
      </c>
      <c r="F693">
        <v>9789.75</v>
      </c>
      <c r="G693">
        <v>9969.2197266000003</v>
      </c>
      <c r="H693">
        <v>10036</v>
      </c>
      <c r="I693">
        <v>9900.9697266000003</v>
      </c>
      <c r="J693">
        <v>9935.1074219000002</v>
      </c>
      <c r="L693" t="str">
        <f t="shared" si="80"/>
        <v>29SEP2022:20:00:00</v>
      </c>
      <c r="M693">
        <v>20</v>
      </c>
      <c r="N693">
        <f t="shared" si="83"/>
        <v>-221.67578099999992</v>
      </c>
      <c r="O693">
        <f t="shared" si="76"/>
        <v>-221.67578099999992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2.1610722129724906</v>
      </c>
    </row>
    <row r="694" spans="1:19" x14ac:dyDescent="0.25">
      <c r="A694" t="s">
        <v>743</v>
      </c>
      <c r="B694">
        <v>9681.6025391000003</v>
      </c>
      <c r="C694">
        <v>9538.4101563000004</v>
      </c>
      <c r="D694">
        <v>9770.9726563000004</v>
      </c>
      <c r="E694">
        <v>9792.9160155999998</v>
      </c>
      <c r="F694">
        <v>9314.3300780999998</v>
      </c>
      <c r="G694">
        <v>9472.0703125</v>
      </c>
      <c r="H694">
        <v>9538.4101563000004</v>
      </c>
      <c r="I694">
        <v>9397.4697266000003</v>
      </c>
      <c r="J694">
        <v>9438.8837891000003</v>
      </c>
      <c r="L694" t="str">
        <f t="shared" si="80"/>
        <v>29SEP2022:21:00:00</v>
      </c>
      <c r="M694">
        <v>21</v>
      </c>
      <c r="N694">
        <f t="shared" si="83"/>
        <v>-143.1923827999999</v>
      </c>
      <c r="O694">
        <f t="shared" si="76"/>
        <v>-143.1923827999999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1.4790152996025703</v>
      </c>
    </row>
    <row r="695" spans="1:19" x14ac:dyDescent="0.25">
      <c r="A695" t="s">
        <v>744</v>
      </c>
      <c r="B695">
        <v>9104.1894530999998</v>
      </c>
      <c r="C695">
        <v>8901.4199219000002</v>
      </c>
      <c r="D695">
        <v>9173.3203125</v>
      </c>
      <c r="E695">
        <v>9164.8818358999997</v>
      </c>
      <c r="F695">
        <v>8697.7998047000001</v>
      </c>
      <c r="G695">
        <v>8838.6699219000002</v>
      </c>
      <c r="H695">
        <v>8901.4199219000002</v>
      </c>
      <c r="I695">
        <v>8767.8095702999999</v>
      </c>
      <c r="J695">
        <v>8808.4257813000004</v>
      </c>
      <c r="L695" t="str">
        <f t="shared" si="80"/>
        <v>29SEP2022:22:00:00</v>
      </c>
      <c r="M695">
        <v>22</v>
      </c>
      <c r="N695">
        <f t="shared" si="83"/>
        <v>-202.76953119999962</v>
      </c>
      <c r="O695">
        <f t="shared" si="76"/>
        <v>-202.76953119999962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2.2272112442800283</v>
      </c>
    </row>
    <row r="696" spans="1:19" x14ac:dyDescent="0.25">
      <c r="A696" t="s">
        <v>745</v>
      </c>
      <c r="B696">
        <v>8556.3818358999997</v>
      </c>
      <c r="C696">
        <v>8121.7700194999998</v>
      </c>
      <c r="D696">
        <v>8311.4677733999997</v>
      </c>
      <c r="E696">
        <v>8209.6289063000004</v>
      </c>
      <c r="F696">
        <v>7912.7001952999999</v>
      </c>
      <c r="G696">
        <v>8031.0698241999999</v>
      </c>
      <c r="H696">
        <v>8121.7700194999998</v>
      </c>
      <c r="I696">
        <v>8002.8701172000001</v>
      </c>
      <c r="J696">
        <v>8026.1191405999998</v>
      </c>
      <c r="L696" t="str">
        <f t="shared" si="80"/>
        <v>29SEP2022:23:00:00</v>
      </c>
      <c r="M696">
        <v>23</v>
      </c>
      <c r="N696">
        <f t="shared" si="83"/>
        <v>-434.61181639999995</v>
      </c>
      <c r="O696">
        <f t="shared" si="76"/>
        <v>-434.61181639999995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5.0793878152620504</v>
      </c>
    </row>
    <row r="697" spans="1:19" x14ac:dyDescent="0.25">
      <c r="A697" t="s">
        <v>746</v>
      </c>
      <c r="B697">
        <v>7809.0791016000003</v>
      </c>
      <c r="C697">
        <v>7381.9902344000002</v>
      </c>
      <c r="D697">
        <v>7467.5478516000003</v>
      </c>
      <c r="E697">
        <v>7393.0634766000003</v>
      </c>
      <c r="F697">
        <v>7161.2900391000003</v>
      </c>
      <c r="G697">
        <v>7264.0400391000003</v>
      </c>
      <c r="H697">
        <v>7381.9902344000002</v>
      </c>
      <c r="I697">
        <v>7280.0800780999998</v>
      </c>
      <c r="J697">
        <v>7283.7294922000001</v>
      </c>
      <c r="L697" t="str">
        <f t="shared" si="80"/>
        <v>30SEP2022:00:00:00</v>
      </c>
      <c r="M697">
        <v>24</v>
      </c>
      <c r="N697">
        <f t="shared" si="83"/>
        <v>-427.0888672000001</v>
      </c>
      <c r="O697">
        <f t="shared" si="76"/>
        <v>-427.0888672000001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5.469132296438052</v>
      </c>
    </row>
    <row r="698" spans="1:19" x14ac:dyDescent="0.25">
      <c r="A698" t="s">
        <v>747</v>
      </c>
      <c r="B698">
        <v>7097.6411133000001</v>
      </c>
      <c r="C698">
        <v>6623.1801758000001</v>
      </c>
      <c r="D698">
        <v>6893.8120116999999</v>
      </c>
      <c r="E698">
        <v>6922.3691405999998</v>
      </c>
      <c r="F698">
        <v>6717.1401366999999</v>
      </c>
      <c r="G698">
        <v>6797.4702147999997</v>
      </c>
      <c r="H698">
        <v>6914.9702147999997</v>
      </c>
      <c r="I698">
        <v>6623.1801758000001</v>
      </c>
      <c r="J698">
        <v>6753.7939452999999</v>
      </c>
      <c r="L698" t="str">
        <f t="shared" si="80"/>
        <v>30SEP2022:01:00:00</v>
      </c>
      <c r="M698">
        <v>1</v>
      </c>
      <c r="N698">
        <f t="shared" si="83"/>
        <v>-474.4609375</v>
      </c>
      <c r="O698">
        <f t="shared" si="76"/>
        <v>-474.4609375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6.6847693469725549</v>
      </c>
    </row>
    <row r="699" spans="1:19" x14ac:dyDescent="0.25">
      <c r="A699" t="s">
        <v>748</v>
      </c>
      <c r="B699">
        <v>6580.4916991999999</v>
      </c>
      <c r="C699">
        <v>6096.9199219000002</v>
      </c>
      <c r="D699">
        <v>6422.1738280999998</v>
      </c>
      <c r="E699">
        <v>6442.2915039</v>
      </c>
      <c r="F699">
        <v>6175</v>
      </c>
      <c r="G699">
        <v>6253</v>
      </c>
      <c r="H699">
        <v>6410.8500977000003</v>
      </c>
      <c r="I699">
        <v>6096.9199219000002</v>
      </c>
      <c r="J699">
        <v>6226.1342772999997</v>
      </c>
      <c r="L699" t="str">
        <f t="shared" si="80"/>
        <v>30SEP2022:02:00:00</v>
      </c>
      <c r="M699">
        <v>2</v>
      </c>
      <c r="N699">
        <f t="shared" si="83"/>
        <v>-483.57177729999967</v>
      </c>
      <c r="O699">
        <f t="shared" si="76"/>
        <v>-483.57177729999967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7.3485660252225262</v>
      </c>
    </row>
    <row r="700" spans="1:19" x14ac:dyDescent="0.25">
      <c r="A700" t="s">
        <v>749</v>
      </c>
      <c r="B700">
        <v>6236.2553711</v>
      </c>
      <c r="C700">
        <v>5732.7099608999997</v>
      </c>
      <c r="D700">
        <v>6099.5307616999999</v>
      </c>
      <c r="E700">
        <v>6130.9716797000001</v>
      </c>
      <c r="F700">
        <v>5809.75</v>
      </c>
      <c r="G700">
        <v>5879.0600586</v>
      </c>
      <c r="H700">
        <v>6073.3198241999999</v>
      </c>
      <c r="I700">
        <v>5732.7099608999997</v>
      </c>
      <c r="J700">
        <v>5866.0058594000002</v>
      </c>
      <c r="L700" t="str">
        <f t="shared" si="80"/>
        <v>30SEP2022:03:00:00</v>
      </c>
      <c r="M700">
        <v>3</v>
      </c>
      <c r="N700">
        <f t="shared" si="83"/>
        <v>-503.54541020000033</v>
      </c>
      <c r="O700">
        <f t="shared" si="76"/>
        <v>-503.54541020000033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8.0744834878559679</v>
      </c>
    </row>
    <row r="701" spans="1:19" x14ac:dyDescent="0.25">
      <c r="A701" t="s">
        <v>750</v>
      </c>
      <c r="B701">
        <v>6042.8256836</v>
      </c>
      <c r="C701">
        <v>5570.3598633000001</v>
      </c>
      <c r="D701">
        <v>5941.4951172000001</v>
      </c>
      <c r="E701">
        <v>5973.8466797000001</v>
      </c>
      <c r="F701">
        <v>5658.2597655999998</v>
      </c>
      <c r="G701">
        <v>5724.25</v>
      </c>
      <c r="H701">
        <v>5897.7900391000003</v>
      </c>
      <c r="I701">
        <v>5570.3598633000001</v>
      </c>
      <c r="J701">
        <v>5703.875</v>
      </c>
      <c r="L701" t="str">
        <f t="shared" si="80"/>
        <v>30SEP2022:04:00:00</v>
      </c>
      <c r="M701">
        <v>4</v>
      </c>
      <c r="N701">
        <f t="shared" si="83"/>
        <v>-472.4658202999999</v>
      </c>
      <c r="O701">
        <f t="shared" si="76"/>
        <v>-472.4658202999999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7.8186240185986868</v>
      </c>
    </row>
    <row r="702" spans="1:19" x14ac:dyDescent="0.25">
      <c r="A702" t="s">
        <v>751</v>
      </c>
      <c r="B702">
        <v>6019.4750977000003</v>
      </c>
      <c r="C702">
        <v>5550.0400391000003</v>
      </c>
      <c r="D702">
        <v>5868.1118164</v>
      </c>
      <c r="E702">
        <v>5864.8032227000003</v>
      </c>
      <c r="F702">
        <v>5658.0097655999998</v>
      </c>
      <c r="G702">
        <v>5711.3500977000003</v>
      </c>
      <c r="H702">
        <v>5856.8798827999999</v>
      </c>
      <c r="I702">
        <v>5550.0400391000003</v>
      </c>
      <c r="J702">
        <v>5683.2729491999999</v>
      </c>
      <c r="L702" t="str">
        <f t="shared" si="80"/>
        <v>30SEP2022:05:00:00</v>
      </c>
      <c r="M702">
        <v>5</v>
      </c>
      <c r="N702">
        <f t="shared" si="83"/>
        <v>-469.43505860000005</v>
      </c>
      <c r="O702">
        <f t="shared" si="76"/>
        <v>-469.43505860000005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7.7986045457579509</v>
      </c>
    </row>
    <row r="703" spans="1:19" x14ac:dyDescent="0.25">
      <c r="A703" t="s">
        <v>752</v>
      </c>
      <c r="B703">
        <v>6006.1909180000002</v>
      </c>
      <c r="C703">
        <v>5724.3500977000003</v>
      </c>
      <c r="D703">
        <v>5987.0239258000001</v>
      </c>
      <c r="E703">
        <v>6004.2929688000004</v>
      </c>
      <c r="F703">
        <v>5867.8198241999999</v>
      </c>
      <c r="G703">
        <v>5906.1899414</v>
      </c>
      <c r="H703">
        <v>6012.25</v>
      </c>
      <c r="I703">
        <v>5724.3500977000003</v>
      </c>
      <c r="J703">
        <v>5863.3056641000003</v>
      </c>
      <c r="L703" t="str">
        <f t="shared" si="80"/>
        <v>30SEP2022:06:00:00</v>
      </c>
      <c r="M703">
        <v>6</v>
      </c>
      <c r="N703">
        <f t="shared" si="83"/>
        <v>-281.8408202999999</v>
      </c>
      <c r="O703">
        <f t="shared" si="76"/>
        <v>-281.8408202999999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4.6925051858632889</v>
      </c>
    </row>
    <row r="704" spans="1:19" x14ac:dyDescent="0.25">
      <c r="A704" t="s">
        <v>753</v>
      </c>
      <c r="B704">
        <v>6359.8388672000001</v>
      </c>
      <c r="C704">
        <v>6137.5498047000001</v>
      </c>
      <c r="D704">
        <v>6404.7412108999997</v>
      </c>
      <c r="E704">
        <v>6407.5854491999999</v>
      </c>
      <c r="F704">
        <v>6332.8701172000001</v>
      </c>
      <c r="G704">
        <v>6343.4599608999997</v>
      </c>
      <c r="H704">
        <v>6406.4101563000004</v>
      </c>
      <c r="I704">
        <v>6137.5498047000001</v>
      </c>
      <c r="J704">
        <v>6285.5400391000003</v>
      </c>
      <c r="L704" t="str">
        <f t="shared" si="80"/>
        <v>30SEP2022:07:00:00</v>
      </c>
      <c r="M704">
        <v>7</v>
      </c>
      <c r="N704">
        <f t="shared" si="83"/>
        <v>-222.2890625</v>
      </c>
      <c r="O704">
        <f t="shared" si="76"/>
        <v>-222.2890625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3.4951995976883228</v>
      </c>
    </row>
    <row r="705" spans="1:19" x14ac:dyDescent="0.25">
      <c r="A705" t="s">
        <v>754</v>
      </c>
      <c r="B705">
        <v>6587.8305664</v>
      </c>
      <c r="C705">
        <v>6325.2597655999998</v>
      </c>
      <c r="D705">
        <v>6549.6972655999998</v>
      </c>
      <c r="E705">
        <v>6545.9892577999999</v>
      </c>
      <c r="F705">
        <v>6548.1098633000001</v>
      </c>
      <c r="G705">
        <v>6539.6000977000003</v>
      </c>
      <c r="H705">
        <v>6588.2202147999997</v>
      </c>
      <c r="I705">
        <v>6325.2597655999998</v>
      </c>
      <c r="J705">
        <v>6478.0122069999998</v>
      </c>
      <c r="L705" t="str">
        <f t="shared" si="80"/>
        <v>30SEP2022:08:00:00</v>
      </c>
      <c r="M705">
        <v>8</v>
      </c>
      <c r="N705">
        <f t="shared" si="83"/>
        <v>-262.57080080000014</v>
      </c>
      <c r="O705">
        <f t="shared" si="76"/>
        <v>-262.57080080000014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3.9856945037292473</v>
      </c>
    </row>
    <row r="706" spans="1:19" x14ac:dyDescent="0.25">
      <c r="A706" t="s">
        <v>755</v>
      </c>
      <c r="B706">
        <v>6614.3647461</v>
      </c>
      <c r="C706">
        <v>6498.7597655999998</v>
      </c>
      <c r="D706">
        <v>6666.6728516000003</v>
      </c>
      <c r="E706">
        <v>6630.6396483999997</v>
      </c>
      <c r="F706">
        <v>6669.0600586</v>
      </c>
      <c r="G706">
        <v>6669.6601563000004</v>
      </c>
      <c r="H706">
        <v>6743.4599608999997</v>
      </c>
      <c r="I706">
        <v>6498.7597655999998</v>
      </c>
      <c r="J706">
        <v>6628.2050780999998</v>
      </c>
      <c r="L706" t="str">
        <f t="shared" si="80"/>
        <v>30SEP2022:09:00:00</v>
      </c>
      <c r="M706">
        <v>9</v>
      </c>
      <c r="N706">
        <f t="shared" si="83"/>
        <v>-115.60498050000024</v>
      </c>
      <c r="O706">
        <f t="shared" si="76"/>
        <v>-115.60498050000024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1.7477865968634994</v>
      </c>
    </row>
    <row r="707" spans="1:19" x14ac:dyDescent="0.25">
      <c r="A707" t="s">
        <v>756</v>
      </c>
      <c r="B707">
        <v>6843.1513672000001</v>
      </c>
      <c r="C707">
        <v>6896.6699219000002</v>
      </c>
      <c r="D707">
        <v>6773.0063477000003</v>
      </c>
      <c r="E707">
        <v>6790.0488280999998</v>
      </c>
      <c r="F707">
        <v>6961.3798827999999</v>
      </c>
      <c r="G707">
        <v>6988.3198241999999</v>
      </c>
      <c r="H707">
        <v>7113.9399414</v>
      </c>
      <c r="I707">
        <v>6896.6699219000002</v>
      </c>
      <c r="J707">
        <v>6983.6064452999999</v>
      </c>
      <c r="L707" t="str">
        <f t="shared" si="80"/>
        <v>30SEP2022:10:00:00</v>
      </c>
      <c r="M707">
        <v>10</v>
      </c>
      <c r="N707">
        <f t="shared" si="83"/>
        <v>53.518554700000095</v>
      </c>
      <c r="O707" t="str">
        <f t="shared" ref="O707:O721" si="85">IF(N707&lt;0,N707,"")</f>
        <v/>
      </c>
      <c r="P707">
        <f t="shared" ref="P707:P721" si="86">IF(N707&gt;0,N707,"")</f>
        <v>53.518554700000095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0.78207468793574531</v>
      </c>
    </row>
    <row r="708" spans="1:19" x14ac:dyDescent="0.25">
      <c r="A708" t="s">
        <v>757</v>
      </c>
      <c r="B708">
        <v>7112.9125977000003</v>
      </c>
      <c r="C708">
        <v>7446.3500977000003</v>
      </c>
      <c r="D708">
        <v>7016.9345702999999</v>
      </c>
      <c r="E708">
        <v>7035.2333983999997</v>
      </c>
      <c r="F708">
        <v>7409.7900391000003</v>
      </c>
      <c r="G708">
        <v>7464.25</v>
      </c>
      <c r="H708">
        <v>7630.1801758000001</v>
      </c>
      <c r="I708">
        <v>7446.3500977000003</v>
      </c>
      <c r="J708">
        <v>7491.2988280999998</v>
      </c>
      <c r="L708" t="str">
        <f t="shared" ref="L708:L721" si="89">A708</f>
        <v>30SEP2022:11:00:00</v>
      </c>
      <c r="M708">
        <v>11</v>
      </c>
      <c r="N708">
        <f t="shared" si="83"/>
        <v>333.4375</v>
      </c>
      <c r="O708" t="str">
        <f t="shared" si="85"/>
        <v/>
      </c>
      <c r="P708">
        <f t="shared" si="86"/>
        <v>333.4375</v>
      </c>
      <c r="Q708" t="str">
        <f t="shared" si="87"/>
        <v/>
      </c>
      <c r="R708">
        <f t="shared" si="88"/>
        <v>1</v>
      </c>
      <c r="S708">
        <f t="shared" si="84"/>
        <v>4.6877772701413321</v>
      </c>
    </row>
    <row r="709" spans="1:19" x14ac:dyDescent="0.25">
      <c r="A709" t="s">
        <v>758</v>
      </c>
      <c r="B709">
        <v>7493.5805664</v>
      </c>
      <c r="C709">
        <v>7952.0600586</v>
      </c>
      <c r="D709">
        <v>7396.4101563000004</v>
      </c>
      <c r="E709">
        <v>7417.3979491999999</v>
      </c>
      <c r="F709">
        <v>7827.7797852000003</v>
      </c>
      <c r="G709">
        <v>7906.5800780999998</v>
      </c>
      <c r="H709">
        <v>8096.6699219000002</v>
      </c>
      <c r="I709">
        <v>7952.0600586</v>
      </c>
      <c r="J709">
        <v>7958.2001952999999</v>
      </c>
      <c r="L709" t="str">
        <f t="shared" si="89"/>
        <v>30SEP2022:12:00:00</v>
      </c>
      <c r="M709">
        <v>12</v>
      </c>
      <c r="N709">
        <f t="shared" si="83"/>
        <v>458.4794922000001</v>
      </c>
      <c r="O709" t="str">
        <f t="shared" si="85"/>
        <v/>
      </c>
      <c r="P709">
        <f t="shared" si="86"/>
        <v>458.4794922000001</v>
      </c>
      <c r="Q709" t="str">
        <f t="shared" si="87"/>
        <v/>
      </c>
      <c r="R709">
        <f t="shared" si="88"/>
        <v>1</v>
      </c>
      <c r="S709">
        <f t="shared" si="84"/>
        <v>6.118296695917941</v>
      </c>
    </row>
    <row r="710" spans="1:19" x14ac:dyDescent="0.25">
      <c r="A710" t="s">
        <v>759</v>
      </c>
      <c r="B710">
        <v>7976.9965819999998</v>
      </c>
      <c r="C710">
        <v>8379.4404297000001</v>
      </c>
      <c r="D710">
        <v>7984.0415039</v>
      </c>
      <c r="E710">
        <v>7941.9931641000003</v>
      </c>
      <c r="F710">
        <v>8235.0800780999998</v>
      </c>
      <c r="G710">
        <v>8337.3300780999998</v>
      </c>
      <c r="H710">
        <v>8510.6298827999999</v>
      </c>
      <c r="I710">
        <v>8379.4404297000001</v>
      </c>
      <c r="J710">
        <v>8380.0566405999998</v>
      </c>
      <c r="L710" t="str">
        <f t="shared" si="89"/>
        <v>30SEP2022:13:00:00</v>
      </c>
      <c r="M710">
        <v>13</v>
      </c>
      <c r="N710">
        <f t="shared" si="83"/>
        <v>402.44384770000033</v>
      </c>
      <c r="O710" t="str">
        <f t="shared" si="85"/>
        <v/>
      </c>
      <c r="P710">
        <f t="shared" si="86"/>
        <v>402.44384770000033</v>
      </c>
      <c r="Q710" t="str">
        <f t="shared" si="87"/>
        <v/>
      </c>
      <c r="R710">
        <f t="shared" si="88"/>
        <v>1</v>
      </c>
      <c r="S710">
        <f t="shared" si="84"/>
        <v>5.0450547842543925</v>
      </c>
    </row>
    <row r="711" spans="1:19" x14ac:dyDescent="0.25">
      <c r="A711" t="s">
        <v>760</v>
      </c>
      <c r="B711">
        <v>8552.2392577999999</v>
      </c>
      <c r="C711">
        <v>8806.3496094000002</v>
      </c>
      <c r="D711">
        <v>8686.8574219000002</v>
      </c>
      <c r="E711">
        <v>8644.2470702999999</v>
      </c>
      <c r="F711">
        <v>8689.7099608999997</v>
      </c>
      <c r="G711">
        <v>8813.4902344000002</v>
      </c>
      <c r="H711">
        <v>8944.0400391000003</v>
      </c>
      <c r="I711">
        <v>8806.3496094000002</v>
      </c>
      <c r="J711">
        <v>8825.0615233999997</v>
      </c>
      <c r="L711" t="str">
        <f t="shared" si="89"/>
        <v>30SEP2022:14:00:00</v>
      </c>
      <c r="M711">
        <v>14</v>
      </c>
      <c r="N711">
        <f t="shared" si="83"/>
        <v>254.11035160000029</v>
      </c>
      <c r="O711" t="str">
        <f t="shared" si="85"/>
        <v/>
      </c>
      <c r="P711">
        <f t="shared" si="86"/>
        <v>254.11035160000029</v>
      </c>
      <c r="Q711" t="str">
        <f t="shared" si="87"/>
        <v/>
      </c>
      <c r="R711">
        <f t="shared" si="88"/>
        <v>1</v>
      </c>
      <c r="S711">
        <f t="shared" si="84"/>
        <v>2.9712727151341216</v>
      </c>
    </row>
    <row r="712" spans="1:19" x14ac:dyDescent="0.25">
      <c r="A712" t="s">
        <v>761</v>
      </c>
      <c r="B712">
        <v>9181.8037108999997</v>
      </c>
      <c r="C712">
        <v>9202.8095702999999</v>
      </c>
      <c r="D712">
        <v>9241.9003905999998</v>
      </c>
      <c r="E712">
        <v>9131.1357422000001</v>
      </c>
      <c r="F712">
        <v>9124.5302733999997</v>
      </c>
      <c r="G712">
        <v>9260.3095702999999</v>
      </c>
      <c r="H712">
        <v>9332.0996094000002</v>
      </c>
      <c r="I712">
        <v>9202.8095702999999</v>
      </c>
      <c r="J712">
        <v>9237.765625</v>
      </c>
      <c r="L712" t="str">
        <f t="shared" si="89"/>
        <v>30SEP2022:15:00:00</v>
      </c>
      <c r="M712">
        <v>15</v>
      </c>
      <c r="N712">
        <f t="shared" si="83"/>
        <v>21.00585940000019</v>
      </c>
      <c r="O712" t="str">
        <f t="shared" si="85"/>
        <v/>
      </c>
      <c r="P712">
        <f t="shared" si="86"/>
        <v>21.00585940000019</v>
      </c>
      <c r="Q712" t="str">
        <f t="shared" si="87"/>
        <v/>
      </c>
      <c r="R712">
        <f t="shared" si="88"/>
        <v>1</v>
      </c>
      <c r="S712">
        <f t="shared" si="84"/>
        <v>0.22877704709656876</v>
      </c>
    </row>
    <row r="713" spans="1:19" x14ac:dyDescent="0.25">
      <c r="A713" t="s">
        <v>762</v>
      </c>
      <c r="B713">
        <v>9724.7285155999998</v>
      </c>
      <c r="C713">
        <v>9526.3496094000002</v>
      </c>
      <c r="D713">
        <v>9718.2070313000004</v>
      </c>
      <c r="E713">
        <v>9750.1875</v>
      </c>
      <c r="F713">
        <v>9514.7197266000003</v>
      </c>
      <c r="G713">
        <v>9655.1699219000002</v>
      </c>
      <c r="H713">
        <v>9654.5400391000003</v>
      </c>
      <c r="I713">
        <v>9526.3496094000002</v>
      </c>
      <c r="J713">
        <v>9588.8583983999997</v>
      </c>
      <c r="L713" t="str">
        <f t="shared" si="89"/>
        <v>30SEP2022:16:00:00</v>
      </c>
      <c r="M713">
        <v>16</v>
      </c>
      <c r="N713">
        <f t="shared" si="83"/>
        <v>-198.37890619999962</v>
      </c>
      <c r="O713">
        <f t="shared" si="85"/>
        <v>-198.37890619999962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2.0399428722536421</v>
      </c>
    </row>
    <row r="714" spans="1:19" x14ac:dyDescent="0.25">
      <c r="A714" t="s">
        <v>763</v>
      </c>
      <c r="B714">
        <v>10148.142578000001</v>
      </c>
      <c r="C714">
        <v>9801.3798827999999</v>
      </c>
      <c r="D714">
        <v>10023.255859000001</v>
      </c>
      <c r="E714">
        <v>10056.314453000001</v>
      </c>
      <c r="F714">
        <v>9836.4902344000002</v>
      </c>
      <c r="G714">
        <v>9972.6396483999997</v>
      </c>
      <c r="H714">
        <v>9917.3603516000003</v>
      </c>
      <c r="I714">
        <v>9801.3798827999999</v>
      </c>
      <c r="J714">
        <v>9878.4570313000004</v>
      </c>
      <c r="L714" t="str">
        <f t="shared" si="89"/>
        <v>30SEP2022:17:00:00</v>
      </c>
      <c r="M714">
        <v>17</v>
      </c>
      <c r="N714">
        <f t="shared" si="83"/>
        <v>-346.76269520000096</v>
      </c>
      <c r="O714">
        <f t="shared" si="85"/>
        <v>-346.76269520000096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3.4170065362674586</v>
      </c>
    </row>
    <row r="715" spans="1:19" x14ac:dyDescent="0.25">
      <c r="A715" t="s">
        <v>764</v>
      </c>
      <c r="B715">
        <v>10246.025390999999</v>
      </c>
      <c r="C715">
        <v>9873.6503905999998</v>
      </c>
      <c r="D715">
        <v>10189.263671999999</v>
      </c>
      <c r="E715">
        <v>10158.144531</v>
      </c>
      <c r="F715">
        <v>9959.8398438000004</v>
      </c>
      <c r="G715">
        <v>10088.599609000001</v>
      </c>
      <c r="H715">
        <v>9991.2402344000002</v>
      </c>
      <c r="I715">
        <v>9873.6503905999998</v>
      </c>
      <c r="J715">
        <v>9969.7138672000001</v>
      </c>
      <c r="L715" t="str">
        <f t="shared" si="89"/>
        <v>30SEP2022:18:00:00</v>
      </c>
      <c r="M715">
        <v>18</v>
      </c>
      <c r="N715">
        <f t="shared" si="83"/>
        <v>-372.37500039999941</v>
      </c>
      <c r="O715">
        <f t="shared" si="85"/>
        <v>-372.37500039999941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3.6343361078051757</v>
      </c>
    </row>
    <row r="716" spans="1:19" x14ac:dyDescent="0.25">
      <c r="A716" t="s">
        <v>765</v>
      </c>
      <c r="B716">
        <v>9934.6572266000003</v>
      </c>
      <c r="C716">
        <v>9643.5400391000003</v>
      </c>
      <c r="D716">
        <v>9940.1806641000003</v>
      </c>
      <c r="E716">
        <v>9869.3251952999999</v>
      </c>
      <c r="F716">
        <v>9715.4697266000003</v>
      </c>
      <c r="G716">
        <v>9828.4101563000004</v>
      </c>
      <c r="H716">
        <v>9720.2402344000002</v>
      </c>
      <c r="I716">
        <v>9643.5400391000003</v>
      </c>
      <c r="J716">
        <v>9719.7226563000004</v>
      </c>
      <c r="L716" t="str">
        <f t="shared" si="89"/>
        <v>30SEP2022:19:00:00</v>
      </c>
      <c r="M716">
        <v>19</v>
      </c>
      <c r="N716">
        <f t="shared" si="83"/>
        <v>-291.1171875</v>
      </c>
      <c r="O716">
        <f t="shared" si="85"/>
        <v>-291.1171875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2.9303193946192225</v>
      </c>
    </row>
    <row r="717" spans="1:19" x14ac:dyDescent="0.25">
      <c r="A717" t="s">
        <v>766</v>
      </c>
      <c r="B717">
        <v>9395.6142577999999</v>
      </c>
      <c r="C717">
        <v>9183.5195313000004</v>
      </c>
      <c r="D717">
        <v>9444.8701172000001</v>
      </c>
      <c r="E717">
        <v>9470.6347655999998</v>
      </c>
      <c r="F717">
        <v>9253.3496094000002</v>
      </c>
      <c r="G717">
        <v>9347.0400391000003</v>
      </c>
      <c r="H717">
        <v>9246.0996094000002</v>
      </c>
      <c r="I717">
        <v>9183.5195313000004</v>
      </c>
      <c r="J717">
        <v>9250.5185547000001</v>
      </c>
      <c r="L717" t="str">
        <f t="shared" si="89"/>
        <v>30SEP2022:20:00:00</v>
      </c>
      <c r="M717">
        <v>20</v>
      </c>
      <c r="N717">
        <f t="shared" si="83"/>
        <v>-212.09472649999952</v>
      </c>
      <c r="O717">
        <f t="shared" si="85"/>
        <v>-212.09472649999952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2.2573800996983659</v>
      </c>
    </row>
    <row r="718" spans="1:19" x14ac:dyDescent="0.25">
      <c r="A718" t="s">
        <v>767</v>
      </c>
      <c r="B718">
        <v>8856.3066405999998</v>
      </c>
      <c r="C718">
        <v>8724.1503905999998</v>
      </c>
      <c r="D718">
        <v>9054.953125</v>
      </c>
      <c r="E718">
        <v>9013.1308594000002</v>
      </c>
      <c r="F718">
        <v>8814.7099608999997</v>
      </c>
      <c r="G718">
        <v>8895.4199219000002</v>
      </c>
      <c r="H718">
        <v>8820.6904297000001</v>
      </c>
      <c r="I718">
        <v>8724.1503905999998</v>
      </c>
      <c r="J718">
        <v>8804.6875</v>
      </c>
      <c r="L718" t="str">
        <f t="shared" si="89"/>
        <v>30SEP2022:21:00:00</v>
      </c>
      <c r="M718">
        <v>21</v>
      </c>
      <c r="N718">
        <f t="shared" si="83"/>
        <v>-132.15625</v>
      </c>
      <c r="O718">
        <f t="shared" si="85"/>
        <v>-132.15625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1.4922275770596696</v>
      </c>
    </row>
    <row r="719" spans="1:19" x14ac:dyDescent="0.25">
      <c r="A719" t="s">
        <v>768</v>
      </c>
      <c r="B719">
        <v>8287.0410155999998</v>
      </c>
      <c r="C719">
        <v>8196.7001952999999</v>
      </c>
      <c r="D719">
        <v>8560.8964844000002</v>
      </c>
      <c r="E719">
        <v>8417.3935547000001</v>
      </c>
      <c r="F719">
        <v>8279.4296875</v>
      </c>
      <c r="G719">
        <v>8352.7597655999998</v>
      </c>
      <c r="H719">
        <v>8303.4697266000003</v>
      </c>
      <c r="I719">
        <v>8196.7001952999999</v>
      </c>
      <c r="J719">
        <v>8274.8164063000004</v>
      </c>
      <c r="L719" t="str">
        <f t="shared" si="89"/>
        <v>30SEP2022:22:00:00</v>
      </c>
      <c r="M719">
        <v>22</v>
      </c>
      <c r="N719">
        <f t="shared" si="83"/>
        <v>-90.340820299999905</v>
      </c>
      <c r="O719">
        <f t="shared" si="85"/>
        <v>-90.340820299999905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1.0901456880681197</v>
      </c>
    </row>
    <row r="720" spans="1:19" x14ac:dyDescent="0.25">
      <c r="A720" t="s">
        <v>769</v>
      </c>
      <c r="B720">
        <v>7724.1977539</v>
      </c>
      <c r="C720">
        <v>7580.7099608999997</v>
      </c>
      <c r="D720">
        <v>7778.2568358999997</v>
      </c>
      <c r="E720">
        <v>7588.7973633000001</v>
      </c>
      <c r="F720">
        <v>7601.0498047000001</v>
      </c>
      <c r="G720">
        <v>7653.6499022999997</v>
      </c>
      <c r="H720">
        <v>7631.8999022999997</v>
      </c>
      <c r="I720">
        <v>7580.7099608999997</v>
      </c>
      <c r="J720">
        <v>7614.7934569999998</v>
      </c>
      <c r="L720" t="str">
        <f t="shared" si="89"/>
        <v>30SEP2022:23:00:00</v>
      </c>
      <c r="M720">
        <v>23</v>
      </c>
      <c r="N720">
        <f t="shared" si="83"/>
        <v>-143.48779300000024</v>
      </c>
      <c r="O720">
        <f t="shared" si="85"/>
        <v>-143.48779300000024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1.8576400756641978</v>
      </c>
    </row>
    <row r="721" spans="1:19" x14ac:dyDescent="0.25">
      <c r="A721" t="s">
        <v>770</v>
      </c>
      <c r="B721">
        <v>7080.7729491999999</v>
      </c>
      <c r="C721">
        <v>6977.2597655999998</v>
      </c>
      <c r="D721">
        <v>7122.7163086</v>
      </c>
      <c r="E721">
        <v>7061.8242188000004</v>
      </c>
      <c r="F721">
        <v>6930.9702147999997</v>
      </c>
      <c r="G721">
        <v>6969.75</v>
      </c>
      <c r="H721">
        <v>6972.8701172000001</v>
      </c>
      <c r="I721">
        <v>6977.2597655999998</v>
      </c>
      <c r="J721">
        <v>6967.3417969000002</v>
      </c>
      <c r="L721" t="str">
        <f t="shared" si="89"/>
        <v>01OCT2022:00:00:00</v>
      </c>
      <c r="M721">
        <v>24</v>
      </c>
      <c r="N721">
        <f t="shared" si="83"/>
        <v>-103.51318360000005</v>
      </c>
      <c r="O721">
        <f t="shared" si="85"/>
        <v>-103.51318360000005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1.4618910158910714</v>
      </c>
    </row>
  </sheetData>
  <phoneticPr fontId="1" type="noConversion"/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21"/>
  <sheetViews>
    <sheetView topLeftCell="S1" workbookViewId="0">
      <selection activeCell="AC8" sqref="AC8"/>
    </sheetView>
  </sheetViews>
  <sheetFormatPr defaultRowHeight="15" x14ac:dyDescent="0.25"/>
  <cols>
    <col min="1" max="1" width="16.42578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3688.7485351999999</v>
      </c>
      <c r="C2">
        <v>4119.9799805000002</v>
      </c>
      <c r="D2">
        <v>3879.0026855000001</v>
      </c>
      <c r="E2">
        <v>3799.0422362999998</v>
      </c>
      <c r="F2">
        <v>3760.4799804999998</v>
      </c>
      <c r="G2">
        <v>3833.6398926000002</v>
      </c>
      <c r="H2">
        <v>3919.5700683999999</v>
      </c>
      <c r="I2">
        <v>4119.9799805000002</v>
      </c>
      <c r="J2">
        <v>3944.3674316000001</v>
      </c>
      <c r="L2" t="str">
        <f>A2</f>
        <v>01SEP2022:01:00:00</v>
      </c>
      <c r="M2">
        <v>1</v>
      </c>
      <c r="N2">
        <f>C2-B2</f>
        <v>431.23144530000036</v>
      </c>
      <c r="O2" t="str">
        <f>IF(N2&lt;0,N2,"")</f>
        <v/>
      </c>
      <c r="P2">
        <f>IF(N2&gt;0,N2,"")</f>
        <v>431.23144530000036</v>
      </c>
      <c r="Q2" t="str">
        <f>IF(O2&lt;0,1,"")</f>
        <v/>
      </c>
      <c r="R2">
        <f>IF(AND(P2&gt;0,P2&lt;&gt;""),1,"")</f>
        <v>1</v>
      </c>
      <c r="S2">
        <f>ABS((B2-C2)/B2)*100</f>
        <v>11.690453854063529</v>
      </c>
      <c r="T2">
        <f>AVERAGE(S2:S722)</f>
        <v>3.4495608835470093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3588.6435547000001</v>
      </c>
      <c r="C3">
        <v>3936.6799316000001</v>
      </c>
      <c r="D3">
        <v>3664.2246094000002</v>
      </c>
      <c r="E3">
        <v>3593.7199707</v>
      </c>
      <c r="F3">
        <v>3563.5500487999998</v>
      </c>
      <c r="G3">
        <v>3637.6101073999998</v>
      </c>
      <c r="H3">
        <v>3746.0100097999998</v>
      </c>
      <c r="I3">
        <v>3936.6799316000001</v>
      </c>
      <c r="J3">
        <v>3758.2753905999998</v>
      </c>
      <c r="L3" t="str">
        <f t="shared" ref="L3:L66" si="0">A3</f>
        <v>01SEP2022:02:00:00</v>
      </c>
      <c r="M3">
        <v>2</v>
      </c>
      <c r="N3">
        <f t="shared" ref="N3:N66" si="1">C3-B3</f>
        <v>348.03637690000005</v>
      </c>
      <c r="O3" t="str">
        <f t="shared" ref="O3:O66" si="2">IF(N3&lt;0,N3,"")</f>
        <v/>
      </c>
      <c r="P3">
        <f t="shared" ref="P3:P66" si="3">IF(N3&gt;0,N3,"")</f>
        <v>348.03637690000005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9.6982709927872701</v>
      </c>
      <c r="V3" s="3">
        <v>1</v>
      </c>
      <c r="W3" s="4">
        <v>-98.093505885714293</v>
      </c>
      <c r="X3" s="4">
        <v>108.40973163913047</v>
      </c>
      <c r="Y3" s="4"/>
      <c r="Z3">
        <v>1</v>
      </c>
      <c r="AA3">
        <f>W3</f>
        <v>-98.093505885714293</v>
      </c>
      <c r="AB3">
        <f>X3</f>
        <v>108.40973163913047</v>
      </c>
    </row>
    <row r="4" spans="1:28" x14ac:dyDescent="0.25">
      <c r="A4" t="s">
        <v>53</v>
      </c>
      <c r="B4">
        <v>3473.8874512000002</v>
      </c>
      <c r="C4">
        <v>3808.8898926000002</v>
      </c>
      <c r="D4">
        <v>3548.7419433999999</v>
      </c>
      <c r="E4">
        <v>3502.6921387000002</v>
      </c>
      <c r="F4">
        <v>3416.8601073999998</v>
      </c>
      <c r="G4">
        <v>3488.7800293</v>
      </c>
      <c r="H4">
        <v>3610.4699707</v>
      </c>
      <c r="I4">
        <v>3808.8898926000002</v>
      </c>
      <c r="J4">
        <v>3620.453125</v>
      </c>
      <c r="L4" t="str">
        <f t="shared" si="0"/>
        <v>01SEP2022:03:00:00</v>
      </c>
      <c r="M4">
        <v>3</v>
      </c>
      <c r="N4">
        <f t="shared" si="1"/>
        <v>335.00244139999995</v>
      </c>
      <c r="O4" t="str">
        <f t="shared" si="2"/>
        <v/>
      </c>
      <c r="P4">
        <f t="shared" si="3"/>
        <v>335.00244139999995</v>
      </c>
      <c r="Q4" t="str">
        <f t="shared" si="4"/>
        <v/>
      </c>
      <c r="R4">
        <f t="shared" si="5"/>
        <v>1</v>
      </c>
      <c r="S4">
        <f t="shared" si="6"/>
        <v>9.6434454514143404</v>
      </c>
      <c r="V4" s="3">
        <v>2</v>
      </c>
      <c r="W4" s="4">
        <v>-79.670379612500028</v>
      </c>
      <c r="X4" s="4">
        <v>113.38256835000003</v>
      </c>
      <c r="Y4" s="4"/>
      <c r="Z4">
        <v>2</v>
      </c>
      <c r="AA4">
        <f t="shared" ref="AA4:AB26" si="7">W4</f>
        <v>-79.670379612500028</v>
      </c>
      <c r="AB4">
        <f t="shared" si="7"/>
        <v>113.38256835000003</v>
      </c>
    </row>
    <row r="5" spans="1:28" x14ac:dyDescent="0.25">
      <c r="A5" t="s">
        <v>54</v>
      </c>
      <c r="B5">
        <v>3403.5729980000001</v>
      </c>
      <c r="C5">
        <v>3712.0300293</v>
      </c>
      <c r="D5">
        <v>3457.0437012000002</v>
      </c>
      <c r="E5">
        <v>3422.5090332</v>
      </c>
      <c r="F5">
        <v>3323.1999512000002</v>
      </c>
      <c r="G5">
        <v>3389.9799804999998</v>
      </c>
      <c r="H5">
        <v>3507.1101073999998</v>
      </c>
      <c r="I5">
        <v>3712.0300293</v>
      </c>
      <c r="J5">
        <v>3521.9628905999998</v>
      </c>
      <c r="L5" t="str">
        <f t="shared" si="0"/>
        <v>01SEP2022:04:00:00</v>
      </c>
      <c r="M5">
        <v>4</v>
      </c>
      <c r="N5">
        <f t="shared" si="1"/>
        <v>308.45703129999993</v>
      </c>
      <c r="O5" t="str">
        <f t="shared" si="2"/>
        <v/>
      </c>
      <c r="P5">
        <f t="shared" si="3"/>
        <v>308.45703129999993</v>
      </c>
      <c r="Q5" t="str">
        <f t="shared" si="4"/>
        <v/>
      </c>
      <c r="R5">
        <f t="shared" si="5"/>
        <v>1</v>
      </c>
      <c r="S5">
        <f t="shared" si="6"/>
        <v>9.0627417564205253</v>
      </c>
      <c r="V5" s="3">
        <v>3</v>
      </c>
      <c r="W5" s="4">
        <v>-80.723205558333419</v>
      </c>
      <c r="X5" s="4">
        <v>116.88464355000004</v>
      </c>
      <c r="Y5" s="4"/>
      <c r="Z5">
        <v>3</v>
      </c>
      <c r="AA5">
        <f t="shared" si="7"/>
        <v>-80.723205558333419</v>
      </c>
      <c r="AB5">
        <f t="shared" si="7"/>
        <v>116.88464355000004</v>
      </c>
    </row>
    <row r="6" spans="1:28" x14ac:dyDescent="0.25">
      <c r="A6" t="s">
        <v>55</v>
      </c>
      <c r="B6">
        <v>3378.3962402000002</v>
      </c>
      <c r="C6">
        <v>3660.5200195000002</v>
      </c>
      <c r="D6">
        <v>3385.8312987999998</v>
      </c>
      <c r="E6">
        <v>3360.4885254000001</v>
      </c>
      <c r="F6">
        <v>3333.9399414</v>
      </c>
      <c r="G6">
        <v>3393.5500487999998</v>
      </c>
      <c r="H6">
        <v>3482.8000487999998</v>
      </c>
      <c r="I6">
        <v>3660.5200195000002</v>
      </c>
      <c r="J6">
        <v>3500.3603515999998</v>
      </c>
      <c r="L6" t="str">
        <f t="shared" si="0"/>
        <v>01SEP2022:05:00:00</v>
      </c>
      <c r="M6">
        <v>5</v>
      </c>
      <c r="N6">
        <f t="shared" si="1"/>
        <v>282.12377930000002</v>
      </c>
      <c r="O6" t="str">
        <f t="shared" si="2"/>
        <v/>
      </c>
      <c r="P6">
        <f t="shared" si="3"/>
        <v>282.12377930000002</v>
      </c>
      <c r="Q6" t="str">
        <f t="shared" si="4"/>
        <v/>
      </c>
      <c r="R6">
        <f t="shared" si="5"/>
        <v>1</v>
      </c>
      <c r="S6">
        <f t="shared" si="6"/>
        <v>8.3508197156677628</v>
      </c>
      <c r="V6" s="3">
        <v>4</v>
      </c>
      <c r="W6" s="4">
        <v>-115.96606447499983</v>
      </c>
      <c r="X6" s="4">
        <v>115.99860173181824</v>
      </c>
      <c r="Y6" s="4"/>
      <c r="Z6">
        <v>4</v>
      </c>
      <c r="AA6">
        <f t="shared" si="7"/>
        <v>-115.96606447499983</v>
      </c>
      <c r="AB6">
        <f t="shared" si="7"/>
        <v>115.99860173181824</v>
      </c>
    </row>
    <row r="7" spans="1:28" x14ac:dyDescent="0.25">
      <c r="A7" t="s">
        <v>56</v>
      </c>
      <c r="B7">
        <v>3359.9350586</v>
      </c>
      <c r="C7">
        <v>3748.3400879000001</v>
      </c>
      <c r="D7">
        <v>3438.8198241999999</v>
      </c>
      <c r="E7">
        <v>3422.6843262000002</v>
      </c>
      <c r="F7">
        <v>3435.7800293</v>
      </c>
      <c r="G7">
        <v>3491.3400879000001</v>
      </c>
      <c r="H7">
        <v>3574.2399902000002</v>
      </c>
      <c r="I7">
        <v>3748.3400879000001</v>
      </c>
      <c r="J7">
        <v>3593.6811523000001</v>
      </c>
      <c r="L7" t="str">
        <f t="shared" si="0"/>
        <v>01SEP2022:06:00:00</v>
      </c>
      <c r="M7">
        <v>6</v>
      </c>
      <c r="N7">
        <f t="shared" si="1"/>
        <v>388.40502930000002</v>
      </c>
      <c r="O7" t="str">
        <f t="shared" si="2"/>
        <v/>
      </c>
      <c r="P7">
        <f t="shared" si="3"/>
        <v>388.40502930000002</v>
      </c>
      <c r="Q7" t="str">
        <f t="shared" si="4"/>
        <v/>
      </c>
      <c r="R7">
        <f t="shared" si="5"/>
        <v>1</v>
      </c>
      <c r="S7">
        <f t="shared" si="6"/>
        <v>11.559896918419565</v>
      </c>
      <c r="V7" s="3">
        <v>5</v>
      </c>
      <c r="W7" s="4">
        <v>-92.906180228571557</v>
      </c>
      <c r="X7" s="4">
        <v>127.50688900869569</v>
      </c>
      <c r="Y7" s="4"/>
      <c r="Z7">
        <v>5</v>
      </c>
      <c r="AA7">
        <f t="shared" si="7"/>
        <v>-92.906180228571557</v>
      </c>
      <c r="AB7">
        <f t="shared" si="7"/>
        <v>127.50688900869569</v>
      </c>
    </row>
    <row r="8" spans="1:28" x14ac:dyDescent="0.25">
      <c r="A8" t="s">
        <v>57</v>
      </c>
      <c r="B8">
        <v>3589.3278808999999</v>
      </c>
      <c r="C8">
        <v>3976.0100097999998</v>
      </c>
      <c r="D8">
        <v>3616.2160644999999</v>
      </c>
      <c r="E8">
        <v>3619.8325195000002</v>
      </c>
      <c r="F8">
        <v>3682.1699219000002</v>
      </c>
      <c r="G8">
        <v>3731.5</v>
      </c>
      <c r="H8">
        <v>3792.7800293</v>
      </c>
      <c r="I8">
        <v>3976.0100097999998</v>
      </c>
      <c r="J8">
        <v>3824.9990234000002</v>
      </c>
      <c r="L8" t="str">
        <f t="shared" si="0"/>
        <v>01SEP2022:07:00:00</v>
      </c>
      <c r="M8">
        <v>7</v>
      </c>
      <c r="N8">
        <f t="shared" si="1"/>
        <v>386.68212889999995</v>
      </c>
      <c r="O8" t="str">
        <f t="shared" si="2"/>
        <v/>
      </c>
      <c r="P8">
        <f t="shared" si="3"/>
        <v>386.68212889999995</v>
      </c>
      <c r="Q8" t="str">
        <f t="shared" si="4"/>
        <v/>
      </c>
      <c r="R8">
        <f t="shared" si="5"/>
        <v>1</v>
      </c>
      <c r="S8">
        <f t="shared" si="6"/>
        <v>10.773106880473735</v>
      </c>
      <c r="V8" s="3">
        <v>6</v>
      </c>
      <c r="W8" s="4">
        <v>-117.52463105555555</v>
      </c>
      <c r="X8" s="4">
        <v>111.16743396190479</v>
      </c>
      <c r="Y8" s="4"/>
      <c r="Z8">
        <v>6</v>
      </c>
      <c r="AA8">
        <f t="shared" si="7"/>
        <v>-117.52463105555555</v>
      </c>
      <c r="AB8">
        <f t="shared" si="7"/>
        <v>111.16743396190479</v>
      </c>
    </row>
    <row r="9" spans="1:28" x14ac:dyDescent="0.25">
      <c r="A9" t="s">
        <v>58</v>
      </c>
      <c r="B9">
        <v>3711.4628905999998</v>
      </c>
      <c r="C9">
        <v>4030.9299316000001</v>
      </c>
      <c r="D9">
        <v>3634.8159179999998</v>
      </c>
      <c r="E9">
        <v>3641.3083495999999</v>
      </c>
      <c r="F9">
        <v>3748.3999023000001</v>
      </c>
      <c r="G9">
        <v>3789.6699219000002</v>
      </c>
      <c r="H9">
        <v>3849.3200683999999</v>
      </c>
      <c r="I9">
        <v>4030.9299316000001</v>
      </c>
      <c r="J9">
        <v>3882.8330077999999</v>
      </c>
      <c r="L9" t="str">
        <f t="shared" si="0"/>
        <v>01SEP2022:08:00:00</v>
      </c>
      <c r="M9">
        <v>8</v>
      </c>
      <c r="N9">
        <f t="shared" si="1"/>
        <v>319.46704100000034</v>
      </c>
      <c r="O9" t="str">
        <f t="shared" si="2"/>
        <v/>
      </c>
      <c r="P9">
        <f t="shared" si="3"/>
        <v>319.46704100000034</v>
      </c>
      <c r="Q9" t="str">
        <f t="shared" si="4"/>
        <v/>
      </c>
      <c r="R9">
        <f t="shared" si="5"/>
        <v>1</v>
      </c>
      <c r="S9">
        <f t="shared" si="6"/>
        <v>8.6075774005207659</v>
      </c>
      <c r="V9" s="3">
        <v>7</v>
      </c>
      <c r="W9" s="4">
        <v>-80.645278925000042</v>
      </c>
      <c r="X9" s="4">
        <v>115.43411691428567</v>
      </c>
      <c r="Y9" s="4"/>
      <c r="Z9">
        <v>7</v>
      </c>
      <c r="AA9">
        <f t="shared" si="7"/>
        <v>-80.645278925000042</v>
      </c>
      <c r="AB9">
        <f t="shared" si="7"/>
        <v>115.43411691428567</v>
      </c>
    </row>
    <row r="10" spans="1:28" x14ac:dyDescent="0.25">
      <c r="A10" t="s">
        <v>59</v>
      </c>
      <c r="B10">
        <v>3813.5898437999999</v>
      </c>
      <c r="C10">
        <v>4152.5400391000003</v>
      </c>
      <c r="D10">
        <v>3796.1027832</v>
      </c>
      <c r="E10">
        <v>3737.2084961</v>
      </c>
      <c r="F10">
        <v>3846.8100586</v>
      </c>
      <c r="G10">
        <v>3902.8601073999998</v>
      </c>
      <c r="H10">
        <v>3996.2299804999998</v>
      </c>
      <c r="I10">
        <v>4152.5400391000003</v>
      </c>
      <c r="J10">
        <v>4005.1831054999998</v>
      </c>
      <c r="L10" t="str">
        <f t="shared" si="0"/>
        <v>01SEP2022:09:00:00</v>
      </c>
      <c r="M10">
        <v>9</v>
      </c>
      <c r="N10">
        <f t="shared" si="1"/>
        <v>338.95019530000036</v>
      </c>
      <c r="O10" t="str">
        <f t="shared" si="2"/>
        <v/>
      </c>
      <c r="P10">
        <f t="shared" si="3"/>
        <v>338.95019530000036</v>
      </c>
      <c r="Q10" t="str">
        <f t="shared" si="4"/>
        <v/>
      </c>
      <c r="R10">
        <f t="shared" si="5"/>
        <v>1</v>
      </c>
      <c r="S10">
        <f t="shared" si="6"/>
        <v>8.887956208795071</v>
      </c>
      <c r="V10" s="3">
        <v>8</v>
      </c>
      <c r="W10" s="4">
        <v>-90.626352161538478</v>
      </c>
      <c r="X10" s="4">
        <v>109.71627985882357</v>
      </c>
      <c r="Y10" s="4"/>
      <c r="Z10">
        <v>8</v>
      </c>
      <c r="AA10">
        <f t="shared" si="7"/>
        <v>-90.626352161538478</v>
      </c>
      <c r="AB10">
        <f t="shared" si="7"/>
        <v>109.71627985882357</v>
      </c>
    </row>
    <row r="11" spans="1:28" x14ac:dyDescent="0.25">
      <c r="A11" t="s">
        <v>60</v>
      </c>
      <c r="B11">
        <v>4050.4323730000001</v>
      </c>
      <c r="C11">
        <v>4449.5</v>
      </c>
      <c r="D11">
        <v>4070.3703612999998</v>
      </c>
      <c r="E11">
        <v>4002.5380859000002</v>
      </c>
      <c r="F11">
        <v>4046.3500976999999</v>
      </c>
      <c r="G11">
        <v>4123.6499022999997</v>
      </c>
      <c r="H11">
        <v>4260.2597655999998</v>
      </c>
      <c r="I11">
        <v>4449.5</v>
      </c>
      <c r="J11">
        <v>4260.2548827999999</v>
      </c>
      <c r="L11" t="str">
        <f t="shared" si="0"/>
        <v>01SEP2022:10:00:00</v>
      </c>
      <c r="M11">
        <v>10</v>
      </c>
      <c r="N11">
        <f t="shared" si="1"/>
        <v>399.0676269999999</v>
      </c>
      <c r="O11" t="str">
        <f t="shared" si="2"/>
        <v/>
      </c>
      <c r="P11">
        <f t="shared" si="3"/>
        <v>399.0676269999999</v>
      </c>
      <c r="Q11" t="str">
        <f t="shared" si="4"/>
        <v/>
      </c>
      <c r="R11">
        <f t="shared" si="5"/>
        <v>1</v>
      </c>
      <c r="S11">
        <f t="shared" si="6"/>
        <v>9.8524698168068863</v>
      </c>
      <c r="V11" s="3">
        <v>9</v>
      </c>
      <c r="W11" s="4">
        <v>-72.86295574166661</v>
      </c>
      <c r="X11" s="4">
        <v>129.89084200000008</v>
      </c>
      <c r="Y11" s="4"/>
      <c r="Z11">
        <v>9</v>
      </c>
      <c r="AA11">
        <f t="shared" si="7"/>
        <v>-72.86295574166661</v>
      </c>
      <c r="AB11">
        <f t="shared" si="7"/>
        <v>129.89084200000008</v>
      </c>
    </row>
    <row r="12" spans="1:28" x14ac:dyDescent="0.25">
      <c r="A12" t="s">
        <v>61</v>
      </c>
      <c r="B12">
        <v>4353.1162108999997</v>
      </c>
      <c r="C12">
        <v>4783.2202147999997</v>
      </c>
      <c r="D12">
        <v>4332.4956055000002</v>
      </c>
      <c r="E12">
        <v>4313.6630858999997</v>
      </c>
      <c r="F12">
        <v>4346.1801758000001</v>
      </c>
      <c r="G12">
        <v>4452.1601563000004</v>
      </c>
      <c r="H12">
        <v>4593.2700194999998</v>
      </c>
      <c r="I12">
        <v>4783.2202147999997</v>
      </c>
      <c r="J12">
        <v>4587.4116211</v>
      </c>
      <c r="L12" t="str">
        <f t="shared" si="0"/>
        <v>01SEP2022:11:00:00</v>
      </c>
      <c r="M12">
        <v>11</v>
      </c>
      <c r="N12">
        <f t="shared" si="1"/>
        <v>430.10400389999995</v>
      </c>
      <c r="O12" t="str">
        <f t="shared" si="2"/>
        <v/>
      </c>
      <c r="P12">
        <f t="shared" si="3"/>
        <v>430.10400389999995</v>
      </c>
      <c r="Q12" t="str">
        <f t="shared" si="4"/>
        <v/>
      </c>
      <c r="R12">
        <f t="shared" si="5"/>
        <v>1</v>
      </c>
      <c r="S12">
        <f t="shared" si="6"/>
        <v>9.8803703614215408</v>
      </c>
      <c r="V12" s="3">
        <v>10</v>
      </c>
      <c r="W12" s="4">
        <v>-77.992453827272669</v>
      </c>
      <c r="X12" s="4">
        <v>116.31011000526311</v>
      </c>
      <c r="Y12" s="4"/>
      <c r="Z12">
        <v>10</v>
      </c>
      <c r="AA12">
        <f t="shared" si="7"/>
        <v>-77.992453827272669</v>
      </c>
      <c r="AB12">
        <f t="shared" si="7"/>
        <v>116.31011000526311</v>
      </c>
    </row>
    <row r="13" spans="1:28" x14ac:dyDescent="0.25">
      <c r="A13" t="s">
        <v>62</v>
      </c>
      <c r="B13">
        <v>4672.9536133000001</v>
      </c>
      <c r="C13">
        <v>5101.0698241999999</v>
      </c>
      <c r="D13">
        <v>4598.3032227000003</v>
      </c>
      <c r="E13">
        <v>4600.9477539</v>
      </c>
      <c r="F13">
        <v>4699.3999022999997</v>
      </c>
      <c r="G13">
        <v>4824.5097655999998</v>
      </c>
      <c r="H13">
        <v>4951.0800780999998</v>
      </c>
      <c r="I13">
        <v>5101.0698241999999</v>
      </c>
      <c r="J13">
        <v>4934.1821289</v>
      </c>
      <c r="L13" t="str">
        <f t="shared" si="0"/>
        <v>01SEP2022:12:00:00</v>
      </c>
      <c r="M13">
        <v>12</v>
      </c>
      <c r="N13">
        <f t="shared" si="1"/>
        <v>428.11621089999971</v>
      </c>
      <c r="O13" t="str">
        <f t="shared" si="2"/>
        <v/>
      </c>
      <c r="P13">
        <f t="shared" si="3"/>
        <v>428.11621089999971</v>
      </c>
      <c r="Q13" t="str">
        <f t="shared" si="4"/>
        <v/>
      </c>
      <c r="R13">
        <f t="shared" si="5"/>
        <v>1</v>
      </c>
      <c r="S13">
        <f t="shared" si="6"/>
        <v>9.161576303293705</v>
      </c>
      <c r="V13" s="3">
        <v>11</v>
      </c>
      <c r="W13" s="4">
        <v>-63.523925757142671</v>
      </c>
      <c r="X13" s="4">
        <v>114.74560546521732</v>
      </c>
      <c r="Y13" s="4"/>
      <c r="Z13">
        <v>11</v>
      </c>
      <c r="AA13">
        <f t="shared" si="7"/>
        <v>-63.523925757142671</v>
      </c>
      <c r="AB13">
        <f t="shared" si="7"/>
        <v>114.74560546521732</v>
      </c>
    </row>
    <row r="14" spans="1:28" x14ac:dyDescent="0.25">
      <c r="A14" t="s">
        <v>63</v>
      </c>
      <c r="B14">
        <v>4952.0478516000003</v>
      </c>
      <c r="C14">
        <v>5375.2202147999997</v>
      </c>
      <c r="D14">
        <v>4861.4228516000003</v>
      </c>
      <c r="E14">
        <v>4867.3320313000004</v>
      </c>
      <c r="F14">
        <v>4883.7900391000003</v>
      </c>
      <c r="G14">
        <v>5024.5600586</v>
      </c>
      <c r="H14">
        <v>5127.1601563000004</v>
      </c>
      <c r="I14">
        <v>5375.2202147999997</v>
      </c>
      <c r="J14">
        <v>5151.8256836</v>
      </c>
      <c r="L14" t="str">
        <f t="shared" si="0"/>
        <v>01SEP2022:13:00:00</v>
      </c>
      <c r="M14">
        <v>13</v>
      </c>
      <c r="N14">
        <f t="shared" si="1"/>
        <v>423.17236319999938</v>
      </c>
      <c r="O14" t="str">
        <f t="shared" si="2"/>
        <v/>
      </c>
      <c r="P14">
        <f t="shared" si="3"/>
        <v>423.17236319999938</v>
      </c>
      <c r="Q14" t="str">
        <f t="shared" si="4"/>
        <v/>
      </c>
      <c r="R14">
        <f t="shared" si="5"/>
        <v>1</v>
      </c>
      <c r="S14">
        <f t="shared" si="6"/>
        <v>8.5454013345867192</v>
      </c>
      <c r="V14" s="3">
        <v>12</v>
      </c>
      <c r="W14" s="4">
        <v>-66.680582683333341</v>
      </c>
      <c r="X14" s="4">
        <v>170.49862672083341</v>
      </c>
      <c r="Y14" s="4"/>
      <c r="Z14">
        <v>12</v>
      </c>
      <c r="AA14">
        <f t="shared" si="7"/>
        <v>-66.680582683333341</v>
      </c>
      <c r="AB14">
        <f t="shared" si="7"/>
        <v>170.49862672083341</v>
      </c>
    </row>
    <row r="15" spans="1:28" x14ac:dyDescent="0.25">
      <c r="A15" t="s">
        <v>64</v>
      </c>
      <c r="B15">
        <v>5155.1254883000001</v>
      </c>
      <c r="C15">
        <v>5606.8701172000001</v>
      </c>
      <c r="D15">
        <v>5220.6333008000001</v>
      </c>
      <c r="E15">
        <v>5145.2036133000001</v>
      </c>
      <c r="F15">
        <v>5102.7299805000002</v>
      </c>
      <c r="G15">
        <v>5258.5400391000003</v>
      </c>
      <c r="H15">
        <v>5336.9101563000004</v>
      </c>
      <c r="I15">
        <v>5606.8701172000001</v>
      </c>
      <c r="J15">
        <v>5376.6767577999999</v>
      </c>
      <c r="L15" t="str">
        <f t="shared" si="0"/>
        <v>01SEP2022:14:00:00</v>
      </c>
      <c r="M15">
        <v>14</v>
      </c>
      <c r="N15">
        <f t="shared" si="1"/>
        <v>451.74462889999995</v>
      </c>
      <c r="O15" t="str">
        <f t="shared" si="2"/>
        <v/>
      </c>
      <c r="P15">
        <f t="shared" si="3"/>
        <v>451.74462889999995</v>
      </c>
      <c r="Q15" t="str">
        <f t="shared" si="4"/>
        <v/>
      </c>
      <c r="R15">
        <f t="shared" si="5"/>
        <v>1</v>
      </c>
      <c r="S15">
        <f t="shared" si="6"/>
        <v>8.7630190559914229</v>
      </c>
      <c r="V15" s="3">
        <v>13</v>
      </c>
      <c r="W15" s="4">
        <v>-91.028459828571485</v>
      </c>
      <c r="X15" s="4">
        <v>183.5981975956521</v>
      </c>
      <c r="Y15" s="4"/>
      <c r="Z15">
        <v>13</v>
      </c>
      <c r="AA15">
        <f t="shared" si="7"/>
        <v>-91.028459828571485</v>
      </c>
      <c r="AB15">
        <f t="shared" si="7"/>
        <v>183.5981975956521</v>
      </c>
    </row>
    <row r="16" spans="1:28" x14ac:dyDescent="0.25">
      <c r="A16" t="s">
        <v>65</v>
      </c>
      <c r="B16">
        <v>5273.1523438000004</v>
      </c>
      <c r="C16">
        <v>5770.2700194999998</v>
      </c>
      <c r="D16">
        <v>5417.1005858999997</v>
      </c>
      <c r="E16">
        <v>5256.0043944999998</v>
      </c>
      <c r="F16">
        <v>5243.8598633000001</v>
      </c>
      <c r="G16">
        <v>5420.9599608999997</v>
      </c>
      <c r="H16">
        <v>5493.9702147999997</v>
      </c>
      <c r="I16">
        <v>5770.2700194999998</v>
      </c>
      <c r="J16">
        <v>5534.90625</v>
      </c>
      <c r="L16" t="str">
        <f t="shared" si="0"/>
        <v>01SEP2022:15:00:00</v>
      </c>
      <c r="M16">
        <v>15</v>
      </c>
      <c r="N16">
        <f t="shared" si="1"/>
        <v>497.11767569999938</v>
      </c>
      <c r="O16" t="str">
        <f t="shared" si="2"/>
        <v/>
      </c>
      <c r="P16">
        <f t="shared" si="3"/>
        <v>497.11767569999938</v>
      </c>
      <c r="Q16" t="str">
        <f t="shared" si="4"/>
        <v/>
      </c>
      <c r="R16">
        <f t="shared" si="5"/>
        <v>1</v>
      </c>
      <c r="S16">
        <f t="shared" si="6"/>
        <v>9.4273338467926884</v>
      </c>
      <c r="V16" s="3">
        <v>14</v>
      </c>
      <c r="W16" s="4">
        <v>-98.212109359999886</v>
      </c>
      <c r="X16" s="4">
        <v>181.7015014800001</v>
      </c>
      <c r="Y16" s="4"/>
      <c r="Z16">
        <v>14</v>
      </c>
      <c r="AA16">
        <f t="shared" si="7"/>
        <v>-98.212109359999886</v>
      </c>
      <c r="AB16">
        <f t="shared" si="7"/>
        <v>181.7015014800001</v>
      </c>
    </row>
    <row r="17" spans="1:28" x14ac:dyDescent="0.25">
      <c r="A17" t="s">
        <v>66</v>
      </c>
      <c r="B17">
        <v>5326.8105469000002</v>
      </c>
      <c r="C17">
        <v>5824.1098633000001</v>
      </c>
      <c r="D17">
        <v>5488.9238280999998</v>
      </c>
      <c r="E17">
        <v>5342.0898438000004</v>
      </c>
      <c r="F17">
        <v>5323.0898438000004</v>
      </c>
      <c r="G17">
        <v>5518.5200194999998</v>
      </c>
      <c r="H17">
        <v>5583.3798827999999</v>
      </c>
      <c r="I17">
        <v>5824.1098633000001</v>
      </c>
      <c r="J17">
        <v>5612.3769530999998</v>
      </c>
      <c r="L17" t="str">
        <f t="shared" si="0"/>
        <v>01SEP2022:16:00:00</v>
      </c>
      <c r="M17">
        <v>16</v>
      </c>
      <c r="N17">
        <f t="shared" si="1"/>
        <v>497.29931639999995</v>
      </c>
      <c r="O17" t="str">
        <f t="shared" si="2"/>
        <v/>
      </c>
      <c r="P17">
        <f t="shared" si="3"/>
        <v>497.29931639999995</v>
      </c>
      <c r="Q17" t="str">
        <f t="shared" si="4"/>
        <v/>
      </c>
      <c r="R17">
        <f t="shared" si="5"/>
        <v>1</v>
      </c>
      <c r="S17">
        <f t="shared" si="6"/>
        <v>9.3357800511491646</v>
      </c>
      <c r="V17" s="3">
        <v>15</v>
      </c>
      <c r="W17" s="4">
        <v>-120.13143642727267</v>
      </c>
      <c r="X17" s="4">
        <v>202.89038086315793</v>
      </c>
      <c r="Y17" s="4"/>
      <c r="Z17">
        <v>15</v>
      </c>
      <c r="AA17">
        <f t="shared" si="7"/>
        <v>-120.13143642727267</v>
      </c>
      <c r="AB17">
        <f t="shared" si="7"/>
        <v>202.89038086315793</v>
      </c>
    </row>
    <row r="18" spans="1:28" x14ac:dyDescent="0.25">
      <c r="A18" t="s">
        <v>67</v>
      </c>
      <c r="B18">
        <v>5424.1665039</v>
      </c>
      <c r="C18">
        <v>5819.5800780999998</v>
      </c>
      <c r="D18">
        <v>5535.6499022999997</v>
      </c>
      <c r="E18">
        <v>5435.8652344000002</v>
      </c>
      <c r="F18">
        <v>5296.2099608999997</v>
      </c>
      <c r="G18">
        <v>5507.4501952999999</v>
      </c>
      <c r="H18">
        <v>5562.2001952999999</v>
      </c>
      <c r="I18">
        <v>5819.5800780999998</v>
      </c>
      <c r="J18">
        <v>5598.6972655999998</v>
      </c>
      <c r="L18" t="str">
        <f t="shared" si="0"/>
        <v>01SEP2022:17:00:00</v>
      </c>
      <c r="M18">
        <v>17</v>
      </c>
      <c r="N18">
        <f t="shared" si="1"/>
        <v>395.41357419999986</v>
      </c>
      <c r="O18" t="str">
        <f t="shared" si="2"/>
        <v/>
      </c>
      <c r="P18">
        <f t="shared" si="3"/>
        <v>395.41357419999986</v>
      </c>
      <c r="Q18" t="str">
        <f t="shared" si="4"/>
        <v/>
      </c>
      <c r="R18">
        <f t="shared" si="5"/>
        <v>1</v>
      </c>
      <c r="S18">
        <f t="shared" si="6"/>
        <v>7.2898494896072181</v>
      </c>
      <c r="V18" s="3">
        <v>16</v>
      </c>
      <c r="W18" s="4">
        <v>-123.51953123636353</v>
      </c>
      <c r="X18" s="4">
        <v>248.33163292105269</v>
      </c>
      <c r="Y18" s="4"/>
      <c r="Z18">
        <v>16</v>
      </c>
      <c r="AA18">
        <f t="shared" si="7"/>
        <v>-123.51953123636353</v>
      </c>
      <c r="AB18">
        <f t="shared" si="7"/>
        <v>248.33163292105269</v>
      </c>
    </row>
    <row r="19" spans="1:28" x14ac:dyDescent="0.25">
      <c r="A19" t="s">
        <v>68</v>
      </c>
      <c r="B19">
        <v>5486.2875977000003</v>
      </c>
      <c r="C19">
        <v>5697.5898438000004</v>
      </c>
      <c r="D19">
        <v>5527.9467772999997</v>
      </c>
      <c r="E19">
        <v>5437.6113280999998</v>
      </c>
      <c r="F19">
        <v>5332.3198241999999</v>
      </c>
      <c r="G19">
        <v>5562.9599608999997</v>
      </c>
      <c r="H19">
        <v>5600.0400391000003</v>
      </c>
      <c r="I19">
        <v>5697.5898438000004</v>
      </c>
      <c r="J19">
        <v>5584.7543944999998</v>
      </c>
      <c r="L19" t="str">
        <f t="shared" si="0"/>
        <v>01SEP2022:18:00:00</v>
      </c>
      <c r="M19">
        <v>18</v>
      </c>
      <c r="N19">
        <f t="shared" si="1"/>
        <v>211.30224610000005</v>
      </c>
      <c r="O19" t="str">
        <f t="shared" si="2"/>
        <v/>
      </c>
      <c r="P19">
        <f t="shared" si="3"/>
        <v>211.30224610000005</v>
      </c>
      <c r="Q19" t="str">
        <f t="shared" si="4"/>
        <v/>
      </c>
      <c r="R19">
        <f t="shared" si="5"/>
        <v>1</v>
      </c>
      <c r="S19">
        <f t="shared" si="6"/>
        <v>3.8514613449827833</v>
      </c>
      <c r="V19" s="3">
        <v>17</v>
      </c>
      <c r="W19" s="4">
        <v>-150.15759275833321</v>
      </c>
      <c r="X19" s="4">
        <v>256.24430338333332</v>
      </c>
      <c r="Y19" s="4"/>
      <c r="Z19">
        <v>17</v>
      </c>
      <c r="AA19">
        <f t="shared" si="7"/>
        <v>-150.15759275833321</v>
      </c>
      <c r="AB19">
        <f t="shared" si="7"/>
        <v>256.24430338333332</v>
      </c>
    </row>
    <row r="20" spans="1:28" x14ac:dyDescent="0.25">
      <c r="A20" t="s">
        <v>69</v>
      </c>
      <c r="B20">
        <v>5293.2285155999998</v>
      </c>
      <c r="C20">
        <v>5470.8701172000001</v>
      </c>
      <c r="D20">
        <v>5382.4550780999998</v>
      </c>
      <c r="E20">
        <v>5280.9140625</v>
      </c>
      <c r="F20">
        <v>5168.2099608999997</v>
      </c>
      <c r="G20">
        <v>5402.5400391000003</v>
      </c>
      <c r="H20">
        <v>5413.6801758000001</v>
      </c>
      <c r="I20">
        <v>5470.8701172000001</v>
      </c>
      <c r="J20">
        <v>5394.0913086</v>
      </c>
      <c r="L20" t="str">
        <f t="shared" si="0"/>
        <v>01SEP2022:19:00:00</v>
      </c>
      <c r="M20">
        <v>19</v>
      </c>
      <c r="N20">
        <f t="shared" si="1"/>
        <v>177.64160160000029</v>
      </c>
      <c r="O20" t="str">
        <f t="shared" si="2"/>
        <v/>
      </c>
      <c r="P20">
        <f t="shared" si="3"/>
        <v>177.64160160000029</v>
      </c>
      <c r="Q20" t="str">
        <f t="shared" si="4"/>
        <v/>
      </c>
      <c r="R20">
        <f t="shared" si="5"/>
        <v>1</v>
      </c>
      <c r="S20">
        <f t="shared" si="6"/>
        <v>3.3560161076828967</v>
      </c>
      <c r="V20" s="3">
        <v>18</v>
      </c>
      <c r="W20" s="4">
        <v>-159.63574218461537</v>
      </c>
      <c r="X20" s="4">
        <v>262.22986557058817</v>
      </c>
      <c r="Y20" s="4"/>
      <c r="Z20">
        <v>18</v>
      </c>
      <c r="AA20">
        <f t="shared" si="7"/>
        <v>-159.63574218461537</v>
      </c>
      <c r="AB20">
        <f t="shared" si="7"/>
        <v>262.22986557058817</v>
      </c>
    </row>
    <row r="21" spans="1:28" x14ac:dyDescent="0.25">
      <c r="A21" t="s">
        <v>70</v>
      </c>
      <c r="B21">
        <v>5100.9208983999997</v>
      </c>
      <c r="C21">
        <v>5250.1201172000001</v>
      </c>
      <c r="D21">
        <v>5160.3022461</v>
      </c>
      <c r="E21">
        <v>5074.8417969000002</v>
      </c>
      <c r="F21">
        <v>5002.8100586</v>
      </c>
      <c r="G21">
        <v>5186.7202147999997</v>
      </c>
      <c r="H21">
        <v>5174.9199219000002</v>
      </c>
      <c r="I21">
        <v>5250.1201172000001</v>
      </c>
      <c r="J21">
        <v>5178.3735352000003</v>
      </c>
      <c r="L21" t="str">
        <f t="shared" si="0"/>
        <v>01SEP2022:20:00:00</v>
      </c>
      <c r="M21">
        <v>20</v>
      </c>
      <c r="N21">
        <f t="shared" si="1"/>
        <v>149.19921880000038</v>
      </c>
      <c r="O21" t="str">
        <f t="shared" si="2"/>
        <v/>
      </c>
      <c r="P21">
        <f t="shared" si="3"/>
        <v>149.19921880000038</v>
      </c>
      <c r="Q21" t="str">
        <f t="shared" si="4"/>
        <v/>
      </c>
      <c r="R21">
        <f t="shared" si="5"/>
        <v>1</v>
      </c>
      <c r="S21">
        <f t="shared" si="6"/>
        <v>2.9249467257333777</v>
      </c>
      <c r="V21" s="3">
        <v>19</v>
      </c>
      <c r="W21" s="4">
        <v>-183.99538010769231</v>
      </c>
      <c r="X21" s="4">
        <v>222.45140167058835</v>
      </c>
      <c r="Y21" s="4"/>
      <c r="Z21">
        <v>19</v>
      </c>
      <c r="AA21">
        <f t="shared" si="7"/>
        <v>-183.99538010769231</v>
      </c>
      <c r="AB21">
        <f t="shared" si="7"/>
        <v>222.45140167058835</v>
      </c>
    </row>
    <row r="22" spans="1:28" x14ac:dyDescent="0.25">
      <c r="A22" t="s">
        <v>71</v>
      </c>
      <c r="B22">
        <v>5021.5102539</v>
      </c>
      <c r="C22">
        <v>5186.4399414</v>
      </c>
      <c r="D22">
        <v>5078.8002930000002</v>
      </c>
      <c r="E22">
        <v>5045.3774414</v>
      </c>
      <c r="F22">
        <v>4908.4799805000002</v>
      </c>
      <c r="G22">
        <v>5086.0200194999998</v>
      </c>
      <c r="H22">
        <v>5084.2597655999998</v>
      </c>
      <c r="I22">
        <v>5186.4399414</v>
      </c>
      <c r="J22">
        <v>5094.0957030999998</v>
      </c>
      <c r="L22" t="str">
        <f t="shared" si="0"/>
        <v>01SEP2022:21:00:00</v>
      </c>
      <c r="M22">
        <v>21</v>
      </c>
      <c r="N22">
        <f t="shared" si="1"/>
        <v>164.9296875</v>
      </c>
      <c r="O22" t="str">
        <f t="shared" si="2"/>
        <v/>
      </c>
      <c r="P22">
        <f t="shared" si="3"/>
        <v>164.9296875</v>
      </c>
      <c r="Q22" t="str">
        <f t="shared" si="4"/>
        <v/>
      </c>
      <c r="R22">
        <f t="shared" si="5"/>
        <v>1</v>
      </c>
      <c r="S22">
        <f t="shared" si="6"/>
        <v>3.2844638198618812</v>
      </c>
      <c r="V22" s="3">
        <v>20</v>
      </c>
      <c r="W22" s="4">
        <v>-139.30824497142854</v>
      </c>
      <c r="X22" s="4">
        <v>186.57403563749995</v>
      </c>
      <c r="Y22" s="4"/>
      <c r="Z22">
        <v>20</v>
      </c>
      <c r="AA22">
        <f t="shared" si="7"/>
        <v>-139.30824497142854</v>
      </c>
      <c r="AB22">
        <f t="shared" si="7"/>
        <v>186.57403563749995</v>
      </c>
    </row>
    <row r="23" spans="1:28" x14ac:dyDescent="0.25">
      <c r="A23" t="s">
        <v>72</v>
      </c>
      <c r="B23">
        <v>4766.2919922000001</v>
      </c>
      <c r="C23">
        <v>4972.2299805000002</v>
      </c>
      <c r="D23">
        <v>4862.5815430000002</v>
      </c>
      <c r="E23">
        <v>4837.53125</v>
      </c>
      <c r="F23">
        <v>4722.5200194999998</v>
      </c>
      <c r="G23">
        <v>4888.2299805000002</v>
      </c>
      <c r="H23">
        <v>4888.5</v>
      </c>
      <c r="I23">
        <v>4972.2299805000002</v>
      </c>
      <c r="J23">
        <v>4892.8408202999999</v>
      </c>
      <c r="L23" t="str">
        <f t="shared" si="0"/>
        <v>01SEP2022:22:00:00</v>
      </c>
      <c r="M23">
        <v>22</v>
      </c>
      <c r="N23">
        <f t="shared" si="1"/>
        <v>205.93798830000014</v>
      </c>
      <c r="O23" t="str">
        <f t="shared" si="2"/>
        <v/>
      </c>
      <c r="P23">
        <f t="shared" si="3"/>
        <v>205.93798830000014</v>
      </c>
      <c r="Q23" t="str">
        <f t="shared" si="4"/>
        <v/>
      </c>
      <c r="R23">
        <f t="shared" si="5"/>
        <v>1</v>
      </c>
      <c r="S23">
        <f t="shared" si="6"/>
        <v>4.3207169983923785</v>
      </c>
      <c r="V23" s="3">
        <v>21</v>
      </c>
      <c r="W23" s="4">
        <v>-137.61439729999984</v>
      </c>
      <c r="X23" s="4">
        <v>186.85916136874997</v>
      </c>
      <c r="Y23" s="4"/>
      <c r="Z23">
        <v>21</v>
      </c>
      <c r="AA23">
        <f t="shared" si="7"/>
        <v>-137.61439729999984</v>
      </c>
      <c r="AB23">
        <f t="shared" si="7"/>
        <v>186.85916136874997</v>
      </c>
    </row>
    <row r="24" spans="1:28" x14ac:dyDescent="0.25">
      <c r="A24" t="s">
        <v>73</v>
      </c>
      <c r="B24">
        <v>4448.2524414</v>
      </c>
      <c r="C24">
        <v>4713.5</v>
      </c>
      <c r="D24">
        <v>4529.0307616999999</v>
      </c>
      <c r="E24">
        <v>4538.7714844000002</v>
      </c>
      <c r="F24">
        <v>4419.5400391000003</v>
      </c>
      <c r="G24">
        <v>4573.2402344000002</v>
      </c>
      <c r="H24">
        <v>4608.8100586</v>
      </c>
      <c r="I24">
        <v>4713.5</v>
      </c>
      <c r="J24">
        <v>4608.1684569999998</v>
      </c>
      <c r="L24" t="str">
        <f t="shared" si="0"/>
        <v>01SEP2022:23:00:00</v>
      </c>
      <c r="M24">
        <v>23</v>
      </c>
      <c r="N24">
        <f t="shared" si="1"/>
        <v>265.24755860000005</v>
      </c>
      <c r="O24" t="str">
        <f t="shared" si="2"/>
        <v/>
      </c>
      <c r="P24">
        <f t="shared" si="3"/>
        <v>265.24755860000005</v>
      </c>
      <c r="Q24" t="str">
        <f t="shared" si="4"/>
        <v/>
      </c>
      <c r="R24">
        <f t="shared" si="5"/>
        <v>1</v>
      </c>
      <c r="S24">
        <f t="shared" si="6"/>
        <v>5.9629610075933233</v>
      </c>
      <c r="V24" s="3">
        <v>22</v>
      </c>
      <c r="W24" s="4">
        <v>-107.35125731666665</v>
      </c>
      <c r="X24" s="4">
        <v>158.43493652222224</v>
      </c>
      <c r="Y24" s="4"/>
      <c r="Z24">
        <v>22</v>
      </c>
      <c r="AA24">
        <f t="shared" si="7"/>
        <v>-107.35125731666665</v>
      </c>
      <c r="AB24">
        <f t="shared" si="7"/>
        <v>158.43493652222224</v>
      </c>
    </row>
    <row r="25" spans="1:28" x14ac:dyDescent="0.25">
      <c r="A25" t="s">
        <v>74</v>
      </c>
      <c r="B25">
        <v>4099.0356444999998</v>
      </c>
      <c r="C25">
        <v>4428.3901366999999</v>
      </c>
      <c r="D25">
        <v>4218.5952147999997</v>
      </c>
      <c r="E25">
        <v>4237.2041016000003</v>
      </c>
      <c r="F25">
        <v>4101.9399414</v>
      </c>
      <c r="G25">
        <v>4247.9702147999997</v>
      </c>
      <c r="H25">
        <v>4312.6000977000003</v>
      </c>
      <c r="I25">
        <v>4428.3901366999999</v>
      </c>
      <c r="J25">
        <v>4305.3701172000001</v>
      </c>
      <c r="L25" t="str">
        <f t="shared" si="0"/>
        <v>02SEP2022:00:00:00</v>
      </c>
      <c r="M25">
        <v>24</v>
      </c>
      <c r="N25">
        <f t="shared" si="1"/>
        <v>329.3544922000001</v>
      </c>
      <c r="O25" t="str">
        <f t="shared" si="2"/>
        <v/>
      </c>
      <c r="P25">
        <f t="shared" si="3"/>
        <v>329.3544922000001</v>
      </c>
      <c r="Q25" t="str">
        <f t="shared" si="4"/>
        <v/>
      </c>
      <c r="R25">
        <f t="shared" si="5"/>
        <v>1</v>
      </c>
      <c r="S25">
        <f t="shared" si="6"/>
        <v>8.0349262793535612</v>
      </c>
      <c r="V25" s="3">
        <v>23</v>
      </c>
      <c r="W25" s="4">
        <v>-146.63807261818184</v>
      </c>
      <c r="X25" s="4">
        <v>169.90263928947374</v>
      </c>
      <c r="Y25" s="4"/>
      <c r="Z25">
        <v>23</v>
      </c>
      <c r="AA25">
        <f t="shared" si="7"/>
        <v>-146.63807261818184</v>
      </c>
      <c r="AB25">
        <f t="shared" si="7"/>
        <v>169.90263928947374</v>
      </c>
    </row>
    <row r="26" spans="1:28" x14ac:dyDescent="0.25">
      <c r="A26" t="s">
        <v>75</v>
      </c>
      <c r="B26">
        <v>3808.0871582</v>
      </c>
      <c r="C26">
        <v>3848.2199707</v>
      </c>
      <c r="D26">
        <v>3960.3825683999999</v>
      </c>
      <c r="E26">
        <v>3981.0895995999999</v>
      </c>
      <c r="F26">
        <v>3786.1201172000001</v>
      </c>
      <c r="G26">
        <v>3848.2199707</v>
      </c>
      <c r="H26">
        <v>3910.9799804999998</v>
      </c>
      <c r="I26">
        <v>4036.8701172000001</v>
      </c>
      <c r="J26">
        <v>3920.6225586</v>
      </c>
      <c r="L26" t="str">
        <f t="shared" si="0"/>
        <v>02SEP2022:01:00:00</v>
      </c>
      <c r="M26">
        <v>1</v>
      </c>
      <c r="N26">
        <f t="shared" si="1"/>
        <v>40.1328125</v>
      </c>
      <c r="O26" t="str">
        <f t="shared" si="2"/>
        <v/>
      </c>
      <c r="P26">
        <f t="shared" si="3"/>
        <v>40.1328125</v>
      </c>
      <c r="Q26" t="str">
        <f t="shared" si="4"/>
        <v/>
      </c>
      <c r="R26">
        <f t="shared" si="5"/>
        <v>1</v>
      </c>
      <c r="S26">
        <f t="shared" si="6"/>
        <v>1.0538837697971679</v>
      </c>
      <c r="V26" s="3">
        <v>24</v>
      </c>
      <c r="W26" s="4">
        <v>-110.72912598000008</v>
      </c>
      <c r="X26" s="4">
        <v>157.96096190499995</v>
      </c>
      <c r="Y26" s="4"/>
      <c r="Z26">
        <v>24</v>
      </c>
      <c r="AA26">
        <f t="shared" si="7"/>
        <v>-110.72912598000008</v>
      </c>
      <c r="AB26">
        <f t="shared" si="7"/>
        <v>157.96096190499995</v>
      </c>
    </row>
    <row r="27" spans="1:28" x14ac:dyDescent="0.25">
      <c r="A27" t="s">
        <v>76</v>
      </c>
      <c r="B27">
        <v>3601.6086426000002</v>
      </c>
      <c r="C27">
        <v>3646.4599609000002</v>
      </c>
      <c r="D27">
        <v>3721.5944823999998</v>
      </c>
      <c r="E27">
        <v>3746.6928711</v>
      </c>
      <c r="F27">
        <v>3581.3300780999998</v>
      </c>
      <c r="G27">
        <v>3646.4599609000002</v>
      </c>
      <c r="H27">
        <v>3735.9399414</v>
      </c>
      <c r="I27">
        <v>3847.2600097999998</v>
      </c>
      <c r="J27">
        <v>3729.3403320000002</v>
      </c>
      <c r="L27" t="str">
        <f t="shared" si="0"/>
        <v>02SEP2022:02:00:00</v>
      </c>
      <c r="M27">
        <v>2</v>
      </c>
      <c r="N27">
        <f t="shared" si="1"/>
        <v>44.851318300000003</v>
      </c>
      <c r="O27" t="str">
        <f t="shared" si="2"/>
        <v/>
      </c>
      <c r="P27">
        <f t="shared" si="3"/>
        <v>44.851318300000003</v>
      </c>
      <c r="Q27" t="str">
        <f t="shared" si="4"/>
        <v/>
      </c>
      <c r="R27">
        <f t="shared" si="5"/>
        <v>1</v>
      </c>
      <c r="S27">
        <f t="shared" si="6"/>
        <v>1.2453134904635792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3483.6191405999998</v>
      </c>
      <c r="C28">
        <v>3490.7299804999998</v>
      </c>
      <c r="D28">
        <v>3583.5568847999998</v>
      </c>
      <c r="E28">
        <v>3634.1904297000001</v>
      </c>
      <c r="F28">
        <v>3439.6999512000002</v>
      </c>
      <c r="G28">
        <v>3490.7299804999998</v>
      </c>
      <c r="H28">
        <v>3598.7900390999998</v>
      </c>
      <c r="I28">
        <v>3714.4099120999999</v>
      </c>
      <c r="J28">
        <v>3588.3784179999998</v>
      </c>
      <c r="L28" t="str">
        <f t="shared" si="0"/>
        <v>02SEP2022:03:00:00</v>
      </c>
      <c r="M28">
        <v>3</v>
      </c>
      <c r="N28">
        <f t="shared" si="1"/>
        <v>7.1108398999999736</v>
      </c>
      <c r="O28" t="str">
        <f t="shared" si="2"/>
        <v/>
      </c>
      <c r="P28">
        <f t="shared" si="3"/>
        <v>7.1108398999999736</v>
      </c>
      <c r="Q28" t="str">
        <f t="shared" si="4"/>
        <v/>
      </c>
      <c r="R28">
        <f t="shared" si="5"/>
        <v>1</v>
      </c>
      <c r="S28">
        <f t="shared" si="6"/>
        <v>0.204122196285075</v>
      </c>
      <c r="V28" s="3" t="s">
        <v>13</v>
      </c>
      <c r="W28" s="4">
        <v>-111.92125503070862</v>
      </c>
      <c r="X28" s="4">
        <v>159.15734024806875</v>
      </c>
    </row>
    <row r="29" spans="1:28" x14ac:dyDescent="0.25">
      <c r="A29" t="s">
        <v>78</v>
      </c>
      <c r="B29">
        <v>3387.2797851999999</v>
      </c>
      <c r="C29">
        <v>3393.7099609000002</v>
      </c>
      <c r="D29">
        <v>3476.5891112999998</v>
      </c>
      <c r="E29">
        <v>3534.8740234000002</v>
      </c>
      <c r="F29">
        <v>3352.5700683999999</v>
      </c>
      <c r="G29">
        <v>3393.7099609000002</v>
      </c>
      <c r="H29">
        <v>3501.1499023000001</v>
      </c>
      <c r="I29">
        <v>3620.25</v>
      </c>
      <c r="J29">
        <v>3493.6879883000001</v>
      </c>
      <c r="L29" t="str">
        <f t="shared" si="0"/>
        <v>02SEP2022:04:00:00</v>
      </c>
      <c r="M29">
        <v>4</v>
      </c>
      <c r="N29">
        <f t="shared" si="1"/>
        <v>6.4301757000002908</v>
      </c>
      <c r="O29" t="str">
        <f t="shared" si="2"/>
        <v/>
      </c>
      <c r="P29">
        <f t="shared" si="3"/>
        <v>6.4301757000002908</v>
      </c>
      <c r="Q29" t="str">
        <f t="shared" si="4"/>
        <v/>
      </c>
      <c r="R29">
        <f t="shared" si="5"/>
        <v>1</v>
      </c>
      <c r="S29">
        <f t="shared" si="6"/>
        <v>0.18983302554738993</v>
      </c>
    </row>
    <row r="30" spans="1:28" x14ac:dyDescent="0.25">
      <c r="A30" t="s">
        <v>79</v>
      </c>
      <c r="B30">
        <v>3381.3361816000001</v>
      </c>
      <c r="C30">
        <v>3396.0300293</v>
      </c>
      <c r="D30">
        <v>3433.2253418</v>
      </c>
      <c r="E30">
        <v>3490.5598144999999</v>
      </c>
      <c r="F30">
        <v>3362.4899902000002</v>
      </c>
      <c r="G30">
        <v>3396.0300293</v>
      </c>
      <c r="H30">
        <v>3477.1799316000001</v>
      </c>
      <c r="I30">
        <v>3567.1499023000001</v>
      </c>
      <c r="J30">
        <v>3471.1784668</v>
      </c>
      <c r="L30" t="str">
        <f t="shared" si="0"/>
        <v>02SEP2022:05:00:00</v>
      </c>
      <c r="M30">
        <v>5</v>
      </c>
      <c r="N30">
        <f t="shared" si="1"/>
        <v>14.693847699999878</v>
      </c>
      <c r="O30" t="str">
        <f t="shared" si="2"/>
        <v/>
      </c>
      <c r="P30">
        <f t="shared" si="3"/>
        <v>14.693847699999878</v>
      </c>
      <c r="Q30" t="str">
        <f t="shared" si="4"/>
        <v/>
      </c>
      <c r="R30">
        <f t="shared" si="5"/>
        <v>1</v>
      </c>
      <c r="S30">
        <f t="shared" si="6"/>
        <v>0.43455743264921265</v>
      </c>
    </row>
    <row r="31" spans="1:28" x14ac:dyDescent="0.25">
      <c r="A31" t="s">
        <v>80</v>
      </c>
      <c r="B31">
        <v>3457.6630859000002</v>
      </c>
      <c r="C31">
        <v>3481.5500487999998</v>
      </c>
      <c r="D31">
        <v>3494.4006347999998</v>
      </c>
      <c r="E31">
        <v>3550.5102539</v>
      </c>
      <c r="F31">
        <v>3455.0200195000002</v>
      </c>
      <c r="G31">
        <v>3481.5500487999998</v>
      </c>
      <c r="H31">
        <v>3557.1000976999999</v>
      </c>
      <c r="I31">
        <v>3638.5200195000002</v>
      </c>
      <c r="J31">
        <v>3551.3974609000002</v>
      </c>
      <c r="L31" t="str">
        <f t="shared" si="0"/>
        <v>02SEP2022:06:00:00</v>
      </c>
      <c r="M31">
        <v>6</v>
      </c>
      <c r="N31">
        <f t="shared" si="1"/>
        <v>23.886962899999617</v>
      </c>
      <c r="O31" t="str">
        <f t="shared" si="2"/>
        <v/>
      </c>
      <c r="P31">
        <f t="shared" si="3"/>
        <v>23.886962899999617</v>
      </c>
      <c r="Q31" t="str">
        <f t="shared" si="4"/>
        <v/>
      </c>
      <c r="R31">
        <f t="shared" si="5"/>
        <v>1</v>
      </c>
      <c r="S31">
        <f t="shared" si="6"/>
        <v>0.69084125047949962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3627.7780762000002</v>
      </c>
      <c r="C32">
        <v>3695.8200683999999</v>
      </c>
      <c r="D32">
        <v>3679.4345702999999</v>
      </c>
      <c r="E32">
        <v>3755.796875</v>
      </c>
      <c r="F32">
        <v>3681.0600586</v>
      </c>
      <c r="G32">
        <v>3695.8200683999999</v>
      </c>
      <c r="H32">
        <v>3755.6599120999999</v>
      </c>
      <c r="I32">
        <v>3836.5</v>
      </c>
      <c r="J32">
        <v>3757.8041991999999</v>
      </c>
      <c r="L32" t="str">
        <f t="shared" si="0"/>
        <v>02SEP2022:07:00:00</v>
      </c>
      <c r="M32">
        <v>7</v>
      </c>
      <c r="N32">
        <f t="shared" si="1"/>
        <v>68.04199219999964</v>
      </c>
      <c r="O32" t="str">
        <f t="shared" si="2"/>
        <v/>
      </c>
      <c r="P32">
        <f t="shared" si="3"/>
        <v>68.04199219999964</v>
      </c>
      <c r="Q32" t="str">
        <f t="shared" si="4"/>
        <v/>
      </c>
      <c r="R32">
        <f t="shared" si="5"/>
        <v>1</v>
      </c>
      <c r="S32">
        <f t="shared" si="6"/>
        <v>1.8755830916557001</v>
      </c>
      <c r="V32" s="3">
        <v>1</v>
      </c>
      <c r="W32" s="4">
        <v>7</v>
      </c>
      <c r="X32" s="4">
        <v>23</v>
      </c>
      <c r="Z32">
        <v>1</v>
      </c>
      <c r="AA32">
        <f>W32</f>
        <v>7</v>
      </c>
      <c r="AB32">
        <f>X32</f>
        <v>23</v>
      </c>
    </row>
    <row r="33" spans="1:28" x14ac:dyDescent="0.25">
      <c r="A33" t="s">
        <v>82</v>
      </c>
      <c r="B33">
        <v>3650.8491211</v>
      </c>
      <c r="C33">
        <v>3756.5600586</v>
      </c>
      <c r="D33">
        <v>3680.8217773000001</v>
      </c>
      <c r="E33">
        <v>3740.1220702999999</v>
      </c>
      <c r="F33">
        <v>3751.3000487999998</v>
      </c>
      <c r="G33">
        <v>3756.5600586</v>
      </c>
      <c r="H33">
        <v>3816.1599120999999</v>
      </c>
      <c r="I33">
        <v>3893.5900879000001</v>
      </c>
      <c r="J33">
        <v>3818.6313476999999</v>
      </c>
      <c r="L33" t="str">
        <f t="shared" si="0"/>
        <v>02SEP2022:08:00:00</v>
      </c>
      <c r="M33">
        <v>8</v>
      </c>
      <c r="N33">
        <f t="shared" si="1"/>
        <v>105.7109375</v>
      </c>
      <c r="O33" t="str">
        <f t="shared" si="2"/>
        <v/>
      </c>
      <c r="P33">
        <f t="shared" si="3"/>
        <v>105.7109375</v>
      </c>
      <c r="Q33" t="str">
        <f t="shared" si="4"/>
        <v/>
      </c>
      <c r="R33">
        <f t="shared" si="5"/>
        <v>1</v>
      </c>
      <c r="S33">
        <f t="shared" si="6"/>
        <v>2.8955164673622371</v>
      </c>
      <c r="V33" s="3">
        <v>2</v>
      </c>
      <c r="W33" s="4">
        <v>8</v>
      </c>
      <c r="X33" s="4">
        <v>22</v>
      </c>
      <c r="Z33">
        <v>2</v>
      </c>
      <c r="AA33">
        <f t="shared" ref="AA33:AA55" si="8">W33</f>
        <v>8</v>
      </c>
      <c r="AB33">
        <f t="shared" ref="AB33:AB55" si="9">X33</f>
        <v>22</v>
      </c>
    </row>
    <row r="34" spans="1:28" x14ac:dyDescent="0.25">
      <c r="A34" t="s">
        <v>83</v>
      </c>
      <c r="B34">
        <v>3807.1013183999999</v>
      </c>
      <c r="C34">
        <v>3892.7900390999998</v>
      </c>
      <c r="D34">
        <v>3777.8530273000001</v>
      </c>
      <c r="E34">
        <v>3788.3242187999999</v>
      </c>
      <c r="F34">
        <v>3861.0100097999998</v>
      </c>
      <c r="G34">
        <v>3892.7900390999998</v>
      </c>
      <c r="H34">
        <v>3978.9399414</v>
      </c>
      <c r="I34">
        <v>4039.1699219000002</v>
      </c>
      <c r="J34">
        <v>3960.7934570000002</v>
      </c>
      <c r="L34" t="str">
        <f t="shared" si="0"/>
        <v>02SEP2022:09:00:00</v>
      </c>
      <c r="M34">
        <v>9</v>
      </c>
      <c r="N34">
        <f t="shared" si="1"/>
        <v>85.688720699999976</v>
      </c>
      <c r="O34" t="str">
        <f t="shared" si="2"/>
        <v/>
      </c>
      <c r="P34">
        <f t="shared" si="3"/>
        <v>85.688720699999976</v>
      </c>
      <c r="Q34" t="str">
        <f t="shared" si="4"/>
        <v/>
      </c>
      <c r="R34">
        <f t="shared" si="5"/>
        <v>1</v>
      </c>
      <c r="S34">
        <f t="shared" si="6"/>
        <v>2.2507601856000021</v>
      </c>
      <c r="V34" s="3">
        <v>3</v>
      </c>
      <c r="W34" s="4">
        <v>12</v>
      </c>
      <c r="X34" s="4">
        <v>18</v>
      </c>
      <c r="Z34">
        <v>3</v>
      </c>
      <c r="AA34">
        <f t="shared" si="8"/>
        <v>12</v>
      </c>
      <c r="AB34">
        <f t="shared" si="9"/>
        <v>18</v>
      </c>
    </row>
    <row r="35" spans="1:28" x14ac:dyDescent="0.25">
      <c r="A35" t="s">
        <v>84</v>
      </c>
      <c r="B35">
        <v>4119.5161133000001</v>
      </c>
      <c r="C35">
        <v>4134.8999022999997</v>
      </c>
      <c r="D35">
        <v>4095.8693847999998</v>
      </c>
      <c r="E35">
        <v>4103.9956055000002</v>
      </c>
      <c r="F35">
        <v>4066.9799804999998</v>
      </c>
      <c r="G35">
        <v>4134.8999022999997</v>
      </c>
      <c r="H35">
        <v>4263.1699219000002</v>
      </c>
      <c r="I35">
        <v>4358.4902344000002</v>
      </c>
      <c r="J35">
        <v>4235.0361327999999</v>
      </c>
      <c r="L35" t="str">
        <f t="shared" si="0"/>
        <v>02SEP2022:10:00:00</v>
      </c>
      <c r="M35">
        <v>10</v>
      </c>
      <c r="N35">
        <f t="shared" si="1"/>
        <v>15.383788999999524</v>
      </c>
      <c r="O35" t="str">
        <f t="shared" si="2"/>
        <v/>
      </c>
      <c r="P35">
        <f t="shared" si="3"/>
        <v>15.383788999999524</v>
      </c>
      <c r="Q35" t="str">
        <f t="shared" si="4"/>
        <v/>
      </c>
      <c r="R35">
        <f t="shared" si="5"/>
        <v>1</v>
      </c>
      <c r="S35">
        <f t="shared" si="6"/>
        <v>0.37343679638325555</v>
      </c>
      <c r="V35" s="3">
        <v>4</v>
      </c>
      <c r="W35" s="4">
        <v>8</v>
      </c>
      <c r="X35" s="4">
        <v>22</v>
      </c>
      <c r="Z35">
        <v>4</v>
      </c>
      <c r="AA35">
        <f t="shared" si="8"/>
        <v>8</v>
      </c>
      <c r="AB35">
        <f t="shared" si="9"/>
        <v>22</v>
      </c>
    </row>
    <row r="36" spans="1:28" x14ac:dyDescent="0.25">
      <c r="A36" t="s">
        <v>85</v>
      </c>
      <c r="B36">
        <v>4431.6831055000002</v>
      </c>
      <c r="C36">
        <v>4464.8300780999998</v>
      </c>
      <c r="D36">
        <v>4415.0034180000002</v>
      </c>
      <c r="E36">
        <v>4455.0722655999998</v>
      </c>
      <c r="F36">
        <v>4361.0898438000004</v>
      </c>
      <c r="G36">
        <v>4464.8300780999998</v>
      </c>
      <c r="H36">
        <v>4591.6801758000001</v>
      </c>
      <c r="I36">
        <v>4687.9902344000002</v>
      </c>
      <c r="J36">
        <v>4559.0874022999997</v>
      </c>
      <c r="L36" t="str">
        <f t="shared" si="0"/>
        <v>02SEP2022:11:00:00</v>
      </c>
      <c r="M36">
        <v>11</v>
      </c>
      <c r="N36">
        <f t="shared" si="1"/>
        <v>33.146972599999572</v>
      </c>
      <c r="O36" t="str">
        <f t="shared" si="2"/>
        <v/>
      </c>
      <c r="P36">
        <f t="shared" si="3"/>
        <v>33.146972599999572</v>
      </c>
      <c r="Q36" t="str">
        <f t="shared" si="4"/>
        <v/>
      </c>
      <c r="R36">
        <f t="shared" si="5"/>
        <v>1</v>
      </c>
      <c r="S36">
        <f t="shared" si="6"/>
        <v>0.74795448616039517</v>
      </c>
      <c r="V36" s="3">
        <v>5</v>
      </c>
      <c r="W36" s="4">
        <v>7</v>
      </c>
      <c r="X36" s="4">
        <v>23</v>
      </c>
      <c r="Z36">
        <v>5</v>
      </c>
      <c r="AA36">
        <f t="shared" si="8"/>
        <v>7</v>
      </c>
      <c r="AB36">
        <f t="shared" si="9"/>
        <v>23</v>
      </c>
    </row>
    <row r="37" spans="1:28" x14ac:dyDescent="0.25">
      <c r="A37" t="s">
        <v>86</v>
      </c>
      <c r="B37">
        <v>4684.6279297000001</v>
      </c>
      <c r="C37">
        <v>4833.7797852000003</v>
      </c>
      <c r="D37">
        <v>4688.0336914</v>
      </c>
      <c r="E37">
        <v>4752.8247069999998</v>
      </c>
      <c r="F37">
        <v>4687.7001952999999</v>
      </c>
      <c r="G37">
        <v>4833.7797852000003</v>
      </c>
      <c r="H37">
        <v>4941.1699219000002</v>
      </c>
      <c r="I37">
        <v>4997.5400391000003</v>
      </c>
      <c r="J37">
        <v>4896.0317383000001</v>
      </c>
      <c r="L37" t="str">
        <f t="shared" si="0"/>
        <v>02SEP2022:12:00:00</v>
      </c>
      <c r="M37">
        <v>12</v>
      </c>
      <c r="N37">
        <f t="shared" si="1"/>
        <v>149.15185550000024</v>
      </c>
      <c r="O37" t="str">
        <f t="shared" si="2"/>
        <v/>
      </c>
      <c r="P37">
        <f t="shared" si="3"/>
        <v>149.15185550000024</v>
      </c>
      <c r="Q37" t="str">
        <f t="shared" si="4"/>
        <v/>
      </c>
      <c r="R37">
        <f t="shared" si="5"/>
        <v>1</v>
      </c>
      <c r="S37">
        <f t="shared" si="6"/>
        <v>3.1838570263903931</v>
      </c>
      <c r="V37" s="3">
        <v>6</v>
      </c>
      <c r="W37" s="4">
        <v>9</v>
      </c>
      <c r="X37" s="4">
        <v>21</v>
      </c>
      <c r="Z37">
        <v>6</v>
      </c>
      <c r="AA37">
        <f t="shared" si="8"/>
        <v>9</v>
      </c>
      <c r="AB37">
        <f t="shared" si="9"/>
        <v>21</v>
      </c>
    </row>
    <row r="38" spans="1:28" x14ac:dyDescent="0.25">
      <c r="A38" t="s">
        <v>87</v>
      </c>
      <c r="B38">
        <v>4986.7641602000003</v>
      </c>
      <c r="C38">
        <v>5027.8300780999998</v>
      </c>
      <c r="D38">
        <v>4953.6557616999999</v>
      </c>
      <c r="E38">
        <v>4952.2465819999998</v>
      </c>
      <c r="F38">
        <v>4840.2099608999997</v>
      </c>
      <c r="G38">
        <v>5027.8300780999998</v>
      </c>
      <c r="H38">
        <v>5104.3999022999997</v>
      </c>
      <c r="I38">
        <v>5255.5</v>
      </c>
      <c r="J38">
        <v>5098.5136719000002</v>
      </c>
      <c r="L38" t="str">
        <f t="shared" si="0"/>
        <v>02SEP2022:13:00:00</v>
      </c>
      <c r="M38">
        <v>13</v>
      </c>
      <c r="N38">
        <f t="shared" si="1"/>
        <v>41.065917899999477</v>
      </c>
      <c r="O38" t="str">
        <f t="shared" si="2"/>
        <v/>
      </c>
      <c r="P38">
        <f t="shared" si="3"/>
        <v>41.065917899999477</v>
      </c>
      <c r="Q38" t="str">
        <f t="shared" si="4"/>
        <v/>
      </c>
      <c r="R38">
        <f t="shared" si="5"/>
        <v>1</v>
      </c>
      <c r="S38">
        <f t="shared" si="6"/>
        <v>0.82349829630508287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25">
      <c r="A39" t="s">
        <v>88</v>
      </c>
      <c r="B39">
        <v>5318.9628905999998</v>
      </c>
      <c r="C39">
        <v>5260.4799805000002</v>
      </c>
      <c r="D39">
        <v>5291.9335938000004</v>
      </c>
      <c r="E39">
        <v>5131.8232422000001</v>
      </c>
      <c r="F39">
        <v>5032.8100586</v>
      </c>
      <c r="G39">
        <v>5260.4799805000002</v>
      </c>
      <c r="H39">
        <v>5298.7299805000002</v>
      </c>
      <c r="I39">
        <v>5465.3598633000001</v>
      </c>
      <c r="J39">
        <v>5307.6000977000003</v>
      </c>
      <c r="L39" t="str">
        <f t="shared" si="0"/>
        <v>02SEP2022:14:00:00</v>
      </c>
      <c r="M39">
        <v>14</v>
      </c>
      <c r="N39">
        <f t="shared" si="1"/>
        <v>-58.482910099999572</v>
      </c>
      <c r="O39">
        <f t="shared" si="2"/>
        <v>-58.482910099999572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1.0995171672160786</v>
      </c>
      <c r="V39" s="3">
        <v>8</v>
      </c>
      <c r="W39" s="4">
        <v>13</v>
      </c>
      <c r="X39" s="4">
        <v>17</v>
      </c>
      <c r="Z39">
        <v>8</v>
      </c>
      <c r="AA39">
        <f t="shared" si="8"/>
        <v>13</v>
      </c>
      <c r="AB39">
        <f t="shared" si="9"/>
        <v>17</v>
      </c>
    </row>
    <row r="40" spans="1:28" x14ac:dyDescent="0.25">
      <c r="A40" t="s">
        <v>89</v>
      </c>
      <c r="B40">
        <v>5307.8623047000001</v>
      </c>
      <c r="C40">
        <v>5415.5898438000004</v>
      </c>
      <c r="D40">
        <v>5548.7075194999998</v>
      </c>
      <c r="E40">
        <v>5374.7084961</v>
      </c>
      <c r="F40">
        <v>5147.6201172000001</v>
      </c>
      <c r="G40">
        <v>5415.5898438000004</v>
      </c>
      <c r="H40">
        <v>5446.1499022999997</v>
      </c>
      <c r="I40">
        <v>5615.0800780999998</v>
      </c>
      <c r="J40">
        <v>5452.8559569999998</v>
      </c>
      <c r="L40" t="str">
        <f t="shared" si="0"/>
        <v>02SEP2022:15:00:00</v>
      </c>
      <c r="M40">
        <v>15</v>
      </c>
      <c r="N40">
        <f t="shared" si="1"/>
        <v>107.72753910000029</v>
      </c>
      <c r="O40" t="str">
        <f t="shared" si="2"/>
        <v/>
      </c>
      <c r="P40">
        <f t="shared" si="3"/>
        <v>107.72753910000029</v>
      </c>
      <c r="Q40" t="str">
        <f t="shared" si="4"/>
        <v/>
      </c>
      <c r="R40">
        <f t="shared" si="5"/>
        <v>1</v>
      </c>
      <c r="S40">
        <f t="shared" si="6"/>
        <v>2.0295842830099384</v>
      </c>
      <c r="V40" s="3">
        <v>9</v>
      </c>
      <c r="W40" s="4">
        <v>12</v>
      </c>
      <c r="X40" s="4">
        <v>18</v>
      </c>
      <c r="Z40">
        <v>9</v>
      </c>
      <c r="AA40">
        <f t="shared" si="8"/>
        <v>12</v>
      </c>
      <c r="AB40">
        <f t="shared" si="9"/>
        <v>18</v>
      </c>
    </row>
    <row r="41" spans="1:28" x14ac:dyDescent="0.25">
      <c r="A41" t="s">
        <v>90</v>
      </c>
      <c r="B41">
        <v>5240.5654297000001</v>
      </c>
      <c r="C41">
        <v>5507.3300780999998</v>
      </c>
      <c r="D41">
        <v>5613.7368164</v>
      </c>
      <c r="E41">
        <v>5479.9003905999998</v>
      </c>
      <c r="F41">
        <v>5201.3300780999998</v>
      </c>
      <c r="G41">
        <v>5507.3300780999998</v>
      </c>
      <c r="H41">
        <v>5530.4399414</v>
      </c>
      <c r="I41">
        <v>5660.8100586</v>
      </c>
      <c r="J41">
        <v>5520.9257813000004</v>
      </c>
      <c r="L41" t="str">
        <f t="shared" si="0"/>
        <v>02SEP2022:16:00:00</v>
      </c>
      <c r="M41">
        <v>16</v>
      </c>
      <c r="N41">
        <f t="shared" si="1"/>
        <v>266.76464839999971</v>
      </c>
      <c r="O41" t="str">
        <f t="shared" si="2"/>
        <v/>
      </c>
      <c r="P41">
        <f t="shared" si="3"/>
        <v>266.76464839999971</v>
      </c>
      <c r="Q41" t="str">
        <f t="shared" si="4"/>
        <v/>
      </c>
      <c r="R41">
        <f t="shared" si="5"/>
        <v>1</v>
      </c>
      <c r="S41">
        <f t="shared" si="6"/>
        <v>5.0903791199353625</v>
      </c>
      <c r="V41" s="3">
        <v>10</v>
      </c>
      <c r="W41" s="4">
        <v>11</v>
      </c>
      <c r="X41" s="4">
        <v>19</v>
      </c>
      <c r="Z41">
        <v>10</v>
      </c>
      <c r="AA41">
        <f t="shared" si="8"/>
        <v>11</v>
      </c>
      <c r="AB41">
        <f t="shared" si="9"/>
        <v>19</v>
      </c>
    </row>
    <row r="42" spans="1:28" x14ac:dyDescent="0.25">
      <c r="A42" t="s">
        <v>91</v>
      </c>
      <c r="B42">
        <v>5324.8325194999998</v>
      </c>
      <c r="C42">
        <v>5467.4101563000004</v>
      </c>
      <c r="D42">
        <v>5533.5048827999999</v>
      </c>
      <c r="E42">
        <v>5440.8583983999997</v>
      </c>
      <c r="F42">
        <v>5145.2797852000003</v>
      </c>
      <c r="G42">
        <v>5467.4101563000004</v>
      </c>
      <c r="H42">
        <v>5493.6499022999997</v>
      </c>
      <c r="I42">
        <v>5638.2900391000003</v>
      </c>
      <c r="J42">
        <v>5485.4584961</v>
      </c>
      <c r="L42" t="str">
        <f t="shared" si="0"/>
        <v>02SEP2022:17:00:00</v>
      </c>
      <c r="M42">
        <v>17</v>
      </c>
      <c r="N42">
        <f t="shared" si="1"/>
        <v>142.57763680000062</v>
      </c>
      <c r="O42" t="str">
        <f t="shared" si="2"/>
        <v/>
      </c>
      <c r="P42">
        <f t="shared" si="3"/>
        <v>142.57763680000062</v>
      </c>
      <c r="Q42" t="str">
        <f t="shared" si="4"/>
        <v/>
      </c>
      <c r="R42">
        <f t="shared" si="5"/>
        <v>1</v>
      </c>
      <c r="S42">
        <f t="shared" si="6"/>
        <v>2.6775985212280182</v>
      </c>
      <c r="V42" s="3">
        <v>11</v>
      </c>
      <c r="W42" s="4">
        <v>7</v>
      </c>
      <c r="X42" s="4">
        <v>23</v>
      </c>
      <c r="Z42">
        <v>11</v>
      </c>
      <c r="AA42">
        <f t="shared" si="8"/>
        <v>7</v>
      </c>
      <c r="AB42">
        <f t="shared" si="9"/>
        <v>23</v>
      </c>
    </row>
    <row r="43" spans="1:28" x14ac:dyDescent="0.25">
      <c r="A43" t="s">
        <v>92</v>
      </c>
      <c r="B43">
        <v>5284.4677733999997</v>
      </c>
      <c r="C43">
        <v>5498.6899414</v>
      </c>
      <c r="D43">
        <v>5533.2734375</v>
      </c>
      <c r="E43">
        <v>5468.8764647999997</v>
      </c>
      <c r="F43">
        <v>5163.7597655999998</v>
      </c>
      <c r="G43">
        <v>5498.6899414</v>
      </c>
      <c r="H43">
        <v>5523.0400391000003</v>
      </c>
      <c r="I43">
        <v>5508</v>
      </c>
      <c r="J43">
        <v>5457.7963866999999</v>
      </c>
      <c r="L43" t="str">
        <f t="shared" si="0"/>
        <v>02SEP2022:18:00:00</v>
      </c>
      <c r="M43">
        <v>18</v>
      </c>
      <c r="N43">
        <f t="shared" si="1"/>
        <v>214.22216800000024</v>
      </c>
      <c r="O43" t="str">
        <f t="shared" si="2"/>
        <v/>
      </c>
      <c r="P43">
        <f t="shared" si="3"/>
        <v>214.22216800000024</v>
      </c>
      <c r="Q43" t="str">
        <f t="shared" si="4"/>
        <v/>
      </c>
      <c r="R43">
        <f t="shared" si="5"/>
        <v>1</v>
      </c>
      <c r="S43">
        <f t="shared" si="6"/>
        <v>4.0538078229620984</v>
      </c>
      <c r="V43" s="3">
        <v>12</v>
      </c>
      <c r="W43" s="4">
        <v>6</v>
      </c>
      <c r="X43" s="4">
        <v>24</v>
      </c>
      <c r="Z43">
        <v>12</v>
      </c>
      <c r="AA43">
        <f t="shared" si="8"/>
        <v>6</v>
      </c>
      <c r="AB43">
        <f t="shared" si="9"/>
        <v>24</v>
      </c>
    </row>
    <row r="44" spans="1:28" x14ac:dyDescent="0.25">
      <c r="A44" t="s">
        <v>93</v>
      </c>
      <c r="B44">
        <v>5192.4453125</v>
      </c>
      <c r="C44">
        <v>5324.2299805000002</v>
      </c>
      <c r="D44">
        <v>5339.3061522999997</v>
      </c>
      <c r="E44">
        <v>5313.9741211</v>
      </c>
      <c r="F44">
        <v>4988.2402344000002</v>
      </c>
      <c r="G44">
        <v>5324.2299805000002</v>
      </c>
      <c r="H44">
        <v>5333.3701172000001</v>
      </c>
      <c r="I44">
        <v>5281.1899414</v>
      </c>
      <c r="J44">
        <v>5261.0527344000002</v>
      </c>
      <c r="L44" t="str">
        <f t="shared" si="0"/>
        <v>02SEP2022:19:00:00</v>
      </c>
      <c r="M44">
        <v>19</v>
      </c>
      <c r="N44">
        <f t="shared" si="1"/>
        <v>131.78466800000024</v>
      </c>
      <c r="O44" t="str">
        <f t="shared" si="2"/>
        <v/>
      </c>
      <c r="P44">
        <f t="shared" si="3"/>
        <v>131.78466800000024</v>
      </c>
      <c r="Q44" t="str">
        <f t="shared" si="4"/>
        <v/>
      </c>
      <c r="R44">
        <f t="shared" si="5"/>
        <v>1</v>
      </c>
      <c r="S44">
        <f t="shared" si="6"/>
        <v>2.5380078184501871</v>
      </c>
      <c r="V44" s="3">
        <v>13</v>
      </c>
      <c r="W44" s="4">
        <v>7</v>
      </c>
      <c r="X44" s="4">
        <v>23</v>
      </c>
      <c r="Z44">
        <v>13</v>
      </c>
      <c r="AA44">
        <f t="shared" si="8"/>
        <v>7</v>
      </c>
      <c r="AB44">
        <f t="shared" si="9"/>
        <v>23</v>
      </c>
    </row>
    <row r="45" spans="1:28" x14ac:dyDescent="0.25">
      <c r="A45" t="s">
        <v>94</v>
      </c>
      <c r="B45">
        <v>5079.3076172000001</v>
      </c>
      <c r="C45">
        <v>5077.8500977000003</v>
      </c>
      <c r="D45">
        <v>5104.8496094000002</v>
      </c>
      <c r="E45">
        <v>5133.5883789</v>
      </c>
      <c r="F45">
        <v>4770.1801758000001</v>
      </c>
      <c r="G45">
        <v>5077.8500977000003</v>
      </c>
      <c r="H45">
        <v>5083.3500977000003</v>
      </c>
      <c r="I45">
        <v>5057.8901366999999</v>
      </c>
      <c r="J45">
        <v>5026.0888672000001</v>
      </c>
      <c r="L45" t="str">
        <f t="shared" si="0"/>
        <v>02SEP2022:20:00:00</v>
      </c>
      <c r="M45">
        <v>20</v>
      </c>
      <c r="N45">
        <f t="shared" si="1"/>
        <v>-1.457519499999762</v>
      </c>
      <c r="O45">
        <f t="shared" si="2"/>
        <v>-1.457519499999762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2.869523978158324E-2</v>
      </c>
      <c r="V45" s="3">
        <v>14</v>
      </c>
      <c r="W45" s="4">
        <v>10</v>
      </c>
      <c r="X45" s="4">
        <v>20</v>
      </c>
      <c r="Z45">
        <v>14</v>
      </c>
      <c r="AA45">
        <f t="shared" si="8"/>
        <v>10</v>
      </c>
      <c r="AB45">
        <f t="shared" si="9"/>
        <v>20</v>
      </c>
    </row>
    <row r="46" spans="1:28" x14ac:dyDescent="0.25">
      <c r="A46" t="s">
        <v>95</v>
      </c>
      <c r="B46">
        <v>4904.5117188000004</v>
      </c>
      <c r="C46">
        <v>4960.6201172000001</v>
      </c>
      <c r="D46">
        <v>4934.0996094000002</v>
      </c>
      <c r="E46">
        <v>4992.7797852000003</v>
      </c>
      <c r="F46">
        <v>4710.0097655999998</v>
      </c>
      <c r="G46">
        <v>4960.6201172000001</v>
      </c>
      <c r="H46">
        <v>4974.8798827999999</v>
      </c>
      <c r="I46">
        <v>4977.3901366999999</v>
      </c>
      <c r="J46">
        <v>4932.4628905999998</v>
      </c>
      <c r="L46" t="str">
        <f t="shared" si="0"/>
        <v>02SEP2022:21:00:00</v>
      </c>
      <c r="M46">
        <v>21</v>
      </c>
      <c r="N46">
        <f t="shared" si="1"/>
        <v>56.108398399999714</v>
      </c>
      <c r="O46" t="str">
        <f t="shared" si="2"/>
        <v/>
      </c>
      <c r="P46">
        <f t="shared" si="3"/>
        <v>56.108398399999714</v>
      </c>
      <c r="Q46" t="str">
        <f t="shared" si="4"/>
        <v/>
      </c>
      <c r="R46">
        <f t="shared" si="5"/>
        <v>1</v>
      </c>
      <c r="S46">
        <f t="shared" si="6"/>
        <v>1.1440159921511597</v>
      </c>
      <c r="V46" s="3">
        <v>15</v>
      </c>
      <c r="W46" s="4">
        <v>11</v>
      </c>
      <c r="X46" s="4">
        <v>19</v>
      </c>
      <c r="Z46">
        <v>15</v>
      </c>
      <c r="AA46">
        <f t="shared" si="8"/>
        <v>11</v>
      </c>
      <c r="AB46">
        <f t="shared" si="9"/>
        <v>19</v>
      </c>
    </row>
    <row r="47" spans="1:28" x14ac:dyDescent="0.25">
      <c r="A47" t="s">
        <v>96</v>
      </c>
      <c r="B47">
        <v>4604.9506836</v>
      </c>
      <c r="C47">
        <v>4769.5498047000001</v>
      </c>
      <c r="D47">
        <v>4747.2714844000002</v>
      </c>
      <c r="E47">
        <v>4788.5825194999998</v>
      </c>
      <c r="F47">
        <v>4559.6298827999999</v>
      </c>
      <c r="G47">
        <v>4769.5498047000001</v>
      </c>
      <c r="H47">
        <v>4790.0898438000004</v>
      </c>
      <c r="I47">
        <v>4777.7099608999997</v>
      </c>
      <c r="J47">
        <v>4746.0527344000002</v>
      </c>
      <c r="L47" t="str">
        <f t="shared" si="0"/>
        <v>02SEP2022:22:00:00</v>
      </c>
      <c r="M47">
        <v>22</v>
      </c>
      <c r="N47">
        <f t="shared" si="1"/>
        <v>164.59912110000005</v>
      </c>
      <c r="O47" t="str">
        <f t="shared" si="2"/>
        <v/>
      </c>
      <c r="P47">
        <f t="shared" si="3"/>
        <v>164.59912110000005</v>
      </c>
      <c r="Q47" t="str">
        <f t="shared" si="4"/>
        <v/>
      </c>
      <c r="R47">
        <f t="shared" si="5"/>
        <v>1</v>
      </c>
      <c r="S47">
        <f t="shared" si="6"/>
        <v>3.5743948721579324</v>
      </c>
      <c r="V47" s="3">
        <v>16</v>
      </c>
      <c r="W47" s="4">
        <v>11</v>
      </c>
      <c r="X47" s="4">
        <v>19</v>
      </c>
      <c r="Z47">
        <v>16</v>
      </c>
      <c r="AA47">
        <f t="shared" si="8"/>
        <v>11</v>
      </c>
      <c r="AB47">
        <f t="shared" si="9"/>
        <v>19</v>
      </c>
    </row>
    <row r="48" spans="1:28" x14ac:dyDescent="0.25">
      <c r="A48" t="s">
        <v>97</v>
      </c>
      <c r="B48">
        <v>4391.2822266000003</v>
      </c>
      <c r="C48">
        <v>4494.5200194999998</v>
      </c>
      <c r="D48">
        <v>4480.1518555000002</v>
      </c>
      <c r="E48">
        <v>4506.4643555000002</v>
      </c>
      <c r="F48">
        <v>4321.9799805000002</v>
      </c>
      <c r="G48">
        <v>4494.5200194999998</v>
      </c>
      <c r="H48">
        <v>4538.4199219000002</v>
      </c>
      <c r="I48">
        <v>4572.7700194999998</v>
      </c>
      <c r="J48">
        <v>4507.0014647999997</v>
      </c>
      <c r="L48" t="str">
        <f t="shared" si="0"/>
        <v>02SEP2022:23:00:00</v>
      </c>
      <c r="M48">
        <v>23</v>
      </c>
      <c r="N48">
        <f t="shared" si="1"/>
        <v>103.23779289999948</v>
      </c>
      <c r="O48" t="str">
        <f t="shared" si="2"/>
        <v/>
      </c>
      <c r="P48">
        <f t="shared" si="3"/>
        <v>103.23779289999948</v>
      </c>
      <c r="Q48" t="str">
        <f t="shared" si="4"/>
        <v/>
      </c>
      <c r="R48">
        <f t="shared" si="5"/>
        <v>1</v>
      </c>
      <c r="S48">
        <f t="shared" si="6"/>
        <v>2.3509714833321587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25">
      <c r="A49" t="s">
        <v>98</v>
      </c>
      <c r="B49">
        <v>4097.1723633000001</v>
      </c>
      <c r="C49">
        <v>4223.6499022999997</v>
      </c>
      <c r="D49">
        <v>4193.0429688000004</v>
      </c>
      <c r="E49">
        <v>4203.109375</v>
      </c>
      <c r="F49">
        <v>4078.4199219000002</v>
      </c>
      <c r="G49">
        <v>4223.6499022999997</v>
      </c>
      <c r="H49">
        <v>4279.4599608999997</v>
      </c>
      <c r="I49">
        <v>4350.3701172000001</v>
      </c>
      <c r="J49">
        <v>4260.1699219000002</v>
      </c>
      <c r="L49" t="str">
        <f t="shared" si="0"/>
        <v>03SEP2022:00:00:00</v>
      </c>
      <c r="M49">
        <v>24</v>
      </c>
      <c r="N49">
        <f t="shared" si="1"/>
        <v>126.47753899999952</v>
      </c>
      <c r="O49" t="str">
        <f t="shared" si="2"/>
        <v/>
      </c>
      <c r="P49">
        <f t="shared" si="3"/>
        <v>126.47753899999952</v>
      </c>
      <c r="Q49" t="str">
        <f t="shared" si="4"/>
        <v/>
      </c>
      <c r="R49">
        <f t="shared" si="5"/>
        <v>1</v>
      </c>
      <c r="S49">
        <f t="shared" si="6"/>
        <v>3.0869469913667547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25">
      <c r="A50" t="s">
        <v>99</v>
      </c>
      <c r="B50">
        <v>3980.7294922000001</v>
      </c>
      <c r="C50">
        <v>3874.0200195000002</v>
      </c>
      <c r="D50">
        <v>3910.2395019999999</v>
      </c>
      <c r="E50">
        <v>3977.2609862999998</v>
      </c>
      <c r="F50">
        <v>3771.0200195000002</v>
      </c>
      <c r="G50">
        <v>3838.4799804999998</v>
      </c>
      <c r="H50">
        <v>3874.0200195000002</v>
      </c>
      <c r="I50">
        <v>3968.2600097999998</v>
      </c>
      <c r="J50">
        <v>3882.6689452999999</v>
      </c>
      <c r="L50" t="str">
        <f t="shared" si="0"/>
        <v>03SEP2022:01:00:00</v>
      </c>
      <c r="M50">
        <v>1</v>
      </c>
      <c r="N50">
        <f t="shared" si="1"/>
        <v>-106.70947269999988</v>
      </c>
      <c r="O50">
        <f t="shared" si="2"/>
        <v>-106.70947269999988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2.6806511949402907</v>
      </c>
      <c r="V50" s="3">
        <v>19</v>
      </c>
      <c r="W50" s="4">
        <v>13</v>
      </c>
      <c r="X50" s="4">
        <v>17</v>
      </c>
      <c r="Z50">
        <v>19</v>
      </c>
      <c r="AA50">
        <f t="shared" si="8"/>
        <v>13</v>
      </c>
      <c r="AB50">
        <f t="shared" si="9"/>
        <v>17</v>
      </c>
    </row>
    <row r="51" spans="1:28" x14ac:dyDescent="0.25">
      <c r="A51" t="s">
        <v>100</v>
      </c>
      <c r="B51">
        <v>3778.6865234000002</v>
      </c>
      <c r="C51">
        <v>3654.9499512000002</v>
      </c>
      <c r="D51">
        <v>3740.3327637000002</v>
      </c>
      <c r="E51">
        <v>3834.1220702999999</v>
      </c>
      <c r="F51">
        <v>3568.2399902000002</v>
      </c>
      <c r="G51">
        <v>3638.0300293</v>
      </c>
      <c r="H51">
        <v>3654.9499512000002</v>
      </c>
      <c r="I51">
        <v>3785.8400879000001</v>
      </c>
      <c r="J51">
        <v>3683.5249023000001</v>
      </c>
      <c r="L51" t="str">
        <f t="shared" si="0"/>
        <v>03SEP2022:02:00:00</v>
      </c>
      <c r="M51">
        <v>2</v>
      </c>
      <c r="N51">
        <f t="shared" si="1"/>
        <v>-123.73657219999996</v>
      </c>
      <c r="O51">
        <f t="shared" si="2"/>
        <v>-123.73657219999996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3.27459214819079</v>
      </c>
      <c r="V51" s="3">
        <v>20</v>
      </c>
      <c r="W51" s="4">
        <v>14</v>
      </c>
      <c r="X51" s="4">
        <v>16</v>
      </c>
      <c r="Z51">
        <v>20</v>
      </c>
      <c r="AA51">
        <f t="shared" si="8"/>
        <v>14</v>
      </c>
      <c r="AB51">
        <f t="shared" si="9"/>
        <v>16</v>
      </c>
    </row>
    <row r="52" spans="1:28" x14ac:dyDescent="0.25">
      <c r="A52" t="s">
        <v>101</v>
      </c>
      <c r="B52">
        <v>3626.3979491999999</v>
      </c>
      <c r="C52">
        <v>3461.5800780999998</v>
      </c>
      <c r="D52">
        <v>3605.7839355000001</v>
      </c>
      <c r="E52">
        <v>3691.5693359000002</v>
      </c>
      <c r="F52">
        <v>3399.1699219000002</v>
      </c>
      <c r="G52">
        <v>3470.0300293</v>
      </c>
      <c r="H52">
        <v>3461.5800780999998</v>
      </c>
      <c r="I52">
        <v>3658.1799316000001</v>
      </c>
      <c r="J52">
        <v>3523.1411133000001</v>
      </c>
      <c r="L52" t="str">
        <f t="shared" si="0"/>
        <v>03SEP2022:03:00:00</v>
      </c>
      <c r="M52">
        <v>3</v>
      </c>
      <c r="N52">
        <f t="shared" si="1"/>
        <v>-164.81787110000005</v>
      </c>
      <c r="O52">
        <f t="shared" si="2"/>
        <v>-164.81787110000005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4.5449471737198515</v>
      </c>
      <c r="V52" s="3">
        <v>21</v>
      </c>
      <c r="W52" s="4">
        <v>14</v>
      </c>
      <c r="X52" s="4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25">
      <c r="A53" t="s">
        <v>102</v>
      </c>
      <c r="B53">
        <v>3576.8627929999998</v>
      </c>
      <c r="C53">
        <v>3351.5200195000002</v>
      </c>
      <c r="D53">
        <v>3470.0561523000001</v>
      </c>
      <c r="E53">
        <v>3571.3100586</v>
      </c>
      <c r="F53">
        <v>3294.5700683999999</v>
      </c>
      <c r="G53">
        <v>3359.7700195000002</v>
      </c>
      <c r="H53">
        <v>3351.5200195000002</v>
      </c>
      <c r="I53">
        <v>3579.9599609000002</v>
      </c>
      <c r="J53">
        <v>3424.9941405999998</v>
      </c>
      <c r="L53" t="str">
        <f t="shared" si="0"/>
        <v>03SEP2022:04:00:00</v>
      </c>
      <c r="M53">
        <v>4</v>
      </c>
      <c r="N53">
        <f t="shared" si="1"/>
        <v>-225.34277349999957</v>
      </c>
      <c r="O53">
        <f t="shared" si="2"/>
        <v>-225.34277349999957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6.3000116733859732</v>
      </c>
      <c r="V53" s="3">
        <v>22</v>
      </c>
      <c r="W53" s="4">
        <v>12</v>
      </c>
      <c r="X53" s="4">
        <v>18</v>
      </c>
      <c r="Z53">
        <v>22</v>
      </c>
      <c r="AA53">
        <f t="shared" si="8"/>
        <v>12</v>
      </c>
      <c r="AB53">
        <f t="shared" si="9"/>
        <v>18</v>
      </c>
    </row>
    <row r="54" spans="1:28" x14ac:dyDescent="0.25">
      <c r="A54" t="s">
        <v>103</v>
      </c>
      <c r="B54">
        <v>3511.5915527000002</v>
      </c>
      <c r="C54">
        <v>3309.1101073999998</v>
      </c>
      <c r="D54">
        <v>3428.7705077999999</v>
      </c>
      <c r="E54">
        <v>3495.4511719000002</v>
      </c>
      <c r="F54">
        <v>3256.0500487999998</v>
      </c>
      <c r="G54">
        <v>3318.2700195000002</v>
      </c>
      <c r="H54">
        <v>3309.1101073999998</v>
      </c>
      <c r="I54">
        <v>3524.2600097999998</v>
      </c>
      <c r="J54">
        <v>3378.7436523000001</v>
      </c>
      <c r="L54" t="str">
        <f t="shared" si="0"/>
        <v>03SEP2022:05:00:00</v>
      </c>
      <c r="M54">
        <v>5</v>
      </c>
      <c r="N54">
        <f t="shared" si="1"/>
        <v>-202.48144530000036</v>
      </c>
      <c r="O54">
        <f t="shared" si="2"/>
        <v>-202.48144530000036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5.7660876061829001</v>
      </c>
      <c r="V54" s="3">
        <v>23</v>
      </c>
      <c r="W54" s="4">
        <v>11</v>
      </c>
      <c r="X54" s="4">
        <v>19</v>
      </c>
      <c r="Z54">
        <v>23</v>
      </c>
      <c r="AA54">
        <f t="shared" si="8"/>
        <v>11</v>
      </c>
      <c r="AB54">
        <f t="shared" si="9"/>
        <v>19</v>
      </c>
    </row>
    <row r="55" spans="1:28" x14ac:dyDescent="0.25">
      <c r="A55" t="s">
        <v>104</v>
      </c>
      <c r="B55">
        <v>3492.1831054999998</v>
      </c>
      <c r="C55">
        <v>3321.0700683999999</v>
      </c>
      <c r="D55">
        <v>3402.0905762000002</v>
      </c>
      <c r="E55">
        <v>3445.2773437999999</v>
      </c>
      <c r="F55">
        <v>3268.0700683999999</v>
      </c>
      <c r="G55">
        <v>3331.0600586</v>
      </c>
      <c r="H55">
        <v>3321.0700683999999</v>
      </c>
      <c r="I55">
        <v>3542.0200195000002</v>
      </c>
      <c r="J55">
        <v>3392.9501952999999</v>
      </c>
      <c r="L55" t="str">
        <f t="shared" si="0"/>
        <v>03SEP2022:06:00:00</v>
      </c>
      <c r="M55">
        <v>6</v>
      </c>
      <c r="N55">
        <f t="shared" si="1"/>
        <v>-171.11303709999993</v>
      </c>
      <c r="O55">
        <f t="shared" si="2"/>
        <v>-171.11303709999993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4.8998873177785587</v>
      </c>
      <c r="V55" s="3">
        <v>24</v>
      </c>
      <c r="W55" s="4">
        <v>10</v>
      </c>
      <c r="X55" s="4">
        <v>20</v>
      </c>
      <c r="Z55">
        <v>24</v>
      </c>
      <c r="AA55">
        <f t="shared" si="8"/>
        <v>10</v>
      </c>
      <c r="AB55">
        <f t="shared" si="9"/>
        <v>20</v>
      </c>
    </row>
    <row r="56" spans="1:28" x14ac:dyDescent="0.25">
      <c r="A56" t="s">
        <v>105</v>
      </c>
      <c r="B56">
        <v>3450.4301758000001</v>
      </c>
      <c r="C56">
        <v>3394.4699707</v>
      </c>
      <c r="D56">
        <v>3491.5932616999999</v>
      </c>
      <c r="E56">
        <v>3531.6787109000002</v>
      </c>
      <c r="F56">
        <v>3346.4599609000002</v>
      </c>
      <c r="G56">
        <v>3408.9199219000002</v>
      </c>
      <c r="H56">
        <v>3394.4699707</v>
      </c>
      <c r="I56">
        <v>3667.1699219000002</v>
      </c>
      <c r="J56">
        <v>3486.3256836</v>
      </c>
      <c r="L56" t="str">
        <f t="shared" si="0"/>
        <v>03SEP2022:07:00:00</v>
      </c>
      <c r="M56">
        <v>7</v>
      </c>
      <c r="N56">
        <f t="shared" si="1"/>
        <v>-55.960205100000167</v>
      </c>
      <c r="O56">
        <f t="shared" si="2"/>
        <v>-55.960205100000167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1.6218327063240889</v>
      </c>
      <c r="V56" s="3" t="s">
        <v>24</v>
      </c>
      <c r="W56" s="4"/>
      <c r="X56" s="4"/>
    </row>
    <row r="57" spans="1:28" x14ac:dyDescent="0.25">
      <c r="A57" t="s">
        <v>106</v>
      </c>
      <c r="B57">
        <v>3463.4169922000001</v>
      </c>
      <c r="C57">
        <v>3414.8000487999998</v>
      </c>
      <c r="D57">
        <v>3511.1313476999999</v>
      </c>
      <c r="E57">
        <v>3555.4160155999998</v>
      </c>
      <c r="F57">
        <v>3381.6599120999999</v>
      </c>
      <c r="G57">
        <v>3432.4499512000002</v>
      </c>
      <c r="H57">
        <v>3414.8000487999998</v>
      </c>
      <c r="I57">
        <v>3698.4199219000002</v>
      </c>
      <c r="J57">
        <v>3513.5083008000001</v>
      </c>
      <c r="L57" t="str">
        <f t="shared" si="0"/>
        <v>03SEP2022:08:00:00</v>
      </c>
      <c r="M57">
        <v>8</v>
      </c>
      <c r="N57">
        <f t="shared" si="1"/>
        <v>-48.616943400000309</v>
      </c>
      <c r="O57">
        <f t="shared" si="2"/>
        <v>-48.616943400000309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1.4037276917417414</v>
      </c>
      <c r="V57" s="3" t="s">
        <v>13</v>
      </c>
      <c r="W57" s="4">
        <v>254</v>
      </c>
      <c r="X57" s="4">
        <v>466</v>
      </c>
    </row>
    <row r="58" spans="1:28" x14ac:dyDescent="0.25">
      <c r="A58" t="s">
        <v>107</v>
      </c>
      <c r="B58">
        <v>3639.0336914</v>
      </c>
      <c r="C58">
        <v>3595.3200683999999</v>
      </c>
      <c r="D58">
        <v>3647.9067383000001</v>
      </c>
      <c r="E58">
        <v>3681.0393066000001</v>
      </c>
      <c r="F58">
        <v>3530.1101073999998</v>
      </c>
      <c r="G58">
        <v>3601.7800293</v>
      </c>
      <c r="H58">
        <v>3595.3200683999999</v>
      </c>
      <c r="I58">
        <v>3809.3898926000002</v>
      </c>
      <c r="J58">
        <v>3662.078125</v>
      </c>
      <c r="L58" t="str">
        <f t="shared" si="0"/>
        <v>03SEP2022:09:00:00</v>
      </c>
      <c r="M58">
        <v>9</v>
      </c>
      <c r="N58">
        <f t="shared" si="1"/>
        <v>-43.713623000000098</v>
      </c>
      <c r="O58">
        <f t="shared" si="2"/>
        <v>-43.713623000000098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1.2012426019387223</v>
      </c>
    </row>
    <row r="59" spans="1:28" x14ac:dyDescent="0.25">
      <c r="A59" t="s">
        <v>108</v>
      </c>
      <c r="B59">
        <v>3865.5793457</v>
      </c>
      <c r="C59">
        <v>3834.4499512000002</v>
      </c>
      <c r="D59">
        <v>3943.3156737999998</v>
      </c>
      <c r="E59">
        <v>3937.7177734000002</v>
      </c>
      <c r="F59">
        <v>3744.9599609000002</v>
      </c>
      <c r="G59">
        <v>3858.2900390999998</v>
      </c>
      <c r="H59">
        <v>3834.4499512000002</v>
      </c>
      <c r="I59">
        <v>4065.3798827999999</v>
      </c>
      <c r="J59">
        <v>3907.8120116999999</v>
      </c>
      <c r="L59" t="str">
        <f t="shared" si="0"/>
        <v>03SEP2022:10:00:00</v>
      </c>
      <c r="M59">
        <v>10</v>
      </c>
      <c r="N59">
        <f t="shared" si="1"/>
        <v>-31.129394499999762</v>
      </c>
      <c r="O59">
        <f t="shared" si="2"/>
        <v>-31.129394499999762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0.80529699990837167</v>
      </c>
    </row>
    <row r="60" spans="1:28" x14ac:dyDescent="0.25">
      <c r="A60" t="s">
        <v>109</v>
      </c>
      <c r="B60">
        <v>4091.1281737999998</v>
      </c>
      <c r="C60">
        <v>4133.0800780999998</v>
      </c>
      <c r="D60">
        <v>4209.5615233999997</v>
      </c>
      <c r="E60">
        <v>4211.3027344000002</v>
      </c>
      <c r="F60">
        <v>4015.9899902000002</v>
      </c>
      <c r="G60">
        <v>4178.0200194999998</v>
      </c>
      <c r="H60">
        <v>4133.0800780999998</v>
      </c>
      <c r="I60">
        <v>4382.1298827999999</v>
      </c>
      <c r="J60">
        <v>4213.9189452999999</v>
      </c>
      <c r="L60" t="str">
        <f t="shared" si="0"/>
        <v>03SEP2022:11:00:00</v>
      </c>
      <c r="M60">
        <v>11</v>
      </c>
      <c r="N60">
        <f t="shared" si="1"/>
        <v>41.951904300000024</v>
      </c>
      <c r="O60" t="str">
        <f t="shared" si="2"/>
        <v/>
      </c>
      <c r="P60">
        <f t="shared" si="3"/>
        <v>41.951904300000024</v>
      </c>
      <c r="Q60" t="str">
        <f t="shared" si="4"/>
        <v/>
      </c>
      <c r="R60">
        <f t="shared" si="5"/>
        <v>1</v>
      </c>
      <c r="S60">
        <f t="shared" si="6"/>
        <v>1.0254360782110001</v>
      </c>
    </row>
    <row r="61" spans="1:28" x14ac:dyDescent="0.25">
      <c r="A61" t="s">
        <v>110</v>
      </c>
      <c r="B61">
        <v>4325.8129883000001</v>
      </c>
      <c r="C61">
        <v>4461.4799805000002</v>
      </c>
      <c r="D61">
        <v>4506.2333983999997</v>
      </c>
      <c r="E61">
        <v>4558.3911133000001</v>
      </c>
      <c r="F61">
        <v>4309.0400391000003</v>
      </c>
      <c r="G61">
        <v>4513.0498047000001</v>
      </c>
      <c r="H61">
        <v>4461.4799805000002</v>
      </c>
      <c r="I61">
        <v>4694.0800780999998</v>
      </c>
      <c r="J61">
        <v>4532.9160155999998</v>
      </c>
      <c r="L61" t="str">
        <f t="shared" si="0"/>
        <v>03SEP2022:12:00:00</v>
      </c>
      <c r="M61">
        <v>12</v>
      </c>
      <c r="N61">
        <f t="shared" si="1"/>
        <v>135.6669922000001</v>
      </c>
      <c r="O61" t="str">
        <f t="shared" si="2"/>
        <v/>
      </c>
      <c r="P61">
        <f t="shared" si="3"/>
        <v>135.6669922000001</v>
      </c>
      <c r="Q61" t="str">
        <f t="shared" si="4"/>
        <v/>
      </c>
      <c r="R61">
        <f t="shared" si="5"/>
        <v>1</v>
      </c>
      <c r="S61">
        <f t="shared" si="6"/>
        <v>3.1362195399324424</v>
      </c>
    </row>
    <row r="62" spans="1:28" x14ac:dyDescent="0.25">
      <c r="A62" t="s">
        <v>111</v>
      </c>
      <c r="B62">
        <v>4519.5800780999998</v>
      </c>
      <c r="C62">
        <v>4619.5498047000001</v>
      </c>
      <c r="D62">
        <v>4728.8764647999997</v>
      </c>
      <c r="E62">
        <v>4761.4565430000002</v>
      </c>
      <c r="F62">
        <v>4431.6499022999997</v>
      </c>
      <c r="G62">
        <v>4668.5200194999998</v>
      </c>
      <c r="H62">
        <v>4619.5498047000001</v>
      </c>
      <c r="I62">
        <v>4956.75</v>
      </c>
      <c r="J62">
        <v>4721.6274414</v>
      </c>
      <c r="L62" t="str">
        <f t="shared" si="0"/>
        <v>03SEP2022:13:00:00</v>
      </c>
      <c r="M62">
        <v>13</v>
      </c>
      <c r="N62">
        <f t="shared" si="1"/>
        <v>99.969726600000286</v>
      </c>
      <c r="O62" t="str">
        <f t="shared" si="2"/>
        <v/>
      </c>
      <c r="P62">
        <f t="shared" si="3"/>
        <v>99.969726600000286</v>
      </c>
      <c r="Q62" t="str">
        <f t="shared" si="4"/>
        <v/>
      </c>
      <c r="R62">
        <f t="shared" si="5"/>
        <v>1</v>
      </c>
      <c r="S62">
        <f t="shared" si="6"/>
        <v>2.2119251096891035</v>
      </c>
    </row>
    <row r="63" spans="1:28" x14ac:dyDescent="0.25">
      <c r="A63" t="s">
        <v>112</v>
      </c>
      <c r="B63">
        <v>4631.2993164</v>
      </c>
      <c r="C63">
        <v>4783.4399414</v>
      </c>
      <c r="D63">
        <v>4927.3999022999997</v>
      </c>
      <c r="E63">
        <v>4903.4858397999997</v>
      </c>
      <c r="F63">
        <v>4562.5297852000003</v>
      </c>
      <c r="G63">
        <v>4825.7099608999997</v>
      </c>
      <c r="H63">
        <v>4783.4399414</v>
      </c>
      <c r="I63">
        <v>5150.3798827999999</v>
      </c>
      <c r="J63">
        <v>4889.2998047000001</v>
      </c>
      <c r="L63" t="str">
        <f t="shared" si="0"/>
        <v>03SEP2022:14:00:00</v>
      </c>
      <c r="M63">
        <v>14</v>
      </c>
      <c r="N63">
        <f t="shared" si="1"/>
        <v>152.140625</v>
      </c>
      <c r="O63" t="str">
        <f t="shared" si="2"/>
        <v/>
      </c>
      <c r="P63">
        <f t="shared" si="3"/>
        <v>152.140625</v>
      </c>
      <c r="Q63" t="str">
        <f t="shared" si="4"/>
        <v/>
      </c>
      <c r="R63">
        <f t="shared" si="5"/>
        <v>1</v>
      </c>
      <c r="S63">
        <f t="shared" si="6"/>
        <v>3.28505273803512</v>
      </c>
    </row>
    <row r="64" spans="1:28" x14ac:dyDescent="0.25">
      <c r="A64" t="s">
        <v>113</v>
      </c>
      <c r="B64">
        <v>4741.1547852000003</v>
      </c>
      <c r="C64">
        <v>4881.8999022999997</v>
      </c>
      <c r="D64">
        <v>4981.5961914</v>
      </c>
      <c r="E64">
        <v>4905.9980469000002</v>
      </c>
      <c r="F64">
        <v>4631.5297852000003</v>
      </c>
      <c r="G64">
        <v>4910.6201172000001</v>
      </c>
      <c r="H64">
        <v>4881.8999022999997</v>
      </c>
      <c r="I64">
        <v>5237.0800780999998</v>
      </c>
      <c r="J64">
        <v>4975.8374022999997</v>
      </c>
      <c r="L64" t="str">
        <f t="shared" si="0"/>
        <v>03SEP2022:15:00:00</v>
      </c>
      <c r="M64">
        <v>15</v>
      </c>
      <c r="N64">
        <f t="shared" si="1"/>
        <v>140.74511709999933</v>
      </c>
      <c r="O64" t="str">
        <f t="shared" si="2"/>
        <v/>
      </c>
      <c r="P64">
        <f t="shared" si="3"/>
        <v>140.74511709999933</v>
      </c>
      <c r="Q64" t="str">
        <f t="shared" si="4"/>
        <v/>
      </c>
      <c r="R64">
        <f t="shared" si="5"/>
        <v>1</v>
      </c>
      <c r="S64">
        <f t="shared" si="6"/>
        <v>2.968583045197124</v>
      </c>
    </row>
    <row r="65" spans="1:19" x14ac:dyDescent="0.25">
      <c r="A65" t="s">
        <v>114</v>
      </c>
      <c r="B65">
        <v>4750.2646483999997</v>
      </c>
      <c r="C65">
        <v>4918.8701172000001</v>
      </c>
      <c r="D65">
        <v>4994.5708008000001</v>
      </c>
      <c r="E65">
        <v>4947.5268555000002</v>
      </c>
      <c r="F65">
        <v>4649.8100586</v>
      </c>
      <c r="G65">
        <v>4938.2900391000003</v>
      </c>
      <c r="H65">
        <v>4918.8701172000001</v>
      </c>
      <c r="I65">
        <v>5205.6801758000001</v>
      </c>
      <c r="J65">
        <v>4983.75</v>
      </c>
      <c r="L65" t="str">
        <f t="shared" si="0"/>
        <v>03SEP2022:16:00:00</v>
      </c>
      <c r="M65">
        <v>16</v>
      </c>
      <c r="N65">
        <f t="shared" si="1"/>
        <v>168.60546880000038</v>
      </c>
      <c r="O65" t="str">
        <f t="shared" si="2"/>
        <v/>
      </c>
      <c r="P65">
        <f t="shared" si="3"/>
        <v>168.60546880000038</v>
      </c>
      <c r="Q65" t="str">
        <f t="shared" si="4"/>
        <v/>
      </c>
      <c r="R65">
        <f t="shared" si="5"/>
        <v>1</v>
      </c>
      <c r="S65">
        <f t="shared" si="6"/>
        <v>3.5493910609125887</v>
      </c>
    </row>
    <row r="66" spans="1:19" x14ac:dyDescent="0.25">
      <c r="A66" t="s">
        <v>115</v>
      </c>
      <c r="B66">
        <v>4687.6342772999997</v>
      </c>
      <c r="C66">
        <v>4871.9101563000004</v>
      </c>
      <c r="D66">
        <v>4957.0415039</v>
      </c>
      <c r="E66">
        <v>4989.2128905999998</v>
      </c>
      <c r="F66">
        <v>4583.6801758000001</v>
      </c>
      <c r="G66">
        <v>4873.7402344000002</v>
      </c>
      <c r="H66">
        <v>4871.9101563000004</v>
      </c>
      <c r="I66">
        <v>5150.0600586</v>
      </c>
      <c r="J66">
        <v>4926.4853516000003</v>
      </c>
      <c r="L66" t="str">
        <f t="shared" si="0"/>
        <v>03SEP2022:17:00:00</v>
      </c>
      <c r="M66">
        <v>17</v>
      </c>
      <c r="N66">
        <f t="shared" si="1"/>
        <v>184.27587900000071</v>
      </c>
      <c r="O66" t="str">
        <f t="shared" si="2"/>
        <v/>
      </c>
      <c r="P66">
        <f t="shared" si="3"/>
        <v>184.27587900000071</v>
      </c>
      <c r="Q66" t="str">
        <f t="shared" si="4"/>
        <v/>
      </c>
      <c r="R66">
        <f t="shared" si="5"/>
        <v>1</v>
      </c>
      <c r="S66">
        <f t="shared" si="6"/>
        <v>3.9311061422253402</v>
      </c>
    </row>
    <row r="67" spans="1:19" x14ac:dyDescent="0.25">
      <c r="A67" t="s">
        <v>116</v>
      </c>
      <c r="B67">
        <v>4528.7587891000003</v>
      </c>
      <c r="C67">
        <v>4917.9599608999997</v>
      </c>
      <c r="D67">
        <v>4971.7109375</v>
      </c>
      <c r="E67">
        <v>4978.7548827999999</v>
      </c>
      <c r="F67">
        <v>4613.2900391000003</v>
      </c>
      <c r="G67">
        <v>4898.7700194999998</v>
      </c>
      <c r="H67">
        <v>4917.9599608999997</v>
      </c>
      <c r="I67">
        <v>5029.6899414</v>
      </c>
      <c r="J67">
        <v>4906.5673827999999</v>
      </c>
      <c r="L67" t="str">
        <f t="shared" ref="L67:L130" si="10">A67</f>
        <v>03SEP2022:18:00:00</v>
      </c>
      <c r="M67">
        <v>18</v>
      </c>
      <c r="N67">
        <f t="shared" ref="N67:N130" si="11">C67-B67</f>
        <v>389.20117179999943</v>
      </c>
      <c r="O67" t="str">
        <f t="shared" ref="O67:O130" si="12">IF(N67&lt;0,N67,"")</f>
        <v/>
      </c>
      <c r="P67">
        <f t="shared" ref="P67:P130" si="13">IF(N67&gt;0,N67,"")</f>
        <v>389.20117179999943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8.5939920831452667</v>
      </c>
    </row>
    <row r="68" spans="1:19" x14ac:dyDescent="0.25">
      <c r="A68" t="s">
        <v>117</v>
      </c>
      <c r="B68">
        <v>4372.0722655999998</v>
      </c>
      <c r="C68">
        <v>4789.8500977000003</v>
      </c>
      <c r="D68">
        <v>4789.8872069999998</v>
      </c>
      <c r="E68">
        <v>4785.3315430000002</v>
      </c>
      <c r="F68">
        <v>4484.7797852000003</v>
      </c>
      <c r="G68">
        <v>4748.0200194999998</v>
      </c>
      <c r="H68">
        <v>4789.8500977000003</v>
      </c>
      <c r="I68">
        <v>4854.4199219000002</v>
      </c>
      <c r="J68">
        <v>4756.2314452999999</v>
      </c>
      <c r="L68" t="str">
        <f t="shared" si="10"/>
        <v>03SEP2022:19:00:00</v>
      </c>
      <c r="M68">
        <v>19</v>
      </c>
      <c r="N68">
        <f t="shared" si="11"/>
        <v>417.77783210000052</v>
      </c>
      <c r="O68" t="str">
        <f t="shared" si="12"/>
        <v/>
      </c>
      <c r="P68">
        <f t="shared" si="13"/>
        <v>417.77783210000052</v>
      </c>
      <c r="Q68" t="str">
        <f t="shared" si="14"/>
        <v/>
      </c>
      <c r="R68">
        <f t="shared" si="15"/>
        <v>1</v>
      </c>
      <c r="S68">
        <f t="shared" si="16"/>
        <v>9.5556021657539301</v>
      </c>
    </row>
    <row r="69" spans="1:19" x14ac:dyDescent="0.25">
      <c r="A69" t="s">
        <v>118</v>
      </c>
      <c r="B69">
        <v>4282.9760741999999</v>
      </c>
      <c r="C69">
        <v>4616.5698241999999</v>
      </c>
      <c r="D69">
        <v>4584.3305664</v>
      </c>
      <c r="E69">
        <v>4582.1030272999997</v>
      </c>
      <c r="F69">
        <v>4336.1098633000001</v>
      </c>
      <c r="G69">
        <v>4558.8500977000003</v>
      </c>
      <c r="H69">
        <v>4616.5698241999999</v>
      </c>
      <c r="I69">
        <v>4734.7998047000001</v>
      </c>
      <c r="J69">
        <v>4601.4511719000002</v>
      </c>
      <c r="L69" t="str">
        <f t="shared" si="10"/>
        <v>03SEP2022:20:00:00</v>
      </c>
      <c r="M69">
        <v>20</v>
      </c>
      <c r="N69">
        <f t="shared" si="11"/>
        <v>333.59375</v>
      </c>
      <c r="O69" t="str">
        <f t="shared" si="12"/>
        <v/>
      </c>
      <c r="P69">
        <f t="shared" si="13"/>
        <v>333.59375</v>
      </c>
      <c r="Q69" t="str">
        <f t="shared" si="14"/>
        <v/>
      </c>
      <c r="R69">
        <f t="shared" si="15"/>
        <v>1</v>
      </c>
      <c r="S69">
        <f t="shared" si="16"/>
        <v>7.7888305752982907</v>
      </c>
    </row>
    <row r="70" spans="1:19" x14ac:dyDescent="0.25">
      <c r="A70" t="s">
        <v>119</v>
      </c>
      <c r="B70">
        <v>4196.0991211</v>
      </c>
      <c r="C70">
        <v>4574.2700194999998</v>
      </c>
      <c r="D70">
        <v>4507.0209961</v>
      </c>
      <c r="E70">
        <v>4482.5073241999999</v>
      </c>
      <c r="F70">
        <v>4306.75</v>
      </c>
      <c r="G70">
        <v>4499.4501952999999</v>
      </c>
      <c r="H70">
        <v>4574.2700194999998</v>
      </c>
      <c r="I70">
        <v>4711.4399414</v>
      </c>
      <c r="J70">
        <v>4563.4462891000003</v>
      </c>
      <c r="L70" t="str">
        <f t="shared" si="10"/>
        <v>03SEP2022:21:00:00</v>
      </c>
      <c r="M70">
        <v>21</v>
      </c>
      <c r="N70">
        <f t="shared" si="11"/>
        <v>378.17089839999971</v>
      </c>
      <c r="O70" t="str">
        <f t="shared" si="12"/>
        <v/>
      </c>
      <c r="P70">
        <f t="shared" si="13"/>
        <v>378.17089839999971</v>
      </c>
      <c r="Q70" t="str">
        <f t="shared" si="14"/>
        <v/>
      </c>
      <c r="R70">
        <f t="shared" si="15"/>
        <v>1</v>
      </c>
      <c r="S70">
        <f t="shared" si="16"/>
        <v>9.0124395893885101</v>
      </c>
    </row>
    <row r="71" spans="1:19" x14ac:dyDescent="0.25">
      <c r="A71" t="s">
        <v>120</v>
      </c>
      <c r="B71">
        <v>4142.6508789</v>
      </c>
      <c r="C71">
        <v>4406.5</v>
      </c>
      <c r="D71">
        <v>4274.2905272999997</v>
      </c>
      <c r="E71">
        <v>4246.2373047000001</v>
      </c>
      <c r="F71">
        <v>4152.0898438000004</v>
      </c>
      <c r="G71">
        <v>4325.7402344000002</v>
      </c>
      <c r="H71">
        <v>4406.5</v>
      </c>
      <c r="I71">
        <v>4513.25</v>
      </c>
      <c r="J71">
        <v>4385.5107422000001</v>
      </c>
      <c r="L71" t="str">
        <f t="shared" si="10"/>
        <v>03SEP2022:22:00:00</v>
      </c>
      <c r="M71">
        <v>22</v>
      </c>
      <c r="N71">
        <f t="shared" si="11"/>
        <v>263.84912110000005</v>
      </c>
      <c r="O71" t="str">
        <f t="shared" si="12"/>
        <v/>
      </c>
      <c r="P71">
        <f t="shared" si="13"/>
        <v>263.84912110000005</v>
      </c>
      <c r="Q71" t="str">
        <f t="shared" si="14"/>
        <v/>
      </c>
      <c r="R71">
        <f t="shared" si="15"/>
        <v>1</v>
      </c>
      <c r="S71">
        <f t="shared" si="16"/>
        <v>6.3690889918790363</v>
      </c>
    </row>
    <row r="72" spans="1:19" x14ac:dyDescent="0.25">
      <c r="A72" t="s">
        <v>121</v>
      </c>
      <c r="B72">
        <v>3856.1523437999999</v>
      </c>
      <c r="C72">
        <v>4154.0400391000003</v>
      </c>
      <c r="D72">
        <v>4010.5727539</v>
      </c>
      <c r="E72">
        <v>3996.3728027000002</v>
      </c>
      <c r="F72">
        <v>3964.7299804999998</v>
      </c>
      <c r="G72">
        <v>4099.8701172000001</v>
      </c>
      <c r="H72">
        <v>4154.0400391000003</v>
      </c>
      <c r="I72">
        <v>4306.7299805000002</v>
      </c>
      <c r="J72">
        <v>4165.5424805000002</v>
      </c>
      <c r="L72" t="str">
        <f t="shared" si="10"/>
        <v>03SEP2022:23:00:00</v>
      </c>
      <c r="M72">
        <v>23</v>
      </c>
      <c r="N72">
        <f t="shared" si="11"/>
        <v>297.88769530000036</v>
      </c>
      <c r="O72" t="str">
        <f t="shared" si="12"/>
        <v/>
      </c>
      <c r="P72">
        <f t="shared" si="13"/>
        <v>297.88769530000036</v>
      </c>
      <c r="Q72" t="str">
        <f t="shared" si="14"/>
        <v/>
      </c>
      <c r="R72">
        <f t="shared" si="15"/>
        <v>1</v>
      </c>
      <c r="S72">
        <f t="shared" si="16"/>
        <v>7.7249981002164043</v>
      </c>
    </row>
    <row r="73" spans="1:19" x14ac:dyDescent="0.25">
      <c r="A73" t="s">
        <v>122</v>
      </c>
      <c r="B73">
        <v>3757.7412109000002</v>
      </c>
      <c r="C73">
        <v>3924.3100586</v>
      </c>
      <c r="D73">
        <v>3786.7365722999998</v>
      </c>
      <c r="E73">
        <v>3744.3698730000001</v>
      </c>
      <c r="F73">
        <v>3774.2299804999998</v>
      </c>
      <c r="G73">
        <v>3889.9599609000002</v>
      </c>
      <c r="H73">
        <v>3924.3100586</v>
      </c>
      <c r="I73">
        <v>4102.4599608999997</v>
      </c>
      <c r="J73">
        <v>3955.5629883000001</v>
      </c>
      <c r="L73" t="str">
        <f t="shared" si="10"/>
        <v>04SEP2022:00:00:00</v>
      </c>
      <c r="M73">
        <v>24</v>
      </c>
      <c r="N73">
        <f t="shared" si="11"/>
        <v>166.56884769999988</v>
      </c>
      <c r="O73" t="str">
        <f t="shared" si="12"/>
        <v/>
      </c>
      <c r="P73">
        <f t="shared" si="13"/>
        <v>166.56884769999988</v>
      </c>
      <c r="Q73" t="str">
        <f t="shared" si="14"/>
        <v/>
      </c>
      <c r="R73">
        <f t="shared" si="15"/>
        <v>1</v>
      </c>
      <c r="S73">
        <f t="shared" si="16"/>
        <v>4.4326854445653989</v>
      </c>
    </row>
    <row r="74" spans="1:19" x14ac:dyDescent="0.25">
      <c r="A74" t="s">
        <v>123</v>
      </c>
      <c r="B74">
        <v>3580.9694823999998</v>
      </c>
      <c r="C74">
        <v>3806.0500487999998</v>
      </c>
      <c r="D74">
        <v>3481.9118652000002</v>
      </c>
      <c r="E74">
        <v>3527.4052734000002</v>
      </c>
      <c r="F74">
        <v>3426.9699707</v>
      </c>
      <c r="G74">
        <v>3458.3000487999998</v>
      </c>
      <c r="H74">
        <v>3461.9399414</v>
      </c>
      <c r="I74">
        <v>3806.0500487999998</v>
      </c>
      <c r="J74">
        <v>3576.2231445000002</v>
      </c>
      <c r="L74" t="str">
        <f t="shared" si="10"/>
        <v>04SEP2022:01:00:00</v>
      </c>
      <c r="M74">
        <v>1</v>
      </c>
      <c r="N74">
        <f t="shared" si="11"/>
        <v>225.08056639999995</v>
      </c>
      <c r="O74" t="str">
        <f t="shared" si="12"/>
        <v/>
      </c>
      <c r="P74">
        <f t="shared" si="13"/>
        <v>225.08056639999995</v>
      </c>
      <c r="Q74" t="str">
        <f t="shared" si="14"/>
        <v/>
      </c>
      <c r="R74">
        <f t="shared" si="15"/>
        <v>1</v>
      </c>
      <c r="S74">
        <f t="shared" si="16"/>
        <v>6.2854645231198338</v>
      </c>
    </row>
    <row r="75" spans="1:19" x14ac:dyDescent="0.25">
      <c r="A75" t="s">
        <v>124</v>
      </c>
      <c r="B75">
        <v>3483.8684082</v>
      </c>
      <c r="C75">
        <v>3632.1000976999999</v>
      </c>
      <c r="D75">
        <v>3323.3210448999998</v>
      </c>
      <c r="E75">
        <v>3369.5593262000002</v>
      </c>
      <c r="F75">
        <v>3248.9699707</v>
      </c>
      <c r="G75">
        <v>3273.8000487999998</v>
      </c>
      <c r="H75">
        <v>3269.7099609000002</v>
      </c>
      <c r="I75">
        <v>3632.1000976999999</v>
      </c>
      <c r="J75">
        <v>3394.4580077999999</v>
      </c>
      <c r="L75" t="str">
        <f t="shared" si="10"/>
        <v>04SEP2022:02:00:00</v>
      </c>
      <c r="M75">
        <v>2</v>
      </c>
      <c r="N75">
        <f t="shared" si="11"/>
        <v>148.2316894999999</v>
      </c>
      <c r="O75" t="str">
        <f t="shared" si="12"/>
        <v/>
      </c>
      <c r="P75">
        <f t="shared" si="13"/>
        <v>148.2316894999999</v>
      </c>
      <c r="Q75" t="str">
        <f t="shared" si="14"/>
        <v/>
      </c>
      <c r="R75">
        <f t="shared" si="15"/>
        <v>1</v>
      </c>
      <c r="S75">
        <f t="shared" si="16"/>
        <v>4.2548016208392418</v>
      </c>
    </row>
    <row r="76" spans="1:19" x14ac:dyDescent="0.25">
      <c r="A76" t="s">
        <v>125</v>
      </c>
      <c r="B76">
        <v>3311.4294433999999</v>
      </c>
      <c r="C76">
        <v>3527.2399902000002</v>
      </c>
      <c r="D76">
        <v>3241.7053222999998</v>
      </c>
      <c r="E76">
        <v>3278.5864258000001</v>
      </c>
      <c r="F76">
        <v>3128.8500976999999</v>
      </c>
      <c r="G76">
        <v>3139.9099120999999</v>
      </c>
      <c r="H76">
        <v>3139.8601073999998</v>
      </c>
      <c r="I76">
        <v>3527.2399902000002</v>
      </c>
      <c r="J76">
        <v>3273.8039551000002</v>
      </c>
      <c r="L76" t="str">
        <f t="shared" si="10"/>
        <v>04SEP2022:03:00:00</v>
      </c>
      <c r="M76">
        <v>3</v>
      </c>
      <c r="N76">
        <f t="shared" si="11"/>
        <v>215.81054680000034</v>
      </c>
      <c r="O76" t="str">
        <f t="shared" si="12"/>
        <v/>
      </c>
      <c r="P76">
        <f t="shared" si="13"/>
        <v>215.81054680000034</v>
      </c>
      <c r="Q76" t="str">
        <f t="shared" si="14"/>
        <v/>
      </c>
      <c r="R76">
        <f t="shared" si="15"/>
        <v>1</v>
      </c>
      <c r="S76">
        <f t="shared" si="16"/>
        <v>6.5171416298822766</v>
      </c>
    </row>
    <row r="77" spans="1:19" x14ac:dyDescent="0.25">
      <c r="A77" t="s">
        <v>126</v>
      </c>
      <c r="B77">
        <v>3259.1853027000002</v>
      </c>
      <c r="C77">
        <v>3447</v>
      </c>
      <c r="D77">
        <v>3114.28125</v>
      </c>
      <c r="E77">
        <v>3176.9453125</v>
      </c>
      <c r="F77">
        <v>3043.2099609000002</v>
      </c>
      <c r="G77">
        <v>3057.4099120999999</v>
      </c>
      <c r="H77">
        <v>3056.8999023000001</v>
      </c>
      <c r="I77">
        <v>3447</v>
      </c>
      <c r="J77">
        <v>3191.5087890999998</v>
      </c>
      <c r="L77" t="str">
        <f t="shared" si="10"/>
        <v>04SEP2022:04:00:00</v>
      </c>
      <c r="M77">
        <v>4</v>
      </c>
      <c r="N77">
        <f t="shared" si="11"/>
        <v>187.81469729999981</v>
      </c>
      <c r="O77" t="str">
        <f t="shared" si="12"/>
        <v/>
      </c>
      <c r="P77">
        <f t="shared" si="13"/>
        <v>187.81469729999981</v>
      </c>
      <c r="Q77" t="str">
        <f t="shared" si="14"/>
        <v/>
      </c>
      <c r="R77">
        <f t="shared" si="15"/>
        <v>1</v>
      </c>
      <c r="S77">
        <f t="shared" si="16"/>
        <v>5.7626271554553483</v>
      </c>
    </row>
    <row r="78" spans="1:19" x14ac:dyDescent="0.25">
      <c r="A78" t="s">
        <v>127</v>
      </c>
      <c r="B78">
        <v>3224.6950683999999</v>
      </c>
      <c r="C78">
        <v>3380.0400390999998</v>
      </c>
      <c r="D78">
        <v>3086.3618164</v>
      </c>
      <c r="E78">
        <v>3138.2238769999999</v>
      </c>
      <c r="F78">
        <v>2986.3999023000001</v>
      </c>
      <c r="G78">
        <v>3002.8798827999999</v>
      </c>
      <c r="H78">
        <v>3006.6499023000001</v>
      </c>
      <c r="I78">
        <v>3380.0400390999998</v>
      </c>
      <c r="J78">
        <v>3133.3564452999999</v>
      </c>
      <c r="L78" t="str">
        <f t="shared" si="10"/>
        <v>04SEP2022:05:00:00</v>
      </c>
      <c r="M78">
        <v>5</v>
      </c>
      <c r="N78">
        <f t="shared" si="11"/>
        <v>155.34497069999998</v>
      </c>
      <c r="O78" t="str">
        <f t="shared" si="12"/>
        <v/>
      </c>
      <c r="P78">
        <f t="shared" si="13"/>
        <v>155.34497069999998</v>
      </c>
      <c r="Q78" t="str">
        <f t="shared" si="14"/>
        <v/>
      </c>
      <c r="R78">
        <f t="shared" si="15"/>
        <v>1</v>
      </c>
      <c r="S78">
        <f t="shared" si="16"/>
        <v>4.8173538088076544</v>
      </c>
    </row>
    <row r="79" spans="1:19" x14ac:dyDescent="0.25">
      <c r="A79" t="s">
        <v>128</v>
      </c>
      <c r="B79">
        <v>3169.6357422000001</v>
      </c>
      <c r="C79">
        <v>3357.1999512000002</v>
      </c>
      <c r="D79">
        <v>3093.1591797000001</v>
      </c>
      <c r="E79">
        <v>3134.1630859000002</v>
      </c>
      <c r="F79">
        <v>2963.75</v>
      </c>
      <c r="G79">
        <v>2985.4599609000002</v>
      </c>
      <c r="H79">
        <v>2988.5200195000002</v>
      </c>
      <c r="I79">
        <v>3357.1999512000002</v>
      </c>
      <c r="J79">
        <v>3113.0776366999999</v>
      </c>
      <c r="L79" t="str">
        <f t="shared" si="10"/>
        <v>04SEP2022:06:00:00</v>
      </c>
      <c r="M79">
        <v>6</v>
      </c>
      <c r="N79">
        <f t="shared" si="11"/>
        <v>187.56420900000012</v>
      </c>
      <c r="O79" t="str">
        <f t="shared" si="12"/>
        <v/>
      </c>
      <c r="P79">
        <f t="shared" si="13"/>
        <v>187.56420900000012</v>
      </c>
      <c r="Q79" t="str">
        <f t="shared" si="14"/>
        <v/>
      </c>
      <c r="R79">
        <f t="shared" si="15"/>
        <v>1</v>
      </c>
      <c r="S79">
        <f t="shared" si="16"/>
        <v>5.9175319896479461</v>
      </c>
    </row>
    <row r="80" spans="1:19" x14ac:dyDescent="0.25">
      <c r="A80" t="s">
        <v>129</v>
      </c>
      <c r="B80">
        <v>3185.7697754000001</v>
      </c>
      <c r="C80">
        <v>3435.7900390999998</v>
      </c>
      <c r="D80">
        <v>3157.3271484000002</v>
      </c>
      <c r="E80">
        <v>3190.9499512000002</v>
      </c>
      <c r="F80">
        <v>2995.0200195000002</v>
      </c>
      <c r="G80">
        <v>3015.0700683999999</v>
      </c>
      <c r="H80">
        <v>3025.0500487999998</v>
      </c>
      <c r="I80">
        <v>3435.7900390999998</v>
      </c>
      <c r="J80">
        <v>3161.8095702999999</v>
      </c>
      <c r="L80" t="str">
        <f t="shared" si="10"/>
        <v>04SEP2022:07:00:00</v>
      </c>
      <c r="M80">
        <v>7</v>
      </c>
      <c r="N80">
        <f t="shared" si="11"/>
        <v>250.02026369999976</v>
      </c>
      <c r="O80" t="str">
        <f t="shared" si="12"/>
        <v/>
      </c>
      <c r="P80">
        <f t="shared" si="13"/>
        <v>250.02026369999976</v>
      </c>
      <c r="Q80" t="str">
        <f t="shared" si="14"/>
        <v/>
      </c>
      <c r="R80">
        <f t="shared" si="15"/>
        <v>1</v>
      </c>
      <c r="S80">
        <f t="shared" si="16"/>
        <v>7.8480330132646712</v>
      </c>
    </row>
    <row r="81" spans="1:19" x14ac:dyDescent="0.25">
      <c r="A81" t="s">
        <v>130</v>
      </c>
      <c r="B81">
        <v>3163.1694336</v>
      </c>
      <c r="C81">
        <v>3433.1298827999999</v>
      </c>
      <c r="D81">
        <v>3174.7077637000002</v>
      </c>
      <c r="E81">
        <v>3190.3935547000001</v>
      </c>
      <c r="F81">
        <v>2981.2600097999998</v>
      </c>
      <c r="G81">
        <v>3010.1201172000001</v>
      </c>
      <c r="H81">
        <v>3013.0200195000002</v>
      </c>
      <c r="I81">
        <v>3433.1298827999999</v>
      </c>
      <c r="J81">
        <v>3154.5693359000002</v>
      </c>
      <c r="L81" t="str">
        <f t="shared" si="10"/>
        <v>04SEP2022:08:00:00</v>
      </c>
      <c r="M81">
        <v>8</v>
      </c>
      <c r="N81">
        <f t="shared" si="11"/>
        <v>269.96044919999986</v>
      </c>
      <c r="O81" t="str">
        <f t="shared" si="12"/>
        <v/>
      </c>
      <c r="P81">
        <f t="shared" si="13"/>
        <v>269.96044919999986</v>
      </c>
      <c r="Q81" t="str">
        <f t="shared" si="14"/>
        <v/>
      </c>
      <c r="R81">
        <f t="shared" si="15"/>
        <v>1</v>
      </c>
      <c r="S81">
        <f t="shared" si="16"/>
        <v>8.5344922194938562</v>
      </c>
    </row>
    <row r="82" spans="1:19" x14ac:dyDescent="0.25">
      <c r="A82" t="s">
        <v>131</v>
      </c>
      <c r="B82">
        <v>3260.4179687999999</v>
      </c>
      <c r="C82">
        <v>3520.2299804999998</v>
      </c>
      <c r="D82">
        <v>3321.1437987999998</v>
      </c>
      <c r="E82">
        <v>3345.1259765999998</v>
      </c>
      <c r="F82">
        <v>3112.9799804999998</v>
      </c>
      <c r="G82">
        <v>3143.7299804999998</v>
      </c>
      <c r="H82">
        <v>3129.7399902000002</v>
      </c>
      <c r="I82">
        <v>3520.2299804999998</v>
      </c>
      <c r="J82">
        <v>3267.3950195000002</v>
      </c>
      <c r="L82" t="str">
        <f t="shared" si="10"/>
        <v>04SEP2022:09:00:00</v>
      </c>
      <c r="M82">
        <v>9</v>
      </c>
      <c r="N82">
        <f t="shared" si="11"/>
        <v>259.81201169999986</v>
      </c>
      <c r="O82" t="str">
        <f t="shared" si="12"/>
        <v/>
      </c>
      <c r="P82">
        <f t="shared" si="13"/>
        <v>259.81201169999986</v>
      </c>
      <c r="Q82" t="str">
        <f t="shared" si="14"/>
        <v/>
      </c>
      <c r="R82">
        <f t="shared" si="15"/>
        <v>1</v>
      </c>
      <c r="S82">
        <f t="shared" si="16"/>
        <v>7.9686719367340482</v>
      </c>
    </row>
    <row r="83" spans="1:19" x14ac:dyDescent="0.25">
      <c r="A83" t="s">
        <v>132</v>
      </c>
      <c r="B83">
        <v>3470.3222655999998</v>
      </c>
      <c r="C83">
        <v>3741.2299804999998</v>
      </c>
      <c r="D83">
        <v>3588.6079101999999</v>
      </c>
      <c r="E83">
        <v>3566.0864258000001</v>
      </c>
      <c r="F83">
        <v>3310.3798827999999</v>
      </c>
      <c r="G83">
        <v>3352.5300293</v>
      </c>
      <c r="H83">
        <v>3319.8500976999999</v>
      </c>
      <c r="I83">
        <v>3741.2299804999998</v>
      </c>
      <c r="J83">
        <v>3474.0822754000001</v>
      </c>
      <c r="L83" t="str">
        <f t="shared" si="10"/>
        <v>04SEP2022:10:00:00</v>
      </c>
      <c r="M83">
        <v>10</v>
      </c>
      <c r="N83">
        <f t="shared" si="11"/>
        <v>270.90771489999997</v>
      </c>
      <c r="O83" t="str">
        <f t="shared" si="12"/>
        <v/>
      </c>
      <c r="P83">
        <f t="shared" si="13"/>
        <v>270.90771489999997</v>
      </c>
      <c r="Q83" t="str">
        <f t="shared" si="14"/>
        <v/>
      </c>
      <c r="R83">
        <f t="shared" si="15"/>
        <v>1</v>
      </c>
      <c r="S83">
        <f t="shared" si="16"/>
        <v>7.8064137612061657</v>
      </c>
    </row>
    <row r="84" spans="1:19" x14ac:dyDescent="0.25">
      <c r="A84" t="s">
        <v>133</v>
      </c>
      <c r="B84">
        <v>3673.7875976999999</v>
      </c>
      <c r="C84">
        <v>3990.1699219000002</v>
      </c>
      <c r="D84">
        <v>3773.7868652000002</v>
      </c>
      <c r="E84">
        <v>3734.6027832</v>
      </c>
      <c r="F84">
        <v>3545.1298827999999</v>
      </c>
      <c r="G84">
        <v>3612.8798827999999</v>
      </c>
      <c r="H84">
        <v>3566.7700195000002</v>
      </c>
      <c r="I84">
        <v>3990.1699219000002</v>
      </c>
      <c r="J84">
        <v>3723.2416991999999</v>
      </c>
      <c r="L84" t="str">
        <f t="shared" si="10"/>
        <v>04SEP2022:11:00:00</v>
      </c>
      <c r="M84">
        <v>11</v>
      </c>
      <c r="N84">
        <f t="shared" si="11"/>
        <v>316.38232420000031</v>
      </c>
      <c r="O84" t="str">
        <f t="shared" si="12"/>
        <v/>
      </c>
      <c r="P84">
        <f t="shared" si="13"/>
        <v>316.38232420000031</v>
      </c>
      <c r="Q84" t="str">
        <f t="shared" si="14"/>
        <v/>
      </c>
      <c r="R84">
        <f t="shared" si="15"/>
        <v>1</v>
      </c>
      <c r="S84">
        <f t="shared" si="16"/>
        <v>8.6118839422854414</v>
      </c>
    </row>
    <row r="85" spans="1:19" x14ac:dyDescent="0.25">
      <c r="A85" t="s">
        <v>134</v>
      </c>
      <c r="B85">
        <v>3824.2368164</v>
      </c>
      <c r="C85">
        <v>4257.8598633000001</v>
      </c>
      <c r="D85">
        <v>3989.8488769999999</v>
      </c>
      <c r="E85">
        <v>4033.1955566000001</v>
      </c>
      <c r="F85">
        <v>3819.8701172000001</v>
      </c>
      <c r="G85">
        <v>3900.6101073999998</v>
      </c>
      <c r="H85">
        <v>3852.3500976999999</v>
      </c>
      <c r="I85">
        <v>4257.8598633000001</v>
      </c>
      <c r="J85">
        <v>4001.4716797000001</v>
      </c>
      <c r="L85" t="str">
        <f t="shared" si="10"/>
        <v>04SEP2022:12:00:00</v>
      </c>
      <c r="M85">
        <v>12</v>
      </c>
      <c r="N85">
        <f t="shared" si="11"/>
        <v>433.62304690000019</v>
      </c>
      <c r="O85" t="str">
        <f t="shared" si="12"/>
        <v/>
      </c>
      <c r="P85">
        <f t="shared" si="13"/>
        <v>433.62304690000019</v>
      </c>
      <c r="Q85" t="str">
        <f t="shared" si="14"/>
        <v/>
      </c>
      <c r="R85">
        <f t="shared" si="15"/>
        <v>1</v>
      </c>
      <c r="S85">
        <f t="shared" si="16"/>
        <v>11.338812623748479</v>
      </c>
    </row>
    <row r="86" spans="1:19" x14ac:dyDescent="0.25">
      <c r="A86" t="s">
        <v>135</v>
      </c>
      <c r="B86">
        <v>3928.6999512000002</v>
      </c>
      <c r="C86">
        <v>4496.0400391000003</v>
      </c>
      <c r="D86">
        <v>4114.8334961</v>
      </c>
      <c r="E86">
        <v>4154.3525391000003</v>
      </c>
      <c r="F86">
        <v>3941.1101073999998</v>
      </c>
      <c r="G86">
        <v>4035.6799316000001</v>
      </c>
      <c r="H86">
        <v>3983.4299316000001</v>
      </c>
      <c r="I86">
        <v>4496.0400391000003</v>
      </c>
      <c r="J86">
        <v>4169.5581055000002</v>
      </c>
      <c r="L86" t="str">
        <f t="shared" si="10"/>
        <v>04SEP2022:13:00:00</v>
      </c>
      <c r="M86">
        <v>13</v>
      </c>
      <c r="N86">
        <f t="shared" si="11"/>
        <v>567.34008790000007</v>
      </c>
      <c r="O86" t="str">
        <f t="shared" si="12"/>
        <v/>
      </c>
      <c r="P86">
        <f t="shared" si="13"/>
        <v>567.34008790000007</v>
      </c>
      <c r="Q86" t="str">
        <f t="shared" si="14"/>
        <v/>
      </c>
      <c r="R86">
        <f t="shared" si="15"/>
        <v>1</v>
      </c>
      <c r="S86">
        <f t="shared" si="16"/>
        <v>14.440911623365615</v>
      </c>
    </row>
    <row r="87" spans="1:19" x14ac:dyDescent="0.25">
      <c r="A87" t="s">
        <v>136</v>
      </c>
      <c r="B87">
        <v>3974.2185058999999</v>
      </c>
      <c r="C87">
        <v>4680.8798827999999</v>
      </c>
      <c r="D87">
        <v>4251.8256836</v>
      </c>
      <c r="E87">
        <v>4286.6352539</v>
      </c>
      <c r="F87">
        <v>4062.5100097999998</v>
      </c>
      <c r="G87">
        <v>4167.5097655999998</v>
      </c>
      <c r="H87">
        <v>4111.5600586</v>
      </c>
      <c r="I87">
        <v>4680.8798827999999</v>
      </c>
      <c r="J87">
        <v>4317.4521483999997</v>
      </c>
      <c r="L87" t="str">
        <f t="shared" si="10"/>
        <v>04SEP2022:14:00:00</v>
      </c>
      <c r="M87">
        <v>14</v>
      </c>
      <c r="N87">
        <f t="shared" si="11"/>
        <v>706.66137690000005</v>
      </c>
      <c r="O87" t="str">
        <f t="shared" si="12"/>
        <v/>
      </c>
      <c r="P87">
        <f t="shared" si="13"/>
        <v>706.66137690000005</v>
      </c>
      <c r="Q87" t="str">
        <f t="shared" si="14"/>
        <v/>
      </c>
      <c r="R87">
        <f t="shared" si="15"/>
        <v>1</v>
      </c>
      <c r="S87">
        <f t="shared" si="16"/>
        <v>17.781140514818521</v>
      </c>
    </row>
    <row r="88" spans="1:19" x14ac:dyDescent="0.25">
      <c r="A88" t="s">
        <v>137</v>
      </c>
      <c r="B88">
        <v>3984.6398926000002</v>
      </c>
      <c r="C88">
        <v>4787.5898438000004</v>
      </c>
      <c r="D88">
        <v>4267.3393555000002</v>
      </c>
      <c r="E88">
        <v>4173.6401366999999</v>
      </c>
      <c r="F88">
        <v>4163.2700194999998</v>
      </c>
      <c r="G88">
        <v>4269.6000977000003</v>
      </c>
      <c r="H88">
        <v>4208.8701172000001</v>
      </c>
      <c r="I88">
        <v>4787.5898438000004</v>
      </c>
      <c r="J88">
        <v>4419.7646483999997</v>
      </c>
      <c r="L88" t="str">
        <f t="shared" si="10"/>
        <v>04SEP2022:15:00:00</v>
      </c>
      <c r="M88">
        <v>15</v>
      </c>
      <c r="N88">
        <f t="shared" si="11"/>
        <v>802.94995120000021</v>
      </c>
      <c r="O88" t="str">
        <f t="shared" si="12"/>
        <v/>
      </c>
      <c r="P88">
        <f t="shared" si="13"/>
        <v>802.94995120000021</v>
      </c>
      <c r="Q88" t="str">
        <f t="shared" si="14"/>
        <v/>
      </c>
      <c r="R88">
        <f t="shared" si="15"/>
        <v>1</v>
      </c>
      <c r="S88">
        <f t="shared" si="16"/>
        <v>20.151129658948197</v>
      </c>
    </row>
    <row r="89" spans="1:19" x14ac:dyDescent="0.25">
      <c r="A89" t="s">
        <v>138</v>
      </c>
      <c r="B89">
        <v>4055.0881347999998</v>
      </c>
      <c r="C89">
        <v>4800.5498047000001</v>
      </c>
      <c r="D89">
        <v>4253.7700194999998</v>
      </c>
      <c r="E89">
        <v>4101.8168944999998</v>
      </c>
      <c r="F89">
        <v>4198.3999022999997</v>
      </c>
      <c r="G89">
        <v>4301.6401366999999</v>
      </c>
      <c r="H89">
        <v>4238.75</v>
      </c>
      <c r="I89">
        <v>4800.5498047000001</v>
      </c>
      <c r="J89">
        <v>4445.0498047000001</v>
      </c>
      <c r="L89" t="str">
        <f t="shared" si="10"/>
        <v>04SEP2022:16:00:00</v>
      </c>
      <c r="M89">
        <v>16</v>
      </c>
      <c r="N89">
        <f t="shared" si="11"/>
        <v>745.46166990000029</v>
      </c>
      <c r="O89" t="str">
        <f t="shared" si="12"/>
        <v/>
      </c>
      <c r="P89">
        <f t="shared" si="13"/>
        <v>745.46166990000029</v>
      </c>
      <c r="Q89" t="str">
        <f t="shared" si="14"/>
        <v/>
      </c>
      <c r="R89">
        <f t="shared" si="15"/>
        <v>1</v>
      </c>
      <c r="S89">
        <f t="shared" si="16"/>
        <v>18.383365419424283</v>
      </c>
    </row>
    <row r="90" spans="1:19" x14ac:dyDescent="0.25">
      <c r="A90" t="s">
        <v>139</v>
      </c>
      <c r="B90">
        <v>4080.1811523000001</v>
      </c>
      <c r="C90">
        <v>4791.4599608999997</v>
      </c>
      <c r="D90">
        <v>4303.3759766000003</v>
      </c>
      <c r="E90">
        <v>4174.6538086</v>
      </c>
      <c r="F90">
        <v>4151.4301758000001</v>
      </c>
      <c r="G90">
        <v>4240.8701172000001</v>
      </c>
      <c r="H90">
        <v>4181.5097655999998</v>
      </c>
      <c r="I90">
        <v>4791.4599608999997</v>
      </c>
      <c r="J90">
        <v>4405.3203125</v>
      </c>
      <c r="L90" t="str">
        <f t="shared" si="10"/>
        <v>04SEP2022:17:00:00</v>
      </c>
      <c r="M90">
        <v>17</v>
      </c>
      <c r="N90">
        <f t="shared" si="11"/>
        <v>711.27880859999959</v>
      </c>
      <c r="O90" t="str">
        <f t="shared" si="12"/>
        <v/>
      </c>
      <c r="P90">
        <f t="shared" si="13"/>
        <v>711.27880859999959</v>
      </c>
      <c r="Q90" t="str">
        <f t="shared" si="14"/>
        <v/>
      </c>
      <c r="R90">
        <f t="shared" si="15"/>
        <v>1</v>
      </c>
      <c r="S90">
        <f t="shared" si="16"/>
        <v>17.4325301267335</v>
      </c>
    </row>
    <row r="91" spans="1:19" x14ac:dyDescent="0.25">
      <c r="A91" t="s">
        <v>140</v>
      </c>
      <c r="B91">
        <v>4158.1811522999997</v>
      </c>
      <c r="C91">
        <v>4758.6801758000001</v>
      </c>
      <c r="D91">
        <v>4350.9414063000004</v>
      </c>
      <c r="E91">
        <v>4173.1855469000002</v>
      </c>
      <c r="F91">
        <v>4270.5698241999999</v>
      </c>
      <c r="G91">
        <v>4336.8901366999999</v>
      </c>
      <c r="H91">
        <v>4285.3300780999998</v>
      </c>
      <c r="I91">
        <v>4758.6801758000001</v>
      </c>
      <c r="J91">
        <v>4461.6787108999997</v>
      </c>
      <c r="L91" t="str">
        <f t="shared" si="10"/>
        <v>04SEP2022:18:00:00</v>
      </c>
      <c r="M91">
        <v>18</v>
      </c>
      <c r="N91">
        <f t="shared" si="11"/>
        <v>600.49902350000048</v>
      </c>
      <c r="O91" t="str">
        <f t="shared" si="12"/>
        <v/>
      </c>
      <c r="P91">
        <f t="shared" si="13"/>
        <v>600.49902350000048</v>
      </c>
      <c r="Q91" t="str">
        <f t="shared" si="14"/>
        <v/>
      </c>
      <c r="R91">
        <f t="shared" si="15"/>
        <v>1</v>
      </c>
      <c r="S91">
        <f t="shared" si="16"/>
        <v>14.441386786812997</v>
      </c>
    </row>
    <row r="92" spans="1:19" x14ac:dyDescent="0.25">
      <c r="A92" t="s">
        <v>141</v>
      </c>
      <c r="B92">
        <v>4125.8647461</v>
      </c>
      <c r="C92">
        <v>4663.0800780999998</v>
      </c>
      <c r="D92">
        <v>4270.0478516000003</v>
      </c>
      <c r="E92">
        <v>4113.0258789</v>
      </c>
      <c r="F92">
        <v>4197.6899414</v>
      </c>
      <c r="G92">
        <v>4247.9799805000002</v>
      </c>
      <c r="H92">
        <v>4198.4399414</v>
      </c>
      <c r="I92">
        <v>4663.0800780999998</v>
      </c>
      <c r="J92">
        <v>4373.3364258000001</v>
      </c>
      <c r="L92" t="str">
        <f t="shared" si="10"/>
        <v>04SEP2022:19:00:00</v>
      </c>
      <c r="M92">
        <v>19</v>
      </c>
      <c r="N92">
        <f t="shared" si="11"/>
        <v>537.21533199999976</v>
      </c>
      <c r="O92" t="str">
        <f t="shared" si="12"/>
        <v/>
      </c>
      <c r="P92">
        <f t="shared" si="13"/>
        <v>537.21533199999976</v>
      </c>
      <c r="Q92" t="str">
        <f t="shared" si="14"/>
        <v/>
      </c>
      <c r="R92">
        <f t="shared" si="15"/>
        <v>1</v>
      </c>
      <c r="S92">
        <f t="shared" si="16"/>
        <v>13.020672393776502</v>
      </c>
    </row>
    <row r="93" spans="1:19" x14ac:dyDescent="0.25">
      <c r="A93" t="s">
        <v>142</v>
      </c>
      <c r="B93">
        <v>4082.5466308999999</v>
      </c>
      <c r="C93">
        <v>4617.5200194999998</v>
      </c>
      <c r="D93">
        <v>4143.6357422000001</v>
      </c>
      <c r="E93">
        <v>4007.9121094000002</v>
      </c>
      <c r="F93">
        <v>4111.6801758000001</v>
      </c>
      <c r="G93">
        <v>4153.2202147999997</v>
      </c>
      <c r="H93">
        <v>4112.1801758000001</v>
      </c>
      <c r="I93">
        <v>4617.5200194999998</v>
      </c>
      <c r="J93">
        <v>4299.2338866999999</v>
      </c>
      <c r="L93" t="str">
        <f t="shared" si="10"/>
        <v>04SEP2022:20:00:00</v>
      </c>
      <c r="M93">
        <v>20</v>
      </c>
      <c r="N93">
        <f t="shared" si="11"/>
        <v>534.97338859999991</v>
      </c>
      <c r="O93" t="str">
        <f t="shared" si="12"/>
        <v/>
      </c>
      <c r="P93">
        <f t="shared" si="13"/>
        <v>534.97338859999991</v>
      </c>
      <c r="Q93" t="str">
        <f t="shared" si="14"/>
        <v/>
      </c>
      <c r="R93">
        <f t="shared" si="15"/>
        <v>1</v>
      </c>
      <c r="S93">
        <f t="shared" si="16"/>
        <v>13.103913732445591</v>
      </c>
    </row>
    <row r="94" spans="1:19" x14ac:dyDescent="0.25">
      <c r="A94" t="s">
        <v>143</v>
      </c>
      <c r="B94">
        <v>3996.7565918</v>
      </c>
      <c r="C94">
        <v>4661.9702147999997</v>
      </c>
      <c r="D94">
        <v>4102.9829102000003</v>
      </c>
      <c r="E94">
        <v>3963.4614258000001</v>
      </c>
      <c r="F94">
        <v>4147.1899414</v>
      </c>
      <c r="G94">
        <v>4177.6000977000003</v>
      </c>
      <c r="H94">
        <v>4155.0097655999998</v>
      </c>
      <c r="I94">
        <v>4661.9702147999997</v>
      </c>
      <c r="J94">
        <v>4336.9204102000003</v>
      </c>
      <c r="L94" t="str">
        <f t="shared" si="10"/>
        <v>04SEP2022:21:00:00</v>
      </c>
      <c r="M94">
        <v>21</v>
      </c>
      <c r="N94">
        <f t="shared" si="11"/>
        <v>665.21362299999964</v>
      </c>
      <c r="O94" t="str">
        <f t="shared" si="12"/>
        <v/>
      </c>
      <c r="P94">
        <f t="shared" si="13"/>
        <v>665.21362299999964</v>
      </c>
      <c r="Q94" t="str">
        <f t="shared" si="14"/>
        <v/>
      </c>
      <c r="R94">
        <f t="shared" si="15"/>
        <v>1</v>
      </c>
      <c r="S94">
        <f t="shared" si="16"/>
        <v>16.64383626375432</v>
      </c>
    </row>
    <row r="95" spans="1:19" x14ac:dyDescent="0.25">
      <c r="A95" t="s">
        <v>144</v>
      </c>
      <c r="B95">
        <v>3932.0148926000002</v>
      </c>
      <c r="C95">
        <v>4493.0400391000003</v>
      </c>
      <c r="D95">
        <v>3905.2319336</v>
      </c>
      <c r="E95">
        <v>3753.4116211</v>
      </c>
      <c r="F95">
        <v>4014.6799316000001</v>
      </c>
      <c r="G95">
        <v>4044.2600097999998</v>
      </c>
      <c r="H95">
        <v>4023.7299804999998</v>
      </c>
      <c r="I95">
        <v>4493.0400391000003</v>
      </c>
      <c r="J95">
        <v>4191.7636719000002</v>
      </c>
      <c r="L95" t="str">
        <f t="shared" si="10"/>
        <v>04SEP2022:22:00:00</v>
      </c>
      <c r="M95">
        <v>22</v>
      </c>
      <c r="N95">
        <f t="shared" si="11"/>
        <v>561.02514650000012</v>
      </c>
      <c r="O95" t="str">
        <f t="shared" si="12"/>
        <v/>
      </c>
      <c r="P95">
        <f t="shared" si="13"/>
        <v>561.02514650000012</v>
      </c>
      <c r="Q95" t="str">
        <f t="shared" si="14"/>
        <v/>
      </c>
      <c r="R95">
        <f t="shared" si="15"/>
        <v>1</v>
      </c>
      <c r="S95">
        <f t="shared" si="16"/>
        <v>14.268133814951769</v>
      </c>
    </row>
    <row r="96" spans="1:19" x14ac:dyDescent="0.25">
      <c r="A96" t="s">
        <v>145</v>
      </c>
      <c r="B96">
        <v>3793.9294433999999</v>
      </c>
      <c r="C96">
        <v>4256.8500977000003</v>
      </c>
      <c r="D96">
        <v>3693.1303711</v>
      </c>
      <c r="E96">
        <v>3561.5688476999999</v>
      </c>
      <c r="F96">
        <v>3793.4299316000001</v>
      </c>
      <c r="G96">
        <v>3813.6398926000002</v>
      </c>
      <c r="H96">
        <v>3793.4199219000002</v>
      </c>
      <c r="I96">
        <v>4256.8500977000003</v>
      </c>
      <c r="J96">
        <v>3960.6770019999999</v>
      </c>
      <c r="L96" t="str">
        <f t="shared" si="10"/>
        <v>04SEP2022:23:00:00</v>
      </c>
      <c r="M96">
        <v>23</v>
      </c>
      <c r="N96">
        <f t="shared" si="11"/>
        <v>462.92065430000048</v>
      </c>
      <c r="O96" t="str">
        <f t="shared" si="12"/>
        <v/>
      </c>
      <c r="P96">
        <f t="shared" si="13"/>
        <v>462.92065430000048</v>
      </c>
      <c r="Q96" t="str">
        <f t="shared" si="14"/>
        <v/>
      </c>
      <c r="R96">
        <f t="shared" si="15"/>
        <v>1</v>
      </c>
      <c r="S96">
        <f t="shared" si="16"/>
        <v>12.201614742870536</v>
      </c>
    </row>
    <row r="97" spans="1:19" x14ac:dyDescent="0.25">
      <c r="A97" t="s">
        <v>146</v>
      </c>
      <c r="B97">
        <v>3613.3706054999998</v>
      </c>
      <c r="C97">
        <v>3985.4599609000002</v>
      </c>
      <c r="D97">
        <v>3454.0834961</v>
      </c>
      <c r="E97">
        <v>3333.3244629000001</v>
      </c>
      <c r="F97">
        <v>3575.6398926000002</v>
      </c>
      <c r="G97">
        <v>3592.0900879000001</v>
      </c>
      <c r="H97">
        <v>3574.3701172000001</v>
      </c>
      <c r="I97">
        <v>3985.4599609000002</v>
      </c>
      <c r="J97">
        <v>3722.8720702999999</v>
      </c>
      <c r="L97" t="str">
        <f t="shared" si="10"/>
        <v>05SEP2022:00:00:00</v>
      </c>
      <c r="M97">
        <v>24</v>
      </c>
      <c r="N97">
        <f t="shared" si="11"/>
        <v>372.08935540000039</v>
      </c>
      <c r="O97" t="str">
        <f t="shared" si="12"/>
        <v/>
      </c>
      <c r="P97">
        <f t="shared" si="13"/>
        <v>372.08935540000039</v>
      </c>
      <c r="Q97" t="str">
        <f t="shared" si="14"/>
        <v/>
      </c>
      <c r="R97">
        <f t="shared" si="15"/>
        <v>1</v>
      </c>
      <c r="S97">
        <f t="shared" si="16"/>
        <v>10.297569666217854</v>
      </c>
    </row>
    <row r="98" spans="1:19" x14ac:dyDescent="0.25">
      <c r="A98" t="s">
        <v>147</v>
      </c>
      <c r="B98">
        <v>3433.7426758000001</v>
      </c>
      <c r="C98">
        <v>3399.0900879000001</v>
      </c>
      <c r="D98">
        <v>3271.8845215000001</v>
      </c>
      <c r="E98">
        <v>3222.2172851999999</v>
      </c>
      <c r="F98">
        <v>3326.3999023000001</v>
      </c>
      <c r="G98">
        <v>3332.1599120999999</v>
      </c>
      <c r="H98">
        <v>3399.0900879000001</v>
      </c>
      <c r="I98">
        <v>3604.6298827999999</v>
      </c>
      <c r="J98">
        <v>3443.3930664</v>
      </c>
      <c r="L98" t="str">
        <f t="shared" si="10"/>
        <v>05SEP2022:01:00:00</v>
      </c>
      <c r="M98">
        <v>1</v>
      </c>
      <c r="N98">
        <f t="shared" si="11"/>
        <v>-34.652587900000071</v>
      </c>
      <c r="O98">
        <f t="shared" si="12"/>
        <v>-34.652587900000071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1.0091783564394976</v>
      </c>
    </row>
    <row r="99" spans="1:19" x14ac:dyDescent="0.25">
      <c r="A99" t="s">
        <v>148</v>
      </c>
      <c r="B99">
        <v>3297.1247558999999</v>
      </c>
      <c r="C99">
        <v>3249.4099120999999</v>
      </c>
      <c r="D99">
        <v>3140.3110351999999</v>
      </c>
      <c r="E99">
        <v>3073.5681152000002</v>
      </c>
      <c r="F99">
        <v>3168.5200195000002</v>
      </c>
      <c r="G99">
        <v>3158.6298827999999</v>
      </c>
      <c r="H99">
        <v>3249.4099120999999</v>
      </c>
      <c r="I99">
        <v>3443.0400390999998</v>
      </c>
      <c r="J99">
        <v>3282.3520508000001</v>
      </c>
      <c r="L99" t="str">
        <f t="shared" si="10"/>
        <v>05SEP2022:02:00:00</v>
      </c>
      <c r="M99">
        <v>2</v>
      </c>
      <c r="N99">
        <f t="shared" si="11"/>
        <v>-47.714843799999926</v>
      </c>
      <c r="O99">
        <f t="shared" si="12"/>
        <v>-47.714843799999926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1.4471652525315331</v>
      </c>
    </row>
    <row r="100" spans="1:19" x14ac:dyDescent="0.25">
      <c r="A100" t="s">
        <v>149</v>
      </c>
      <c r="B100">
        <v>3215.1010741999999</v>
      </c>
      <c r="C100">
        <v>3164.1699219000002</v>
      </c>
      <c r="D100">
        <v>3052.8217773000001</v>
      </c>
      <c r="E100">
        <v>2999.7690429999998</v>
      </c>
      <c r="F100">
        <v>3071.8601073999998</v>
      </c>
      <c r="G100">
        <v>3060.2800293</v>
      </c>
      <c r="H100">
        <v>3164.1699219000002</v>
      </c>
      <c r="I100">
        <v>3340.2199707</v>
      </c>
      <c r="J100">
        <v>3185.9685058999999</v>
      </c>
      <c r="L100" t="str">
        <f t="shared" si="10"/>
        <v>05SEP2022:03:00:00</v>
      </c>
      <c r="M100">
        <v>3</v>
      </c>
      <c r="N100">
        <f t="shared" si="11"/>
        <v>-50.931152299999667</v>
      </c>
      <c r="O100">
        <f t="shared" si="12"/>
        <v>-50.931152299999667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1.5841228976813009</v>
      </c>
    </row>
    <row r="101" spans="1:19" x14ac:dyDescent="0.25">
      <c r="A101" t="s">
        <v>150</v>
      </c>
      <c r="B101">
        <v>3182.6704101999999</v>
      </c>
      <c r="C101">
        <v>3128.4399414</v>
      </c>
      <c r="D101">
        <v>2977.9978027000002</v>
      </c>
      <c r="E101">
        <v>2999.4042969000002</v>
      </c>
      <c r="F101">
        <v>3030.8500976999999</v>
      </c>
      <c r="G101">
        <v>3020.4899902000002</v>
      </c>
      <c r="H101">
        <v>3128.4399414</v>
      </c>
      <c r="I101">
        <v>3272.4299316000001</v>
      </c>
      <c r="J101">
        <v>3137.2104491999999</v>
      </c>
      <c r="L101" t="str">
        <f t="shared" si="10"/>
        <v>05SEP2022:04:00:00</v>
      </c>
      <c r="M101">
        <v>4</v>
      </c>
      <c r="N101">
        <f t="shared" si="11"/>
        <v>-54.230468799999926</v>
      </c>
      <c r="O101">
        <f t="shared" si="12"/>
        <v>-54.230468799999926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1.7039297762721233</v>
      </c>
    </row>
    <row r="102" spans="1:19" x14ac:dyDescent="0.25">
      <c r="A102" t="s">
        <v>151</v>
      </c>
      <c r="B102">
        <v>3165.2114258000001</v>
      </c>
      <c r="C102">
        <v>3091.6599120999999</v>
      </c>
      <c r="D102">
        <v>2939.1418457</v>
      </c>
      <c r="E102">
        <v>3007.6391601999999</v>
      </c>
      <c r="F102">
        <v>2995.9099120999999</v>
      </c>
      <c r="G102">
        <v>2991.7199707</v>
      </c>
      <c r="H102">
        <v>3091.6599120999999</v>
      </c>
      <c r="I102">
        <v>3227.9299316000001</v>
      </c>
      <c r="J102">
        <v>3100.0068359000002</v>
      </c>
      <c r="L102" t="str">
        <f t="shared" si="10"/>
        <v>05SEP2022:05:00:00</v>
      </c>
      <c r="M102">
        <v>5</v>
      </c>
      <c r="N102">
        <f t="shared" si="11"/>
        <v>-73.551513700000214</v>
      </c>
      <c r="O102">
        <f t="shared" si="12"/>
        <v>-73.551513700000214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2.323747257465123</v>
      </c>
    </row>
    <row r="103" spans="1:19" x14ac:dyDescent="0.25">
      <c r="A103" t="s">
        <v>152</v>
      </c>
      <c r="B103">
        <v>3270.9301758000001</v>
      </c>
      <c r="C103">
        <v>3118.4199219000002</v>
      </c>
      <c r="D103">
        <v>2949.3793945000002</v>
      </c>
      <c r="E103">
        <v>3081.3342284999999</v>
      </c>
      <c r="F103">
        <v>3026.3999023000001</v>
      </c>
      <c r="G103">
        <v>3022.6000976999999</v>
      </c>
      <c r="H103">
        <v>3118.4199219000002</v>
      </c>
      <c r="I103">
        <v>3251.1899414</v>
      </c>
      <c r="J103">
        <v>3127.1313476999999</v>
      </c>
      <c r="L103" t="str">
        <f t="shared" si="10"/>
        <v>05SEP2022:06:00:00</v>
      </c>
      <c r="M103">
        <v>6</v>
      </c>
      <c r="N103">
        <f t="shared" si="11"/>
        <v>-152.51025389999995</v>
      </c>
      <c r="O103">
        <f t="shared" si="12"/>
        <v>-152.51025389999995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4.6625958275828738</v>
      </c>
    </row>
    <row r="104" spans="1:19" x14ac:dyDescent="0.25">
      <c r="A104" t="s">
        <v>153</v>
      </c>
      <c r="B104">
        <v>3345.4064941000001</v>
      </c>
      <c r="C104">
        <v>3153.2600097999998</v>
      </c>
      <c r="D104">
        <v>2992.2180176000002</v>
      </c>
      <c r="E104">
        <v>3232.9794922000001</v>
      </c>
      <c r="F104">
        <v>3068.9599609000002</v>
      </c>
      <c r="G104">
        <v>3074.6000976999999</v>
      </c>
      <c r="H104">
        <v>3153.2600097999998</v>
      </c>
      <c r="I104">
        <v>3351.5900879000001</v>
      </c>
      <c r="J104">
        <v>3190.3657226999999</v>
      </c>
      <c r="L104" t="str">
        <f t="shared" si="10"/>
        <v>05SEP2022:07:00:00</v>
      </c>
      <c r="M104">
        <v>7</v>
      </c>
      <c r="N104">
        <f t="shared" si="11"/>
        <v>-192.14648430000034</v>
      </c>
      <c r="O104">
        <f t="shared" si="12"/>
        <v>-192.14648430000034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5.7435915377958473</v>
      </c>
    </row>
    <row r="105" spans="1:19" x14ac:dyDescent="0.25">
      <c r="A105" t="s">
        <v>154</v>
      </c>
      <c r="B105">
        <v>3289.5080566000001</v>
      </c>
      <c r="C105">
        <v>3153.8100586</v>
      </c>
      <c r="D105">
        <v>3041.8991698999998</v>
      </c>
      <c r="E105">
        <v>3303.1552734000002</v>
      </c>
      <c r="F105">
        <v>3069.0400390999998</v>
      </c>
      <c r="G105">
        <v>3076.7399902000002</v>
      </c>
      <c r="H105">
        <v>3153.8100586</v>
      </c>
      <c r="I105">
        <v>3356.6298827999999</v>
      </c>
      <c r="J105">
        <v>3192.8139648000001</v>
      </c>
      <c r="L105" t="str">
        <f t="shared" si="10"/>
        <v>05SEP2022:08:00:00</v>
      </c>
      <c r="M105">
        <v>8</v>
      </c>
      <c r="N105">
        <f t="shared" si="11"/>
        <v>-135.6979980000001</v>
      </c>
      <c r="O105">
        <f t="shared" si="12"/>
        <v>-135.6979980000001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4.1251760343841832</v>
      </c>
    </row>
    <row r="106" spans="1:19" x14ac:dyDescent="0.25">
      <c r="A106" t="s">
        <v>155</v>
      </c>
      <c r="B106">
        <v>3296.1457519999999</v>
      </c>
      <c r="C106">
        <v>3250.7199707</v>
      </c>
      <c r="D106">
        <v>3208.4440918</v>
      </c>
      <c r="E106">
        <v>3422.7065429999998</v>
      </c>
      <c r="F106">
        <v>3141.7399902000002</v>
      </c>
      <c r="G106">
        <v>3145.7399902000002</v>
      </c>
      <c r="H106">
        <v>3250.7199707</v>
      </c>
      <c r="I106">
        <v>3399.1201172000001</v>
      </c>
      <c r="J106">
        <v>3260.0678711</v>
      </c>
      <c r="L106" t="str">
        <f t="shared" si="10"/>
        <v>05SEP2022:09:00:00</v>
      </c>
      <c r="M106">
        <v>9</v>
      </c>
      <c r="N106">
        <f t="shared" si="11"/>
        <v>-45.425781299999926</v>
      </c>
      <c r="O106">
        <f t="shared" si="12"/>
        <v>-45.425781299999926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1.3781484411736635</v>
      </c>
    </row>
    <row r="107" spans="1:19" x14ac:dyDescent="0.25">
      <c r="A107" t="s">
        <v>156</v>
      </c>
      <c r="B107">
        <v>3475.6997070000002</v>
      </c>
      <c r="C107">
        <v>3427.7900390999998</v>
      </c>
      <c r="D107">
        <v>3475.8967284999999</v>
      </c>
      <c r="E107">
        <v>3585.1701659999999</v>
      </c>
      <c r="F107">
        <v>3288.8701172000001</v>
      </c>
      <c r="G107">
        <v>3297.25</v>
      </c>
      <c r="H107">
        <v>3427.7900390999998</v>
      </c>
      <c r="I107">
        <v>3564.7199707</v>
      </c>
      <c r="J107">
        <v>3422.2426758000001</v>
      </c>
      <c r="L107" t="str">
        <f t="shared" si="10"/>
        <v>05SEP2022:10:00:00</v>
      </c>
      <c r="M107">
        <v>10</v>
      </c>
      <c r="N107">
        <f t="shared" si="11"/>
        <v>-47.909667900000386</v>
      </c>
      <c r="O107">
        <f t="shared" si="12"/>
        <v>-47.909667900000386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1.3784179284393046</v>
      </c>
    </row>
    <row r="108" spans="1:19" x14ac:dyDescent="0.25">
      <c r="A108" t="s">
        <v>157</v>
      </c>
      <c r="B108">
        <v>3634.0092773000001</v>
      </c>
      <c r="C108">
        <v>3719.7800293</v>
      </c>
      <c r="D108">
        <v>3668.2009277000002</v>
      </c>
      <c r="E108">
        <v>3775.0200195000002</v>
      </c>
      <c r="F108">
        <v>3572.4199219000002</v>
      </c>
      <c r="G108">
        <v>3601.8798827999999</v>
      </c>
      <c r="H108">
        <v>3719.7800293</v>
      </c>
      <c r="I108">
        <v>3857.9599609000002</v>
      </c>
      <c r="J108">
        <v>3716.5639648000001</v>
      </c>
      <c r="L108" t="str">
        <f t="shared" si="10"/>
        <v>05SEP2022:11:00:00</v>
      </c>
      <c r="M108">
        <v>11</v>
      </c>
      <c r="N108">
        <f t="shared" si="11"/>
        <v>85.770751999999902</v>
      </c>
      <c r="O108" t="str">
        <f t="shared" si="12"/>
        <v/>
      </c>
      <c r="P108">
        <f t="shared" si="13"/>
        <v>85.770751999999902</v>
      </c>
      <c r="Q108" t="str">
        <f t="shared" si="14"/>
        <v/>
      </c>
      <c r="R108">
        <f t="shared" si="15"/>
        <v>1</v>
      </c>
      <c r="S108">
        <f t="shared" si="16"/>
        <v>2.3602238039338728</v>
      </c>
    </row>
    <row r="109" spans="1:19" x14ac:dyDescent="0.25">
      <c r="A109" t="s">
        <v>158</v>
      </c>
      <c r="B109">
        <v>3758.6420898000001</v>
      </c>
      <c r="C109">
        <v>4030.2199707</v>
      </c>
      <c r="D109">
        <v>3879.6953125</v>
      </c>
      <c r="E109">
        <v>4004.1491698999998</v>
      </c>
      <c r="F109">
        <v>3901.25</v>
      </c>
      <c r="G109">
        <v>3942.2900390999998</v>
      </c>
      <c r="H109">
        <v>4030.2199707</v>
      </c>
      <c r="I109">
        <v>4137.9101563000004</v>
      </c>
      <c r="J109">
        <v>4026.5834961</v>
      </c>
      <c r="L109" t="str">
        <f t="shared" si="10"/>
        <v>05SEP2022:12:00:00</v>
      </c>
      <c r="M109">
        <v>12</v>
      </c>
      <c r="N109">
        <f t="shared" si="11"/>
        <v>271.57788089999985</v>
      </c>
      <c r="O109" t="str">
        <f t="shared" si="12"/>
        <v/>
      </c>
      <c r="P109">
        <f t="shared" si="13"/>
        <v>271.57788089999985</v>
      </c>
      <c r="Q109" t="str">
        <f t="shared" si="14"/>
        <v/>
      </c>
      <c r="R109">
        <f t="shared" si="15"/>
        <v>1</v>
      </c>
      <c r="S109">
        <f t="shared" si="16"/>
        <v>7.2254254172535672</v>
      </c>
    </row>
    <row r="110" spans="1:19" x14ac:dyDescent="0.25">
      <c r="A110" t="s">
        <v>159</v>
      </c>
      <c r="B110">
        <v>3853.6704101999999</v>
      </c>
      <c r="C110">
        <v>4229.1801758000001</v>
      </c>
      <c r="D110">
        <v>4029.6960448999998</v>
      </c>
      <c r="E110">
        <v>4140.8779297000001</v>
      </c>
      <c r="F110">
        <v>4119.7099608999997</v>
      </c>
      <c r="G110">
        <v>4174.5600586</v>
      </c>
      <c r="H110">
        <v>4229.1801758000001</v>
      </c>
      <c r="I110">
        <v>4367.8300780999998</v>
      </c>
      <c r="J110">
        <v>4247.6318358999997</v>
      </c>
      <c r="L110" t="str">
        <f t="shared" si="10"/>
        <v>05SEP2022:13:00:00</v>
      </c>
      <c r="M110">
        <v>13</v>
      </c>
      <c r="N110">
        <f t="shared" si="11"/>
        <v>375.50976560000026</v>
      </c>
      <c r="O110" t="str">
        <f t="shared" si="12"/>
        <v/>
      </c>
      <c r="P110">
        <f t="shared" si="13"/>
        <v>375.50976560000026</v>
      </c>
      <c r="Q110" t="str">
        <f t="shared" si="14"/>
        <v/>
      </c>
      <c r="R110">
        <f t="shared" si="15"/>
        <v>1</v>
      </c>
      <c r="S110">
        <f t="shared" si="16"/>
        <v>9.7442107297523624</v>
      </c>
    </row>
    <row r="111" spans="1:19" x14ac:dyDescent="0.25">
      <c r="A111" t="s">
        <v>160</v>
      </c>
      <c r="B111">
        <v>3993.9912109000002</v>
      </c>
      <c r="C111">
        <v>4349.1000977000003</v>
      </c>
      <c r="D111">
        <v>4158.8193358999997</v>
      </c>
      <c r="E111">
        <v>4252.0883789</v>
      </c>
      <c r="F111">
        <v>4249.3300780999998</v>
      </c>
      <c r="G111">
        <v>4314.9301758000001</v>
      </c>
      <c r="H111">
        <v>4349.1000977000003</v>
      </c>
      <c r="I111">
        <v>4499.5600586</v>
      </c>
      <c r="J111">
        <v>4378.2529297000001</v>
      </c>
      <c r="L111" t="str">
        <f t="shared" si="10"/>
        <v>05SEP2022:14:00:00</v>
      </c>
      <c r="M111">
        <v>14</v>
      </c>
      <c r="N111">
        <f t="shared" si="11"/>
        <v>355.10888680000016</v>
      </c>
      <c r="O111" t="str">
        <f t="shared" si="12"/>
        <v/>
      </c>
      <c r="P111">
        <f t="shared" si="13"/>
        <v>355.10888680000016</v>
      </c>
      <c r="Q111" t="str">
        <f t="shared" si="14"/>
        <v/>
      </c>
      <c r="R111">
        <f t="shared" si="15"/>
        <v>1</v>
      </c>
      <c r="S111">
        <f t="shared" si="16"/>
        <v>8.8910783236295714</v>
      </c>
    </row>
    <row r="112" spans="1:19" x14ac:dyDescent="0.25">
      <c r="A112" t="s">
        <v>161</v>
      </c>
      <c r="B112">
        <v>4131.9482422000001</v>
      </c>
      <c r="C112">
        <v>4442.5800780999998</v>
      </c>
      <c r="D112">
        <v>4248.1137694999998</v>
      </c>
      <c r="E112">
        <v>4330.0566405999998</v>
      </c>
      <c r="F112">
        <v>4354.8198241999999</v>
      </c>
      <c r="G112">
        <v>4414.6000977000003</v>
      </c>
      <c r="H112">
        <v>4442.5800780999998</v>
      </c>
      <c r="I112">
        <v>4539.4799805000002</v>
      </c>
      <c r="J112">
        <v>4456.3359375</v>
      </c>
      <c r="L112" t="str">
        <f t="shared" si="10"/>
        <v>05SEP2022:15:00:00</v>
      </c>
      <c r="M112">
        <v>15</v>
      </c>
      <c r="N112">
        <f t="shared" si="11"/>
        <v>310.63183589999971</v>
      </c>
      <c r="O112" t="str">
        <f t="shared" si="12"/>
        <v/>
      </c>
      <c r="P112">
        <f t="shared" si="13"/>
        <v>310.63183589999971</v>
      </c>
      <c r="Q112" t="str">
        <f t="shared" si="14"/>
        <v/>
      </c>
      <c r="R112">
        <f t="shared" si="15"/>
        <v>1</v>
      </c>
      <c r="S112">
        <f t="shared" si="16"/>
        <v>7.5178055893219025</v>
      </c>
    </row>
    <row r="113" spans="1:19" x14ac:dyDescent="0.25">
      <c r="A113" t="s">
        <v>162</v>
      </c>
      <c r="B113">
        <v>4187.5190430000002</v>
      </c>
      <c r="C113">
        <v>4492.3500977000003</v>
      </c>
      <c r="D113">
        <v>4247.4311522999997</v>
      </c>
      <c r="E113">
        <v>4313.0981444999998</v>
      </c>
      <c r="F113">
        <v>4410.1298827999999</v>
      </c>
      <c r="G113">
        <v>4454.25</v>
      </c>
      <c r="H113">
        <v>4492.3500977000003</v>
      </c>
      <c r="I113">
        <v>4557.5698241999999</v>
      </c>
      <c r="J113">
        <v>4493.3188477000003</v>
      </c>
      <c r="L113" t="str">
        <f t="shared" si="10"/>
        <v>05SEP2022:16:00:00</v>
      </c>
      <c r="M113">
        <v>16</v>
      </c>
      <c r="N113">
        <f t="shared" si="11"/>
        <v>304.8310547000001</v>
      </c>
      <c r="O113" t="str">
        <f t="shared" si="12"/>
        <v/>
      </c>
      <c r="P113">
        <f t="shared" si="13"/>
        <v>304.8310547000001</v>
      </c>
      <c r="Q113" t="str">
        <f t="shared" si="14"/>
        <v/>
      </c>
      <c r="R113">
        <f t="shared" si="15"/>
        <v>1</v>
      </c>
      <c r="S113">
        <f t="shared" si="16"/>
        <v>7.2795144707357471</v>
      </c>
    </row>
    <row r="114" spans="1:19" x14ac:dyDescent="0.25">
      <c r="A114" t="s">
        <v>163</v>
      </c>
      <c r="B114">
        <v>4199.5473633000001</v>
      </c>
      <c r="C114">
        <v>4434.2797852000003</v>
      </c>
      <c r="D114">
        <v>4295.8540039</v>
      </c>
      <c r="E114">
        <v>4290.4082030999998</v>
      </c>
      <c r="F114">
        <v>4359.6098633000001</v>
      </c>
      <c r="G114">
        <v>4393.8500977000003</v>
      </c>
      <c r="H114">
        <v>4434.2797852000003</v>
      </c>
      <c r="I114">
        <v>4535.2797852000003</v>
      </c>
      <c r="J114">
        <v>4448.3222655999998</v>
      </c>
      <c r="L114" t="str">
        <f t="shared" si="10"/>
        <v>05SEP2022:17:00:00</v>
      </c>
      <c r="M114">
        <v>17</v>
      </c>
      <c r="N114">
        <f t="shared" si="11"/>
        <v>234.73242190000019</v>
      </c>
      <c r="O114" t="str">
        <f t="shared" si="12"/>
        <v/>
      </c>
      <c r="P114">
        <f t="shared" si="13"/>
        <v>234.73242190000019</v>
      </c>
      <c r="Q114" t="str">
        <f t="shared" si="14"/>
        <v/>
      </c>
      <c r="R114">
        <f t="shared" si="15"/>
        <v>1</v>
      </c>
      <c r="S114">
        <f t="shared" si="16"/>
        <v>5.5894695688239047</v>
      </c>
    </row>
    <row r="115" spans="1:19" x14ac:dyDescent="0.25">
      <c r="A115" t="s">
        <v>164</v>
      </c>
      <c r="B115">
        <v>4171.1181641000003</v>
      </c>
      <c r="C115">
        <v>4448.1201172000001</v>
      </c>
      <c r="D115">
        <v>4306.5761719000002</v>
      </c>
      <c r="E115">
        <v>4214.6748047000001</v>
      </c>
      <c r="F115">
        <v>4397.8798827999999</v>
      </c>
      <c r="G115">
        <v>4409.1098633000001</v>
      </c>
      <c r="H115">
        <v>4448.1201172000001</v>
      </c>
      <c r="I115">
        <v>4473.3300780999998</v>
      </c>
      <c r="J115">
        <v>4439.6552733999997</v>
      </c>
      <c r="L115" t="str">
        <f t="shared" si="10"/>
        <v>05SEP2022:18:00:00</v>
      </c>
      <c r="M115">
        <v>18</v>
      </c>
      <c r="N115">
        <f t="shared" si="11"/>
        <v>277.00195309999981</v>
      </c>
      <c r="O115" t="str">
        <f t="shared" si="12"/>
        <v/>
      </c>
      <c r="P115">
        <f t="shared" si="13"/>
        <v>277.00195309999981</v>
      </c>
      <c r="Q115" t="str">
        <f t="shared" si="14"/>
        <v/>
      </c>
      <c r="R115">
        <f t="shared" si="15"/>
        <v>1</v>
      </c>
      <c r="S115">
        <f t="shared" si="16"/>
        <v>6.6409519510643822</v>
      </c>
    </row>
    <row r="116" spans="1:19" x14ac:dyDescent="0.25">
      <c r="A116" t="s">
        <v>165</v>
      </c>
      <c r="B116">
        <v>4108.3647461</v>
      </c>
      <c r="C116">
        <v>4272.6801758000001</v>
      </c>
      <c r="D116">
        <v>4242.6313477000003</v>
      </c>
      <c r="E116">
        <v>4128.1005858999997</v>
      </c>
      <c r="F116">
        <v>4244.5400391000003</v>
      </c>
      <c r="G116">
        <v>4232.5097655999998</v>
      </c>
      <c r="H116">
        <v>4272.6801758000001</v>
      </c>
      <c r="I116">
        <v>4327.0200194999998</v>
      </c>
      <c r="J116">
        <v>4277.4355469000002</v>
      </c>
      <c r="L116" t="str">
        <f t="shared" si="10"/>
        <v>05SEP2022:19:00:00</v>
      </c>
      <c r="M116">
        <v>19</v>
      </c>
      <c r="N116">
        <f t="shared" si="11"/>
        <v>164.3154297000001</v>
      </c>
      <c r="O116" t="str">
        <f t="shared" si="12"/>
        <v/>
      </c>
      <c r="P116">
        <f t="shared" si="13"/>
        <v>164.3154297000001</v>
      </c>
      <c r="Q116" t="str">
        <f t="shared" si="14"/>
        <v/>
      </c>
      <c r="R116">
        <f t="shared" si="15"/>
        <v>1</v>
      </c>
      <c r="S116">
        <f t="shared" si="16"/>
        <v>3.9995336308924836</v>
      </c>
    </row>
    <row r="117" spans="1:19" x14ac:dyDescent="0.25">
      <c r="A117" t="s">
        <v>166</v>
      </c>
      <c r="B117">
        <v>4057.5261230000001</v>
      </c>
      <c r="C117">
        <v>4135.6298827999999</v>
      </c>
      <c r="D117">
        <v>4146.4272461</v>
      </c>
      <c r="E117">
        <v>4119.2080077999999</v>
      </c>
      <c r="F117">
        <v>4115.9301758000001</v>
      </c>
      <c r="G117">
        <v>4106.8798827999999</v>
      </c>
      <c r="H117">
        <v>4135.6298827999999</v>
      </c>
      <c r="I117">
        <v>4220.6000977000003</v>
      </c>
      <c r="J117">
        <v>4155.2270508000001</v>
      </c>
      <c r="L117" t="str">
        <f t="shared" si="10"/>
        <v>05SEP2022:20:00:00</v>
      </c>
      <c r="M117">
        <v>20</v>
      </c>
      <c r="N117">
        <f t="shared" si="11"/>
        <v>78.103759799999807</v>
      </c>
      <c r="O117" t="str">
        <f t="shared" si="12"/>
        <v/>
      </c>
      <c r="P117">
        <f t="shared" si="13"/>
        <v>78.103759799999807</v>
      </c>
      <c r="Q117" t="str">
        <f t="shared" si="14"/>
        <v/>
      </c>
      <c r="R117">
        <f t="shared" si="15"/>
        <v>1</v>
      </c>
      <c r="S117">
        <f t="shared" si="16"/>
        <v>1.9249108306973135</v>
      </c>
    </row>
    <row r="118" spans="1:19" x14ac:dyDescent="0.25">
      <c r="A118" t="s">
        <v>167</v>
      </c>
      <c r="B118">
        <v>4088.1638183999999</v>
      </c>
      <c r="C118">
        <v>4130.7202147999997</v>
      </c>
      <c r="D118">
        <v>4101.0932616999999</v>
      </c>
      <c r="E118">
        <v>4086.8586426000002</v>
      </c>
      <c r="F118">
        <v>4117.9199219000002</v>
      </c>
      <c r="G118">
        <v>4128.6699219000002</v>
      </c>
      <c r="H118">
        <v>4130.7202147999997</v>
      </c>
      <c r="I118">
        <v>4282.8100586</v>
      </c>
      <c r="J118">
        <v>4181.5190430000002</v>
      </c>
      <c r="L118" t="str">
        <f t="shared" si="10"/>
        <v>05SEP2022:21:00:00</v>
      </c>
      <c r="M118">
        <v>21</v>
      </c>
      <c r="N118">
        <f t="shared" si="11"/>
        <v>42.556396399999812</v>
      </c>
      <c r="O118" t="str">
        <f t="shared" si="12"/>
        <v/>
      </c>
      <c r="P118">
        <f t="shared" si="13"/>
        <v>42.556396399999812</v>
      </c>
      <c r="Q118" t="str">
        <f t="shared" si="14"/>
        <v/>
      </c>
      <c r="R118">
        <f t="shared" si="15"/>
        <v>1</v>
      </c>
      <c r="S118">
        <f t="shared" si="16"/>
        <v>1.0409660251006103</v>
      </c>
    </row>
    <row r="119" spans="1:19" x14ac:dyDescent="0.25">
      <c r="A119" t="s">
        <v>168</v>
      </c>
      <c r="B119">
        <v>3960.7395019999999</v>
      </c>
      <c r="C119">
        <v>4020.4599609000002</v>
      </c>
      <c r="D119">
        <v>3984.2607422000001</v>
      </c>
      <c r="E119">
        <v>4014.6232909999999</v>
      </c>
      <c r="F119">
        <v>4003.7900390999998</v>
      </c>
      <c r="G119">
        <v>4013.0900879000001</v>
      </c>
      <c r="H119">
        <v>4020.4599609000002</v>
      </c>
      <c r="I119">
        <v>4119.4702147999997</v>
      </c>
      <c r="J119">
        <v>4050.7705077999999</v>
      </c>
      <c r="L119" t="str">
        <f t="shared" si="10"/>
        <v>05SEP2022:22:00:00</v>
      </c>
      <c r="M119">
        <v>22</v>
      </c>
      <c r="N119">
        <f t="shared" si="11"/>
        <v>59.720458900000267</v>
      </c>
      <c r="O119" t="str">
        <f t="shared" si="12"/>
        <v/>
      </c>
      <c r="P119">
        <f t="shared" si="13"/>
        <v>59.720458900000267</v>
      </c>
      <c r="Q119" t="str">
        <f t="shared" si="14"/>
        <v/>
      </c>
      <c r="R119">
        <f t="shared" si="15"/>
        <v>1</v>
      </c>
      <c r="S119">
        <f t="shared" si="16"/>
        <v>1.5078108234546619</v>
      </c>
    </row>
    <row r="120" spans="1:19" x14ac:dyDescent="0.25">
      <c r="A120" t="s">
        <v>169</v>
      </c>
      <c r="B120">
        <v>3726.1110840000001</v>
      </c>
      <c r="C120">
        <v>3735.3300780999998</v>
      </c>
      <c r="D120">
        <v>3736.4521484000002</v>
      </c>
      <c r="E120">
        <v>3711.4096679999998</v>
      </c>
      <c r="F120">
        <v>3698.0100097999998</v>
      </c>
      <c r="G120">
        <v>3692.9099120999999</v>
      </c>
      <c r="H120">
        <v>3735.3300780999998</v>
      </c>
      <c r="I120">
        <v>3902.7399902000002</v>
      </c>
      <c r="J120">
        <v>3777.7204590000001</v>
      </c>
      <c r="L120" t="str">
        <f t="shared" si="10"/>
        <v>05SEP2022:23:00:00</v>
      </c>
      <c r="M120">
        <v>23</v>
      </c>
      <c r="N120">
        <f t="shared" si="11"/>
        <v>9.2189940999996907</v>
      </c>
      <c r="O120" t="str">
        <f t="shared" si="12"/>
        <v/>
      </c>
      <c r="P120">
        <f t="shared" si="13"/>
        <v>9.2189940999996907</v>
      </c>
      <c r="Q120" t="str">
        <f t="shared" si="14"/>
        <v/>
      </c>
      <c r="R120">
        <f t="shared" si="15"/>
        <v>1</v>
      </c>
      <c r="S120">
        <f t="shared" si="16"/>
        <v>0.2474159758571409</v>
      </c>
    </row>
    <row r="121" spans="1:19" x14ac:dyDescent="0.25">
      <c r="A121" t="s">
        <v>170</v>
      </c>
      <c r="B121">
        <v>3497.8422851999999</v>
      </c>
      <c r="C121">
        <v>3543.6101073999998</v>
      </c>
      <c r="D121">
        <v>3510.9846191000001</v>
      </c>
      <c r="E121">
        <v>3495.4257812999999</v>
      </c>
      <c r="F121">
        <v>3489.5400390999998</v>
      </c>
      <c r="G121">
        <v>3483.5500487999998</v>
      </c>
      <c r="H121">
        <v>3543.6101073999998</v>
      </c>
      <c r="I121">
        <v>3648.2800293</v>
      </c>
      <c r="J121">
        <v>3557.1191405999998</v>
      </c>
      <c r="L121" t="str">
        <f t="shared" si="10"/>
        <v>06SEP2022:00:00:00</v>
      </c>
      <c r="M121">
        <v>24</v>
      </c>
      <c r="N121">
        <f t="shared" si="11"/>
        <v>45.767822199999955</v>
      </c>
      <c r="O121" t="str">
        <f t="shared" si="12"/>
        <v/>
      </c>
      <c r="P121">
        <f t="shared" si="13"/>
        <v>45.767822199999955</v>
      </c>
      <c r="Q121" t="str">
        <f t="shared" si="14"/>
        <v/>
      </c>
      <c r="R121">
        <f t="shared" si="15"/>
        <v>1</v>
      </c>
      <c r="S121">
        <f t="shared" si="16"/>
        <v>1.3084587144952717</v>
      </c>
    </row>
    <row r="122" spans="1:19" x14ac:dyDescent="0.25">
      <c r="A122" t="s">
        <v>171</v>
      </c>
      <c r="B122">
        <v>3284.9038086</v>
      </c>
      <c r="C122">
        <v>3226</v>
      </c>
      <c r="D122">
        <v>3196.1784668</v>
      </c>
      <c r="E122">
        <v>3289.9992676000002</v>
      </c>
      <c r="F122">
        <v>3214.4299316000001</v>
      </c>
      <c r="G122">
        <v>3226</v>
      </c>
      <c r="H122">
        <v>3301.8898926000002</v>
      </c>
      <c r="I122">
        <v>3288.9499512000002</v>
      </c>
      <c r="J122">
        <v>3265.2695312999999</v>
      </c>
      <c r="L122" t="str">
        <f t="shared" si="10"/>
        <v>06SEP2022:01:00:00</v>
      </c>
      <c r="M122">
        <v>1</v>
      </c>
      <c r="N122">
        <f t="shared" si="11"/>
        <v>-58.903808600000048</v>
      </c>
      <c r="O122">
        <f t="shared" si="12"/>
        <v>-58.903808600000048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1.7931669245774471</v>
      </c>
    </row>
    <row r="123" spans="1:19" x14ac:dyDescent="0.25">
      <c r="A123" t="s">
        <v>172</v>
      </c>
      <c r="B123">
        <v>3142.1430664</v>
      </c>
      <c r="C123">
        <v>3067.2299804999998</v>
      </c>
      <c r="D123">
        <v>3084.3605957</v>
      </c>
      <c r="E123">
        <v>3179.4233398000001</v>
      </c>
      <c r="F123">
        <v>3062.6398926000002</v>
      </c>
      <c r="G123">
        <v>3067.2299804999998</v>
      </c>
      <c r="H123">
        <v>3166.0200195000002</v>
      </c>
      <c r="I123">
        <v>3129.7900390999998</v>
      </c>
      <c r="J123">
        <v>3113.1350097999998</v>
      </c>
      <c r="L123" t="str">
        <f t="shared" si="10"/>
        <v>06SEP2022:02:00:00</v>
      </c>
      <c r="M123">
        <v>2</v>
      </c>
      <c r="N123">
        <f t="shared" si="11"/>
        <v>-74.913085900000169</v>
      </c>
      <c r="O123">
        <f t="shared" si="12"/>
        <v>-74.913085900000169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2.384139878959401</v>
      </c>
    </row>
    <row r="124" spans="1:19" x14ac:dyDescent="0.25">
      <c r="A124" t="s">
        <v>173</v>
      </c>
      <c r="B124">
        <v>3058.0441894999999</v>
      </c>
      <c r="C124">
        <v>2977.4099120999999</v>
      </c>
      <c r="D124">
        <v>2985.9316405999998</v>
      </c>
      <c r="E124">
        <v>3053.6994629000001</v>
      </c>
      <c r="F124">
        <v>2985.6101073999998</v>
      </c>
      <c r="G124">
        <v>2977.4099120999999</v>
      </c>
      <c r="H124">
        <v>3100.1298827999999</v>
      </c>
      <c r="I124">
        <v>3032.2099609000002</v>
      </c>
      <c r="J124">
        <v>3028.5</v>
      </c>
      <c r="L124" t="str">
        <f t="shared" si="10"/>
        <v>06SEP2022:03:00:00</v>
      </c>
      <c r="M124">
        <v>3</v>
      </c>
      <c r="N124">
        <f t="shared" si="11"/>
        <v>-80.634277399999974</v>
      </c>
      <c r="O124">
        <f t="shared" si="12"/>
        <v>-80.634277399999974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2.6367924203601496</v>
      </c>
    </row>
    <row r="125" spans="1:19" x14ac:dyDescent="0.25">
      <c r="A125" t="s">
        <v>174</v>
      </c>
      <c r="B125">
        <v>3043.9162597999998</v>
      </c>
      <c r="C125">
        <v>2941.5900879000001</v>
      </c>
      <c r="D125">
        <v>2949.6984862999998</v>
      </c>
      <c r="E125">
        <v>3038.9025879000001</v>
      </c>
      <c r="F125">
        <v>2945.1999512000002</v>
      </c>
      <c r="G125">
        <v>2941.5900879000001</v>
      </c>
      <c r="H125">
        <v>3067.8601073999998</v>
      </c>
      <c r="I125">
        <v>2960.6999512000002</v>
      </c>
      <c r="J125">
        <v>2980.3876952999999</v>
      </c>
      <c r="L125" t="str">
        <f t="shared" si="10"/>
        <v>06SEP2022:04:00:00</v>
      </c>
      <c r="M125">
        <v>4</v>
      </c>
      <c r="N125">
        <f t="shared" si="11"/>
        <v>-102.32617189999974</v>
      </c>
      <c r="O125">
        <f t="shared" si="12"/>
        <v>-102.32617189999974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3.3616618581591027</v>
      </c>
    </row>
    <row r="126" spans="1:19" x14ac:dyDescent="0.25">
      <c r="A126" t="s">
        <v>175</v>
      </c>
      <c r="B126">
        <v>3060.4443359000002</v>
      </c>
      <c r="C126">
        <v>2953.5500487999998</v>
      </c>
      <c r="D126">
        <v>2932.8994140999998</v>
      </c>
      <c r="E126">
        <v>3027.9807129000001</v>
      </c>
      <c r="F126">
        <v>2943.7199707</v>
      </c>
      <c r="G126">
        <v>2953.5500487999998</v>
      </c>
      <c r="H126">
        <v>3064.3000487999998</v>
      </c>
      <c r="I126">
        <v>2951.5500487999998</v>
      </c>
      <c r="J126">
        <v>2979.0629883000001</v>
      </c>
      <c r="L126" t="str">
        <f t="shared" si="10"/>
        <v>06SEP2022:05:00:00</v>
      </c>
      <c r="M126">
        <v>5</v>
      </c>
      <c r="N126">
        <f t="shared" si="11"/>
        <v>-106.89428710000038</v>
      </c>
      <c r="O126">
        <f t="shared" si="12"/>
        <v>-106.89428710000038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3.4927701786990824</v>
      </c>
    </row>
    <row r="127" spans="1:19" x14ac:dyDescent="0.25">
      <c r="A127" t="s">
        <v>176</v>
      </c>
      <c r="B127">
        <v>3160.4628905999998</v>
      </c>
      <c r="C127">
        <v>3045.7900390999998</v>
      </c>
      <c r="D127">
        <v>3005.4389648000001</v>
      </c>
      <c r="E127">
        <v>3103.5334472999998</v>
      </c>
      <c r="F127">
        <v>3030.0100097999998</v>
      </c>
      <c r="G127">
        <v>3045.7900390999998</v>
      </c>
      <c r="H127">
        <v>3158.1799316000001</v>
      </c>
      <c r="I127">
        <v>3035.6899414</v>
      </c>
      <c r="J127">
        <v>3067.9853515999998</v>
      </c>
      <c r="L127" t="str">
        <f t="shared" si="10"/>
        <v>06SEP2022:06:00:00</v>
      </c>
      <c r="M127">
        <v>6</v>
      </c>
      <c r="N127">
        <f t="shared" si="11"/>
        <v>-114.67285149999998</v>
      </c>
      <c r="O127">
        <f t="shared" si="12"/>
        <v>-114.67285149999998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3.6283562082334671</v>
      </c>
    </row>
    <row r="128" spans="1:19" x14ac:dyDescent="0.25">
      <c r="A128" t="s">
        <v>177</v>
      </c>
      <c r="B128">
        <v>3380.6005859000002</v>
      </c>
      <c r="C128">
        <v>3229.0200195000002</v>
      </c>
      <c r="D128">
        <v>3153.1071777000002</v>
      </c>
      <c r="E128">
        <v>3251.3146972999998</v>
      </c>
      <c r="F128">
        <v>3204.3200683999999</v>
      </c>
      <c r="G128">
        <v>3229.0200195000002</v>
      </c>
      <c r="H128">
        <v>3338.8000487999998</v>
      </c>
      <c r="I128">
        <v>3255.0200195000002</v>
      </c>
      <c r="J128">
        <v>3261.8598633000001</v>
      </c>
      <c r="L128" t="str">
        <f t="shared" si="10"/>
        <v>06SEP2022:07:00:00</v>
      </c>
      <c r="M128">
        <v>7</v>
      </c>
      <c r="N128">
        <f t="shared" si="11"/>
        <v>-151.58056639999995</v>
      </c>
      <c r="O128">
        <f t="shared" si="12"/>
        <v>-151.58056639999995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4.4838354176539141</v>
      </c>
    </row>
    <row r="129" spans="1:19" x14ac:dyDescent="0.25">
      <c r="A129" t="s">
        <v>178</v>
      </c>
      <c r="B129">
        <v>3448.3608398000001</v>
      </c>
      <c r="C129">
        <v>3299.9699707</v>
      </c>
      <c r="D129">
        <v>3188.7426758000001</v>
      </c>
      <c r="E129">
        <v>3282.3896484000002</v>
      </c>
      <c r="F129">
        <v>3274.5400390999998</v>
      </c>
      <c r="G129">
        <v>3299.9699707</v>
      </c>
      <c r="H129">
        <v>3405.5800780999998</v>
      </c>
      <c r="I129">
        <v>3320.3200683999999</v>
      </c>
      <c r="J129">
        <v>3329.6806640999998</v>
      </c>
      <c r="L129" t="str">
        <f t="shared" si="10"/>
        <v>06SEP2022:08:00:00</v>
      </c>
      <c r="M129">
        <v>8</v>
      </c>
      <c r="N129">
        <f t="shared" si="11"/>
        <v>-148.39086910000015</v>
      </c>
      <c r="O129">
        <f t="shared" si="12"/>
        <v>-148.39086910000015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4.3032291570915353</v>
      </c>
    </row>
    <row r="130" spans="1:19" x14ac:dyDescent="0.25">
      <c r="A130" t="s">
        <v>179</v>
      </c>
      <c r="B130">
        <v>3517.2590332</v>
      </c>
      <c r="C130">
        <v>3391.1298827999999</v>
      </c>
      <c r="D130">
        <v>3312.2641601999999</v>
      </c>
      <c r="E130">
        <v>3375.4387207</v>
      </c>
      <c r="F130">
        <v>3360.5500487999998</v>
      </c>
      <c r="G130">
        <v>3391.1298827999999</v>
      </c>
      <c r="H130">
        <v>3506.7600097999998</v>
      </c>
      <c r="I130">
        <v>3386.9499512000002</v>
      </c>
      <c r="J130">
        <v>3413.9873047000001</v>
      </c>
      <c r="L130" t="str">
        <f t="shared" si="10"/>
        <v>06SEP2022:09:00:00</v>
      </c>
      <c r="M130">
        <v>9</v>
      </c>
      <c r="N130">
        <f t="shared" si="11"/>
        <v>-126.12915040000007</v>
      </c>
      <c r="O130">
        <f t="shared" si="12"/>
        <v>-126.12915040000007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3.5860068652733785</v>
      </c>
    </row>
    <row r="131" spans="1:19" x14ac:dyDescent="0.25">
      <c r="A131" t="s">
        <v>180</v>
      </c>
      <c r="B131">
        <v>3657.8159179999998</v>
      </c>
      <c r="C131">
        <v>3552.4499512000002</v>
      </c>
      <c r="D131">
        <v>3530.6582030999998</v>
      </c>
      <c r="E131">
        <v>3545.3649902000002</v>
      </c>
      <c r="F131">
        <v>3510.2700195000002</v>
      </c>
      <c r="G131">
        <v>3552.4499512000002</v>
      </c>
      <c r="H131">
        <v>3687.9199219000002</v>
      </c>
      <c r="I131">
        <v>3585.5600586</v>
      </c>
      <c r="J131">
        <v>3591.5791015999998</v>
      </c>
      <c r="L131" t="str">
        <f t="shared" ref="L131:L194" si="17">A131</f>
        <v>06SEP2022:10:00:00</v>
      </c>
      <c r="M131">
        <v>10</v>
      </c>
      <c r="N131">
        <f t="shared" ref="N131:N194" si="18">C131-B131</f>
        <v>-105.36596679999957</v>
      </c>
      <c r="O131">
        <f t="shared" ref="O131:O194" si="19">IF(N131&lt;0,N131,"")</f>
        <v>-105.36596679999957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2.8805705142649987</v>
      </c>
    </row>
    <row r="132" spans="1:19" x14ac:dyDescent="0.25">
      <c r="A132" t="s">
        <v>181</v>
      </c>
      <c r="B132">
        <v>3789.0607909999999</v>
      </c>
      <c r="C132">
        <v>3830.4499512000002</v>
      </c>
      <c r="D132">
        <v>3778.5083008000001</v>
      </c>
      <c r="E132">
        <v>3770.9038086</v>
      </c>
      <c r="F132">
        <v>3746.4499512000002</v>
      </c>
      <c r="G132">
        <v>3830.4499512000002</v>
      </c>
      <c r="H132">
        <v>3944.3400879000001</v>
      </c>
      <c r="I132">
        <v>3841.1000976999999</v>
      </c>
      <c r="J132">
        <v>3850.0500487999998</v>
      </c>
      <c r="L132" t="str">
        <f t="shared" si="17"/>
        <v>06SEP2022:11:00:00</v>
      </c>
      <c r="M132">
        <v>11</v>
      </c>
      <c r="N132">
        <f t="shared" si="18"/>
        <v>41.389160200000333</v>
      </c>
      <c r="O132" t="str">
        <f t="shared" si="19"/>
        <v/>
      </c>
      <c r="P132">
        <f t="shared" si="20"/>
        <v>41.389160200000333</v>
      </c>
      <c r="Q132" t="str">
        <f t="shared" si="21"/>
        <v/>
      </c>
      <c r="R132">
        <f t="shared" si="22"/>
        <v>1</v>
      </c>
      <c r="S132">
        <f t="shared" si="23"/>
        <v>1.0923329680619087</v>
      </c>
    </row>
    <row r="133" spans="1:19" x14ac:dyDescent="0.25">
      <c r="A133" t="s">
        <v>182</v>
      </c>
      <c r="B133">
        <v>3952.3266601999999</v>
      </c>
      <c r="C133">
        <v>4170.1401366999999</v>
      </c>
      <c r="D133">
        <v>4036.1943359000002</v>
      </c>
      <c r="E133">
        <v>4016.5056152000002</v>
      </c>
      <c r="F133">
        <v>4047</v>
      </c>
      <c r="G133">
        <v>4170.1401366999999</v>
      </c>
      <c r="H133">
        <v>4247.3999022999997</v>
      </c>
      <c r="I133">
        <v>4095.8000487999998</v>
      </c>
      <c r="J133">
        <v>4144.9648438000004</v>
      </c>
      <c r="L133" t="str">
        <f t="shared" si="17"/>
        <v>06SEP2022:12:00:00</v>
      </c>
      <c r="M133">
        <v>12</v>
      </c>
      <c r="N133">
        <f t="shared" si="18"/>
        <v>217.81347649999998</v>
      </c>
      <c r="O133" t="str">
        <f t="shared" si="19"/>
        <v/>
      </c>
      <c r="P133">
        <f t="shared" si="20"/>
        <v>217.81347649999998</v>
      </c>
      <c r="Q133" t="str">
        <f t="shared" si="21"/>
        <v/>
      </c>
      <c r="R133">
        <f t="shared" si="22"/>
        <v>1</v>
      </c>
      <c r="S133">
        <f t="shared" si="23"/>
        <v>5.5110190838572528</v>
      </c>
    </row>
    <row r="134" spans="1:19" x14ac:dyDescent="0.25">
      <c r="A134" t="s">
        <v>183</v>
      </c>
      <c r="B134">
        <v>4131.4589844000002</v>
      </c>
      <c r="C134">
        <v>4407.4799805000002</v>
      </c>
      <c r="D134">
        <v>4255.3500977000003</v>
      </c>
      <c r="E134">
        <v>4201.7426758000001</v>
      </c>
      <c r="F134">
        <v>4250.8999022999997</v>
      </c>
      <c r="G134">
        <v>4407.4799805000002</v>
      </c>
      <c r="H134">
        <v>4445.8701172000001</v>
      </c>
      <c r="I134">
        <v>4316.3901366999999</v>
      </c>
      <c r="J134">
        <v>4361.7089844000002</v>
      </c>
      <c r="L134" t="str">
        <f t="shared" si="17"/>
        <v>06SEP2022:13:00:00</v>
      </c>
      <c r="M134">
        <v>13</v>
      </c>
      <c r="N134">
        <f t="shared" si="18"/>
        <v>276.02099610000005</v>
      </c>
      <c r="O134" t="str">
        <f t="shared" si="19"/>
        <v/>
      </c>
      <c r="P134">
        <f t="shared" si="20"/>
        <v>276.02099610000005</v>
      </c>
      <c r="Q134" t="str">
        <f t="shared" si="21"/>
        <v/>
      </c>
      <c r="R134">
        <f t="shared" si="22"/>
        <v>1</v>
      </c>
      <c r="S134">
        <f t="shared" si="23"/>
        <v>6.6809569486767098</v>
      </c>
    </row>
    <row r="135" spans="1:19" x14ac:dyDescent="0.25">
      <c r="A135" t="s">
        <v>184</v>
      </c>
      <c r="B135">
        <v>4330.5610352000003</v>
      </c>
      <c r="C135">
        <v>4619.3300780999998</v>
      </c>
      <c r="D135">
        <v>4469.5917969000002</v>
      </c>
      <c r="E135">
        <v>4435.4492188000004</v>
      </c>
      <c r="F135">
        <v>4439.1098633000001</v>
      </c>
      <c r="G135">
        <v>4619.3300780999998</v>
      </c>
      <c r="H135">
        <v>4621.0800780999998</v>
      </c>
      <c r="I135">
        <v>4488.4599608999997</v>
      </c>
      <c r="J135">
        <v>4546.9296875</v>
      </c>
      <c r="L135" t="str">
        <f t="shared" si="17"/>
        <v>06SEP2022:14:00:00</v>
      </c>
      <c r="M135">
        <v>14</v>
      </c>
      <c r="N135">
        <f t="shared" si="18"/>
        <v>288.76904289999948</v>
      </c>
      <c r="O135" t="str">
        <f t="shared" si="19"/>
        <v/>
      </c>
      <c r="P135">
        <f t="shared" si="20"/>
        <v>288.76904289999948</v>
      </c>
      <c r="Q135" t="str">
        <f t="shared" si="21"/>
        <v/>
      </c>
      <c r="R135">
        <f t="shared" si="22"/>
        <v>1</v>
      </c>
      <c r="S135">
        <f t="shared" si="23"/>
        <v>6.6681670239214883</v>
      </c>
    </row>
    <row r="136" spans="1:19" x14ac:dyDescent="0.25">
      <c r="A136" t="s">
        <v>185</v>
      </c>
      <c r="B136">
        <v>4466.4760741999999</v>
      </c>
      <c r="C136">
        <v>4790.4599608999997</v>
      </c>
      <c r="D136">
        <v>4607.8540039</v>
      </c>
      <c r="E136">
        <v>4536.8164063000004</v>
      </c>
      <c r="F136">
        <v>4599.0800780999998</v>
      </c>
      <c r="G136">
        <v>4790.4599608999997</v>
      </c>
      <c r="H136">
        <v>4782.25</v>
      </c>
      <c r="I136">
        <v>4592.6899414</v>
      </c>
      <c r="J136">
        <v>4690.4809569999998</v>
      </c>
      <c r="L136" t="str">
        <f t="shared" si="17"/>
        <v>06SEP2022:15:00:00</v>
      </c>
      <c r="M136">
        <v>15</v>
      </c>
      <c r="N136">
        <f t="shared" si="18"/>
        <v>323.98388669999986</v>
      </c>
      <c r="O136" t="str">
        <f t="shared" si="19"/>
        <v/>
      </c>
      <c r="P136">
        <f t="shared" si="20"/>
        <v>323.98388669999986</v>
      </c>
      <c r="Q136" t="str">
        <f t="shared" si="21"/>
        <v/>
      </c>
      <c r="R136">
        <f t="shared" si="22"/>
        <v>1</v>
      </c>
      <c r="S136">
        <f t="shared" si="23"/>
        <v>7.2536801119667773</v>
      </c>
    </row>
    <row r="137" spans="1:19" x14ac:dyDescent="0.25">
      <c r="A137" t="s">
        <v>186</v>
      </c>
      <c r="B137">
        <v>4526.0380858999997</v>
      </c>
      <c r="C137">
        <v>4844.1601563000004</v>
      </c>
      <c r="D137">
        <v>4698.4550780999998</v>
      </c>
      <c r="E137">
        <v>4633.0585938000004</v>
      </c>
      <c r="F137">
        <v>4654.7299805000002</v>
      </c>
      <c r="G137">
        <v>4844.1601563000004</v>
      </c>
      <c r="H137">
        <v>4833.8198241999999</v>
      </c>
      <c r="I137">
        <v>4608.7099608999997</v>
      </c>
      <c r="J137">
        <v>4730.7529297000001</v>
      </c>
      <c r="L137" t="str">
        <f t="shared" si="17"/>
        <v>06SEP2022:16:00:00</v>
      </c>
      <c r="M137">
        <v>16</v>
      </c>
      <c r="N137">
        <f t="shared" si="18"/>
        <v>318.12207040000067</v>
      </c>
      <c r="O137" t="str">
        <f t="shared" si="19"/>
        <v/>
      </c>
      <c r="P137">
        <f t="shared" si="20"/>
        <v>318.12207040000067</v>
      </c>
      <c r="Q137" t="str">
        <f t="shared" si="21"/>
        <v/>
      </c>
      <c r="R137">
        <f t="shared" si="22"/>
        <v>1</v>
      </c>
      <c r="S137">
        <f t="shared" si="23"/>
        <v>7.028709532759982</v>
      </c>
    </row>
    <row r="138" spans="1:19" x14ac:dyDescent="0.25">
      <c r="A138" t="s">
        <v>187</v>
      </c>
      <c r="B138">
        <v>4507.1313477000003</v>
      </c>
      <c r="C138">
        <v>4779</v>
      </c>
      <c r="D138">
        <v>4720.0913086</v>
      </c>
      <c r="E138">
        <v>4683.1987305000002</v>
      </c>
      <c r="F138">
        <v>4602.3598633000001</v>
      </c>
      <c r="G138">
        <v>4779</v>
      </c>
      <c r="H138">
        <v>4784.6201172000001</v>
      </c>
      <c r="I138">
        <v>4587.6899414</v>
      </c>
      <c r="J138">
        <v>4686.9501952999999</v>
      </c>
      <c r="L138" t="str">
        <f t="shared" si="17"/>
        <v>06SEP2022:17:00:00</v>
      </c>
      <c r="M138">
        <v>17</v>
      </c>
      <c r="N138">
        <f t="shared" si="18"/>
        <v>271.86865229999967</v>
      </c>
      <c r="O138" t="str">
        <f t="shared" si="19"/>
        <v/>
      </c>
      <c r="P138">
        <f t="shared" si="20"/>
        <v>271.86865229999967</v>
      </c>
      <c r="Q138" t="str">
        <f t="shared" si="21"/>
        <v/>
      </c>
      <c r="R138">
        <f t="shared" si="22"/>
        <v>1</v>
      </c>
      <c r="S138">
        <f t="shared" si="23"/>
        <v>6.0319664843744762</v>
      </c>
    </row>
    <row r="139" spans="1:19" x14ac:dyDescent="0.25">
      <c r="A139" t="s">
        <v>188</v>
      </c>
      <c r="B139">
        <v>4423.1376952999999</v>
      </c>
      <c r="C139">
        <v>4750.3701172000001</v>
      </c>
      <c r="D139">
        <v>4690.0234375</v>
      </c>
      <c r="E139">
        <v>4634.9638672000001</v>
      </c>
      <c r="F139">
        <v>4606.3500977000003</v>
      </c>
      <c r="G139">
        <v>4750.3701172000001</v>
      </c>
      <c r="H139">
        <v>4785.1899414</v>
      </c>
      <c r="I139">
        <v>4476.9501952999999</v>
      </c>
      <c r="J139">
        <v>4641.7749022999997</v>
      </c>
      <c r="L139" t="str">
        <f t="shared" si="17"/>
        <v>06SEP2022:18:00:00</v>
      </c>
      <c r="M139">
        <v>18</v>
      </c>
      <c r="N139">
        <f t="shared" si="18"/>
        <v>327.23242190000019</v>
      </c>
      <c r="O139" t="str">
        <f t="shared" si="19"/>
        <v/>
      </c>
      <c r="P139">
        <f t="shared" si="20"/>
        <v>327.23242190000019</v>
      </c>
      <c r="Q139" t="str">
        <f t="shared" si="21"/>
        <v/>
      </c>
      <c r="R139">
        <f t="shared" si="22"/>
        <v>1</v>
      </c>
      <c r="S139">
        <f t="shared" si="23"/>
        <v>7.3981965844679767</v>
      </c>
    </row>
    <row r="140" spans="1:19" x14ac:dyDescent="0.25">
      <c r="A140" t="s">
        <v>189</v>
      </c>
      <c r="B140">
        <v>4293.1069336</v>
      </c>
      <c r="C140">
        <v>4560.9799805000002</v>
      </c>
      <c r="D140">
        <v>4572.0756836</v>
      </c>
      <c r="E140">
        <v>4534.484375</v>
      </c>
      <c r="F140">
        <v>4452.0698241999999</v>
      </c>
      <c r="G140">
        <v>4560.9799805000002</v>
      </c>
      <c r="H140">
        <v>4617.3901366999999</v>
      </c>
      <c r="I140">
        <v>4328.0600586</v>
      </c>
      <c r="J140">
        <v>4477.2236327999999</v>
      </c>
      <c r="L140" t="str">
        <f t="shared" si="17"/>
        <v>06SEP2022:19:00:00</v>
      </c>
      <c r="M140">
        <v>19</v>
      </c>
      <c r="N140">
        <f t="shared" si="18"/>
        <v>267.87304690000019</v>
      </c>
      <c r="O140" t="str">
        <f t="shared" si="19"/>
        <v/>
      </c>
      <c r="P140">
        <f t="shared" si="20"/>
        <v>267.87304690000019</v>
      </c>
      <c r="Q140" t="str">
        <f t="shared" si="21"/>
        <v/>
      </c>
      <c r="R140">
        <f t="shared" si="22"/>
        <v>1</v>
      </c>
      <c r="S140">
        <f t="shared" si="23"/>
        <v>6.2396080750631171</v>
      </c>
    </row>
    <row r="141" spans="1:19" x14ac:dyDescent="0.25">
      <c r="A141" t="s">
        <v>190</v>
      </c>
      <c r="B141">
        <v>4149.3662108999997</v>
      </c>
      <c r="C141">
        <v>4416.3100586</v>
      </c>
      <c r="D141">
        <v>4453.2524414</v>
      </c>
      <c r="E141">
        <v>4454.5209961</v>
      </c>
      <c r="F141">
        <v>4335.9199219000002</v>
      </c>
      <c r="G141">
        <v>4416.3100586</v>
      </c>
      <c r="H141">
        <v>4485.4902344000002</v>
      </c>
      <c r="I141">
        <v>4200.3701172000001</v>
      </c>
      <c r="J141">
        <v>4345.9677733999997</v>
      </c>
      <c r="L141" t="str">
        <f t="shared" si="17"/>
        <v>06SEP2022:20:00:00</v>
      </c>
      <c r="M141">
        <v>20</v>
      </c>
      <c r="N141">
        <f t="shared" si="18"/>
        <v>266.94384770000033</v>
      </c>
      <c r="O141" t="str">
        <f t="shared" si="19"/>
        <v/>
      </c>
      <c r="P141">
        <f t="shared" si="20"/>
        <v>266.94384770000033</v>
      </c>
      <c r="Q141" t="str">
        <f t="shared" si="21"/>
        <v/>
      </c>
      <c r="R141">
        <f t="shared" si="22"/>
        <v>1</v>
      </c>
      <c r="S141">
        <f t="shared" si="23"/>
        <v>6.4333643774021105</v>
      </c>
    </row>
    <row r="142" spans="1:19" x14ac:dyDescent="0.25">
      <c r="A142" t="s">
        <v>191</v>
      </c>
      <c r="B142">
        <v>4208.9379883000001</v>
      </c>
      <c r="C142">
        <v>4400.8100586</v>
      </c>
      <c r="D142">
        <v>4365.6035155999998</v>
      </c>
      <c r="E142">
        <v>4364.6445313000004</v>
      </c>
      <c r="F142">
        <v>4303.9799805000002</v>
      </c>
      <c r="G142">
        <v>4400.8100586</v>
      </c>
      <c r="H142">
        <v>4458.3100586</v>
      </c>
      <c r="I142">
        <v>4224.0297852000003</v>
      </c>
      <c r="J142">
        <v>4338.7871094000002</v>
      </c>
      <c r="L142" t="str">
        <f t="shared" si="17"/>
        <v>06SEP2022:21:00:00</v>
      </c>
      <c r="M142">
        <v>21</v>
      </c>
      <c r="N142">
        <f t="shared" si="18"/>
        <v>191.8720702999999</v>
      </c>
      <c r="O142" t="str">
        <f t="shared" si="19"/>
        <v/>
      </c>
      <c r="P142">
        <f t="shared" si="20"/>
        <v>191.8720702999999</v>
      </c>
      <c r="Q142" t="str">
        <f t="shared" si="21"/>
        <v/>
      </c>
      <c r="R142">
        <f t="shared" si="22"/>
        <v>1</v>
      </c>
      <c r="S142">
        <f t="shared" si="23"/>
        <v>4.5586813308574659</v>
      </c>
    </row>
    <row r="143" spans="1:19" x14ac:dyDescent="0.25">
      <c r="A143" t="s">
        <v>192</v>
      </c>
      <c r="B143">
        <v>4147.2353516000003</v>
      </c>
      <c r="C143">
        <v>4298.0600586</v>
      </c>
      <c r="D143">
        <v>4215.7290039</v>
      </c>
      <c r="E143">
        <v>4234.7807616999999</v>
      </c>
      <c r="F143">
        <v>4195.5</v>
      </c>
      <c r="G143">
        <v>4298.0600586</v>
      </c>
      <c r="H143">
        <v>4354.3999022999997</v>
      </c>
      <c r="I143">
        <v>4085.1398926000002</v>
      </c>
      <c r="J143">
        <v>4222.2387694999998</v>
      </c>
      <c r="L143" t="str">
        <f t="shared" si="17"/>
        <v>06SEP2022:22:00:00</v>
      </c>
      <c r="M143">
        <v>22</v>
      </c>
      <c r="N143">
        <f t="shared" si="18"/>
        <v>150.82470699999976</v>
      </c>
      <c r="O143" t="str">
        <f t="shared" si="19"/>
        <v/>
      </c>
      <c r="P143">
        <f t="shared" si="20"/>
        <v>150.82470699999976</v>
      </c>
      <c r="Q143" t="str">
        <f t="shared" si="21"/>
        <v/>
      </c>
      <c r="R143">
        <f t="shared" si="22"/>
        <v>1</v>
      </c>
      <c r="S143">
        <f t="shared" si="23"/>
        <v>3.6367530225120142</v>
      </c>
    </row>
    <row r="144" spans="1:19" x14ac:dyDescent="0.25">
      <c r="A144" t="s">
        <v>193</v>
      </c>
      <c r="B144">
        <v>3912.7382812999999</v>
      </c>
      <c r="C144">
        <v>3934.7399902000002</v>
      </c>
      <c r="D144">
        <v>3944.3020019999999</v>
      </c>
      <c r="E144">
        <v>3973.4768066000001</v>
      </c>
      <c r="F144">
        <v>3849.6999512000002</v>
      </c>
      <c r="G144">
        <v>3934.7399902000002</v>
      </c>
      <c r="H144">
        <v>4005.0300293</v>
      </c>
      <c r="I144">
        <v>3854.9599609000002</v>
      </c>
      <c r="J144">
        <v>3911.6333008000001</v>
      </c>
      <c r="L144" t="str">
        <f t="shared" si="17"/>
        <v>06SEP2022:23:00:00</v>
      </c>
      <c r="M144">
        <v>23</v>
      </c>
      <c r="N144">
        <f t="shared" si="18"/>
        <v>22.001708900000267</v>
      </c>
      <c r="O144" t="str">
        <f t="shared" si="19"/>
        <v/>
      </c>
      <c r="P144">
        <f t="shared" si="20"/>
        <v>22.001708900000267</v>
      </c>
      <c r="Q144" t="str">
        <f t="shared" si="21"/>
        <v/>
      </c>
      <c r="R144">
        <f t="shared" si="22"/>
        <v>1</v>
      </c>
      <c r="S144">
        <f t="shared" si="23"/>
        <v>0.56230975133584049</v>
      </c>
    </row>
    <row r="145" spans="1:19" x14ac:dyDescent="0.25">
      <c r="A145" t="s">
        <v>194</v>
      </c>
      <c r="B145">
        <v>3631.7424316000001</v>
      </c>
      <c r="C145">
        <v>3703.3200683999999</v>
      </c>
      <c r="D145">
        <v>3681.7397461</v>
      </c>
      <c r="E145">
        <v>3732.0317383000001</v>
      </c>
      <c r="F145">
        <v>3629.7099609000002</v>
      </c>
      <c r="G145">
        <v>3703.3200683999999</v>
      </c>
      <c r="H145">
        <v>3779.5</v>
      </c>
      <c r="I145">
        <v>3604.9399414</v>
      </c>
      <c r="J145">
        <v>3676.890625</v>
      </c>
      <c r="L145" t="str">
        <f t="shared" si="17"/>
        <v>07SEP2022:00:00:00</v>
      </c>
      <c r="M145">
        <v>24</v>
      </c>
      <c r="N145">
        <f t="shared" si="18"/>
        <v>71.577636799999709</v>
      </c>
      <c r="O145" t="str">
        <f t="shared" si="19"/>
        <v/>
      </c>
      <c r="P145">
        <f t="shared" si="20"/>
        <v>71.577636799999709</v>
      </c>
      <c r="Q145" t="str">
        <f t="shared" si="21"/>
        <v/>
      </c>
      <c r="R145">
        <f t="shared" si="22"/>
        <v>1</v>
      </c>
      <c r="S145">
        <f t="shared" si="23"/>
        <v>1.9708896803142912</v>
      </c>
    </row>
    <row r="146" spans="1:19" x14ac:dyDescent="0.25">
      <c r="A146" t="s">
        <v>195</v>
      </c>
      <c r="B146">
        <v>3390.9821777000002</v>
      </c>
      <c r="C146">
        <v>3425.9899902000002</v>
      </c>
      <c r="D146">
        <v>3375.6010741999999</v>
      </c>
      <c r="E146">
        <v>3423.4550780999998</v>
      </c>
      <c r="F146">
        <v>3318.6999512000002</v>
      </c>
      <c r="G146">
        <v>3385.2600097999998</v>
      </c>
      <c r="H146">
        <v>3425.9899902000002</v>
      </c>
      <c r="I146">
        <v>3408.9299316000001</v>
      </c>
      <c r="J146">
        <v>3393.7429198999998</v>
      </c>
      <c r="L146" t="str">
        <f t="shared" si="17"/>
        <v>07SEP2022:01:00:00</v>
      </c>
      <c r="M146">
        <v>1</v>
      </c>
      <c r="N146">
        <f t="shared" si="18"/>
        <v>35.0078125</v>
      </c>
      <c r="O146" t="str">
        <f t="shared" si="19"/>
        <v/>
      </c>
      <c r="P146">
        <f t="shared" si="20"/>
        <v>35.0078125</v>
      </c>
      <c r="Q146" t="str">
        <f t="shared" si="21"/>
        <v/>
      </c>
      <c r="R146">
        <f t="shared" si="22"/>
        <v>1</v>
      </c>
      <c r="S146">
        <f t="shared" si="23"/>
        <v>1.0323797255621299</v>
      </c>
    </row>
    <row r="147" spans="1:19" x14ac:dyDescent="0.25">
      <c r="A147" t="s">
        <v>196</v>
      </c>
      <c r="B147">
        <v>3278.8127441000001</v>
      </c>
      <c r="C147">
        <v>3228.1000976999999</v>
      </c>
      <c r="D147">
        <v>3229.3500976999999</v>
      </c>
      <c r="E147">
        <v>3293.1176758000001</v>
      </c>
      <c r="F147">
        <v>3149.8500976999999</v>
      </c>
      <c r="G147">
        <v>3200.0900879000001</v>
      </c>
      <c r="H147">
        <v>3228.1000976999999</v>
      </c>
      <c r="I147">
        <v>3234.8898926000002</v>
      </c>
      <c r="J147">
        <v>3211.7363280999998</v>
      </c>
      <c r="L147" t="str">
        <f t="shared" si="17"/>
        <v>07SEP2022:02:00:00</v>
      </c>
      <c r="M147">
        <v>2</v>
      </c>
      <c r="N147">
        <f t="shared" si="18"/>
        <v>-50.712646400000267</v>
      </c>
      <c r="O147">
        <f t="shared" si="19"/>
        <v>-50.712646400000267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1.5466771163206625</v>
      </c>
    </row>
    <row r="148" spans="1:19" x14ac:dyDescent="0.25">
      <c r="A148" t="s">
        <v>197</v>
      </c>
      <c r="B148">
        <v>3210.1721191000001</v>
      </c>
      <c r="C148">
        <v>3094.3500976999999</v>
      </c>
      <c r="D148">
        <v>3100.7038573999998</v>
      </c>
      <c r="E148">
        <v>3164.8393554999998</v>
      </c>
      <c r="F148">
        <v>3042.5600586</v>
      </c>
      <c r="G148">
        <v>3085.4499512000002</v>
      </c>
      <c r="H148">
        <v>3094.3500976999999</v>
      </c>
      <c r="I148">
        <v>3128.75</v>
      </c>
      <c r="J148">
        <v>3096.3964844000002</v>
      </c>
      <c r="L148" t="str">
        <f t="shared" si="17"/>
        <v>07SEP2022:03:00:00</v>
      </c>
      <c r="M148">
        <v>3</v>
      </c>
      <c r="N148">
        <f t="shared" si="18"/>
        <v>-115.82202140000027</v>
      </c>
      <c r="O148">
        <f t="shared" si="19"/>
        <v>-115.82202140000027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3.6079692023638898</v>
      </c>
    </row>
    <row r="149" spans="1:19" x14ac:dyDescent="0.25">
      <c r="A149" t="s">
        <v>198</v>
      </c>
      <c r="B149">
        <v>3209.1860351999999</v>
      </c>
      <c r="C149">
        <v>3051.1398926000002</v>
      </c>
      <c r="D149">
        <v>3033.6413573999998</v>
      </c>
      <c r="E149">
        <v>3120.5554198999998</v>
      </c>
      <c r="F149">
        <v>3008.5300293</v>
      </c>
      <c r="G149">
        <v>3052.4599609000002</v>
      </c>
      <c r="H149">
        <v>3051.1398926000002</v>
      </c>
      <c r="I149">
        <v>3059.25</v>
      </c>
      <c r="J149">
        <v>3047.9169922000001</v>
      </c>
      <c r="L149" t="str">
        <f t="shared" si="17"/>
        <v>07SEP2022:04:00:00</v>
      </c>
      <c r="M149">
        <v>4</v>
      </c>
      <c r="N149">
        <f t="shared" si="18"/>
        <v>-158.04614259999971</v>
      </c>
      <c r="O149">
        <f t="shared" si="19"/>
        <v>-158.04614259999971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4.9248046347724461</v>
      </c>
    </row>
    <row r="150" spans="1:19" x14ac:dyDescent="0.25">
      <c r="A150" t="s">
        <v>199</v>
      </c>
      <c r="B150">
        <v>3177.6923827999999</v>
      </c>
      <c r="C150">
        <v>3045.75</v>
      </c>
      <c r="D150">
        <v>3007.7697754000001</v>
      </c>
      <c r="E150">
        <v>3094.7673340000001</v>
      </c>
      <c r="F150">
        <v>3010.0400390999998</v>
      </c>
      <c r="G150">
        <v>3052.9499512000002</v>
      </c>
      <c r="H150">
        <v>3045.75</v>
      </c>
      <c r="I150">
        <v>3035.6799316000001</v>
      </c>
      <c r="J150">
        <v>3038.6689452999999</v>
      </c>
      <c r="L150" t="str">
        <f t="shared" si="17"/>
        <v>07SEP2022:05:00:00</v>
      </c>
      <c r="M150">
        <v>5</v>
      </c>
      <c r="N150">
        <f t="shared" si="18"/>
        <v>-131.9423827999999</v>
      </c>
      <c r="O150">
        <f t="shared" si="19"/>
        <v>-131.9423827999999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4.1521446038694236</v>
      </c>
    </row>
    <row r="151" spans="1:19" x14ac:dyDescent="0.25">
      <c r="A151" t="s">
        <v>200</v>
      </c>
      <c r="B151">
        <v>3293.2131347999998</v>
      </c>
      <c r="C151">
        <v>3120.8601073999998</v>
      </c>
      <c r="D151">
        <v>3054.5361327999999</v>
      </c>
      <c r="E151">
        <v>3175.6701659999999</v>
      </c>
      <c r="F151">
        <v>3101.1699219000002</v>
      </c>
      <c r="G151">
        <v>3140.9399414</v>
      </c>
      <c r="H151">
        <v>3120.8601073999998</v>
      </c>
      <c r="I151">
        <v>3123.3999023000001</v>
      </c>
      <c r="J151">
        <v>3123.8154297000001</v>
      </c>
      <c r="L151" t="str">
        <f t="shared" si="17"/>
        <v>07SEP2022:06:00:00</v>
      </c>
      <c r="M151">
        <v>6</v>
      </c>
      <c r="N151">
        <f t="shared" si="18"/>
        <v>-172.35302739999997</v>
      </c>
      <c r="O151">
        <f t="shared" si="19"/>
        <v>-172.35302739999997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5.2335825330803294</v>
      </c>
    </row>
    <row r="152" spans="1:19" x14ac:dyDescent="0.25">
      <c r="A152" t="s">
        <v>201</v>
      </c>
      <c r="B152">
        <v>3489.9570312999999</v>
      </c>
      <c r="C152">
        <v>3270.5800780999998</v>
      </c>
      <c r="D152">
        <v>3159.2248534999999</v>
      </c>
      <c r="E152">
        <v>3265.4372558999999</v>
      </c>
      <c r="F152">
        <v>3277.3300780999998</v>
      </c>
      <c r="G152">
        <v>3305.4499512000002</v>
      </c>
      <c r="H152">
        <v>3270.5800780999998</v>
      </c>
      <c r="I152">
        <v>3347.3100586</v>
      </c>
      <c r="J152">
        <v>3307.1655273000001</v>
      </c>
      <c r="L152" t="str">
        <f t="shared" si="17"/>
        <v>07SEP2022:07:00:00</v>
      </c>
      <c r="M152">
        <v>7</v>
      </c>
      <c r="N152">
        <f t="shared" si="18"/>
        <v>-219.37695320000012</v>
      </c>
      <c r="O152">
        <f t="shared" si="19"/>
        <v>-219.37695320000012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6.2859499768191345</v>
      </c>
    </row>
    <row r="153" spans="1:19" x14ac:dyDescent="0.25">
      <c r="A153" t="s">
        <v>202</v>
      </c>
      <c r="B153">
        <v>3546.1684570000002</v>
      </c>
      <c r="C153">
        <v>3327.2399902000002</v>
      </c>
      <c r="D153">
        <v>3158.2778320000002</v>
      </c>
      <c r="E153">
        <v>3260.3105469000002</v>
      </c>
      <c r="F153">
        <v>3344.8100586</v>
      </c>
      <c r="G153">
        <v>3373.2399902000002</v>
      </c>
      <c r="H153">
        <v>3327.2399902000002</v>
      </c>
      <c r="I153">
        <v>3414.3200683999999</v>
      </c>
      <c r="J153">
        <v>3371.8535155999998</v>
      </c>
      <c r="L153" t="str">
        <f t="shared" si="17"/>
        <v>07SEP2022:08:00:00</v>
      </c>
      <c r="M153">
        <v>8</v>
      </c>
      <c r="N153">
        <f t="shared" si="18"/>
        <v>-218.92846680000002</v>
      </c>
      <c r="O153">
        <f t="shared" si="19"/>
        <v>-218.92846680000002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6.1736623472537984</v>
      </c>
    </row>
    <row r="154" spans="1:19" x14ac:dyDescent="0.25">
      <c r="A154" t="s">
        <v>203</v>
      </c>
      <c r="B154">
        <v>3508.1054687999999</v>
      </c>
      <c r="C154">
        <v>3459.4399414</v>
      </c>
      <c r="D154">
        <v>3246.3239745999999</v>
      </c>
      <c r="E154">
        <v>3290.1418457</v>
      </c>
      <c r="F154">
        <v>3441.9599609000002</v>
      </c>
      <c r="G154">
        <v>3482.8400879000001</v>
      </c>
      <c r="H154">
        <v>3459.4399414</v>
      </c>
      <c r="I154">
        <v>3504.0400390999998</v>
      </c>
      <c r="J154">
        <v>3478.2778320000002</v>
      </c>
      <c r="L154" t="str">
        <f t="shared" si="17"/>
        <v>07SEP2022:09:00:00</v>
      </c>
      <c r="M154">
        <v>9</v>
      </c>
      <c r="N154">
        <f t="shared" si="18"/>
        <v>-48.665527399999974</v>
      </c>
      <c r="O154">
        <f t="shared" si="19"/>
        <v>-48.665527399999974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1.387231023491627</v>
      </c>
    </row>
    <row r="155" spans="1:19" x14ac:dyDescent="0.25">
      <c r="A155" t="s">
        <v>204</v>
      </c>
      <c r="B155">
        <v>3711.7924804999998</v>
      </c>
      <c r="C155">
        <v>3675.3601073999998</v>
      </c>
      <c r="D155">
        <v>3480.5273437999999</v>
      </c>
      <c r="E155">
        <v>3477.9291991999999</v>
      </c>
      <c r="F155">
        <v>3613.7299804999998</v>
      </c>
      <c r="G155">
        <v>3678.0100097999998</v>
      </c>
      <c r="H155">
        <v>3675.3601073999998</v>
      </c>
      <c r="I155">
        <v>3739.3898926000002</v>
      </c>
      <c r="J155">
        <v>3689.1884765999998</v>
      </c>
      <c r="L155" t="str">
        <f t="shared" si="17"/>
        <v>07SEP2022:10:00:00</v>
      </c>
      <c r="M155">
        <v>10</v>
      </c>
      <c r="N155">
        <f t="shared" si="18"/>
        <v>-36.43237309999995</v>
      </c>
      <c r="O155">
        <f t="shared" si="19"/>
        <v>-36.43237309999995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0.98153044092304154</v>
      </c>
    </row>
    <row r="156" spans="1:19" x14ac:dyDescent="0.25">
      <c r="A156" t="s">
        <v>205</v>
      </c>
      <c r="B156">
        <v>4003.3195801000002</v>
      </c>
      <c r="C156">
        <v>4007.3500976999999</v>
      </c>
      <c r="D156">
        <v>3752.5229491999999</v>
      </c>
      <c r="E156">
        <v>3739.2487793</v>
      </c>
      <c r="F156">
        <v>3889.2199707</v>
      </c>
      <c r="G156">
        <v>3975.1599120999999</v>
      </c>
      <c r="H156">
        <v>4007.3500976999999</v>
      </c>
      <c r="I156">
        <v>4012.6899414</v>
      </c>
      <c r="J156">
        <v>3983.4519043</v>
      </c>
      <c r="L156" t="str">
        <f t="shared" si="17"/>
        <v>07SEP2022:11:00:00</v>
      </c>
      <c r="M156">
        <v>11</v>
      </c>
      <c r="N156">
        <f t="shared" si="18"/>
        <v>4.0305175999997118</v>
      </c>
      <c r="O156" t="str">
        <f t="shared" si="19"/>
        <v/>
      </c>
      <c r="P156">
        <f t="shared" si="20"/>
        <v>4.0305175999997118</v>
      </c>
      <c r="Q156" t="str">
        <f t="shared" si="21"/>
        <v/>
      </c>
      <c r="R156">
        <f t="shared" si="22"/>
        <v>1</v>
      </c>
      <c r="S156">
        <f t="shared" si="23"/>
        <v>0.10067938667786878</v>
      </c>
    </row>
    <row r="157" spans="1:19" x14ac:dyDescent="0.25">
      <c r="A157" t="s">
        <v>206</v>
      </c>
      <c r="B157">
        <v>4346.9301758000001</v>
      </c>
      <c r="C157">
        <v>4417.8798827999999</v>
      </c>
      <c r="D157">
        <v>4061.8093262000002</v>
      </c>
      <c r="E157">
        <v>3989.9604491999999</v>
      </c>
      <c r="F157">
        <v>4231.1699219000002</v>
      </c>
      <c r="G157">
        <v>4346.2700194999998</v>
      </c>
      <c r="H157">
        <v>4417.8798827999999</v>
      </c>
      <c r="I157">
        <v>4274.6601563000004</v>
      </c>
      <c r="J157">
        <v>4321.84375</v>
      </c>
      <c r="L157" t="str">
        <f t="shared" si="17"/>
        <v>07SEP2022:12:00:00</v>
      </c>
      <c r="M157">
        <v>12</v>
      </c>
      <c r="N157">
        <f t="shared" si="18"/>
        <v>70.949706999999762</v>
      </c>
      <c r="O157" t="str">
        <f t="shared" si="19"/>
        <v/>
      </c>
      <c r="P157">
        <f t="shared" si="20"/>
        <v>70.949706999999762</v>
      </c>
      <c r="Q157" t="str">
        <f t="shared" si="21"/>
        <v/>
      </c>
      <c r="R157">
        <f t="shared" si="22"/>
        <v>1</v>
      </c>
      <c r="S157">
        <f t="shared" si="23"/>
        <v>1.6321795872173706</v>
      </c>
    </row>
    <row r="158" spans="1:19" x14ac:dyDescent="0.25">
      <c r="A158" t="s">
        <v>207</v>
      </c>
      <c r="B158">
        <v>4708.0087891000003</v>
      </c>
      <c r="C158">
        <v>4718.0097655999998</v>
      </c>
      <c r="D158">
        <v>4268.7026366999999</v>
      </c>
      <c r="E158">
        <v>4153.1855469000002</v>
      </c>
      <c r="F158">
        <v>4470</v>
      </c>
      <c r="G158">
        <v>4604.8701172000001</v>
      </c>
      <c r="H158">
        <v>4718.0097655999998</v>
      </c>
      <c r="I158">
        <v>4496.9702147999997</v>
      </c>
      <c r="J158">
        <v>4575.1596680000002</v>
      </c>
      <c r="L158" t="str">
        <f t="shared" si="17"/>
        <v>07SEP2022:13:00:00</v>
      </c>
      <c r="M158">
        <v>13</v>
      </c>
      <c r="N158">
        <f t="shared" si="18"/>
        <v>10.000976499999524</v>
      </c>
      <c r="O158" t="str">
        <f t="shared" si="19"/>
        <v/>
      </c>
      <c r="P158">
        <f t="shared" si="20"/>
        <v>10.000976499999524</v>
      </c>
      <c r="Q158" t="str">
        <f t="shared" si="21"/>
        <v/>
      </c>
      <c r="R158">
        <f t="shared" si="22"/>
        <v>1</v>
      </c>
      <c r="S158">
        <f t="shared" si="23"/>
        <v>0.21242476273947963</v>
      </c>
    </row>
    <row r="159" spans="1:19" x14ac:dyDescent="0.25">
      <c r="A159" t="s">
        <v>208</v>
      </c>
      <c r="B159">
        <v>4950.2685547000001</v>
      </c>
      <c r="C159">
        <v>4981.4902344000002</v>
      </c>
      <c r="D159">
        <v>4507.5019530999998</v>
      </c>
      <c r="E159">
        <v>4378.8833008000001</v>
      </c>
      <c r="F159">
        <v>4681.1801758000001</v>
      </c>
      <c r="G159">
        <v>4833.4501952999999</v>
      </c>
      <c r="H159">
        <v>4981.4902344000002</v>
      </c>
      <c r="I159">
        <v>4662.3500977000003</v>
      </c>
      <c r="J159">
        <v>4787.734375</v>
      </c>
      <c r="L159" t="str">
        <f t="shared" si="17"/>
        <v>07SEP2022:14:00:00</v>
      </c>
      <c r="M159">
        <v>14</v>
      </c>
      <c r="N159">
        <f t="shared" si="18"/>
        <v>31.221679700000095</v>
      </c>
      <c r="O159" t="str">
        <f t="shared" si="19"/>
        <v/>
      </c>
      <c r="P159">
        <f t="shared" si="20"/>
        <v>31.221679700000095</v>
      </c>
      <c r="Q159" t="str">
        <f t="shared" si="21"/>
        <v/>
      </c>
      <c r="R159">
        <f t="shared" si="22"/>
        <v>1</v>
      </c>
      <c r="S159">
        <f t="shared" si="23"/>
        <v>0.63070678600571828</v>
      </c>
    </row>
    <row r="160" spans="1:19" x14ac:dyDescent="0.25">
      <c r="A160" t="s">
        <v>209</v>
      </c>
      <c r="B160">
        <v>5106.5297852000003</v>
      </c>
      <c r="C160">
        <v>5205.0200194999998</v>
      </c>
      <c r="D160">
        <v>4663.5458983999997</v>
      </c>
      <c r="E160">
        <v>4509.4736327999999</v>
      </c>
      <c r="F160">
        <v>4863.5698241999999</v>
      </c>
      <c r="G160">
        <v>5036.6499022999997</v>
      </c>
      <c r="H160">
        <v>5205.0200194999998</v>
      </c>
      <c r="I160">
        <v>4772.6201172000001</v>
      </c>
      <c r="J160">
        <v>4960.3701172000001</v>
      </c>
      <c r="L160" t="str">
        <f t="shared" si="17"/>
        <v>07SEP2022:15:00:00</v>
      </c>
      <c r="M160">
        <v>15</v>
      </c>
      <c r="N160">
        <f t="shared" si="18"/>
        <v>98.490234299999429</v>
      </c>
      <c r="O160" t="str">
        <f t="shared" si="19"/>
        <v/>
      </c>
      <c r="P160">
        <f t="shared" si="20"/>
        <v>98.490234299999429</v>
      </c>
      <c r="Q160" t="str">
        <f t="shared" si="21"/>
        <v/>
      </c>
      <c r="R160">
        <f t="shared" si="22"/>
        <v>1</v>
      </c>
      <c r="S160">
        <f t="shared" si="23"/>
        <v>1.9287116386836465</v>
      </c>
    </row>
    <row r="161" spans="1:19" x14ac:dyDescent="0.25">
      <c r="A161" t="s">
        <v>210</v>
      </c>
      <c r="B161">
        <v>5146.9643555000002</v>
      </c>
      <c r="C161">
        <v>5304.5</v>
      </c>
      <c r="D161">
        <v>4765.1132813000004</v>
      </c>
      <c r="E161">
        <v>4596.3613280999998</v>
      </c>
      <c r="F161">
        <v>4934.3798827999999</v>
      </c>
      <c r="G161">
        <v>5122.75</v>
      </c>
      <c r="H161">
        <v>5304.5</v>
      </c>
      <c r="I161">
        <v>4796.8300780999998</v>
      </c>
      <c r="J161">
        <v>5025.8598633000001</v>
      </c>
      <c r="L161" t="str">
        <f t="shared" si="17"/>
        <v>07SEP2022:16:00:00</v>
      </c>
      <c r="M161">
        <v>16</v>
      </c>
      <c r="N161">
        <f t="shared" si="18"/>
        <v>157.53564449999976</v>
      </c>
      <c r="O161" t="str">
        <f t="shared" si="19"/>
        <v/>
      </c>
      <c r="P161">
        <f t="shared" si="20"/>
        <v>157.53564449999976</v>
      </c>
      <c r="Q161" t="str">
        <f t="shared" si="21"/>
        <v/>
      </c>
      <c r="R161">
        <f t="shared" si="22"/>
        <v>1</v>
      </c>
      <c r="S161">
        <f t="shared" si="23"/>
        <v>3.060748698048755</v>
      </c>
    </row>
    <row r="162" spans="1:19" x14ac:dyDescent="0.25">
      <c r="A162" t="s">
        <v>211</v>
      </c>
      <c r="B162">
        <v>5155.9379883000001</v>
      </c>
      <c r="C162">
        <v>5265.3300780999998</v>
      </c>
      <c r="D162">
        <v>4789.1430664</v>
      </c>
      <c r="E162">
        <v>4624.5688477000003</v>
      </c>
      <c r="F162">
        <v>4896.6401366999999</v>
      </c>
      <c r="G162">
        <v>5091.1899414</v>
      </c>
      <c r="H162">
        <v>5265.3300780999998</v>
      </c>
      <c r="I162">
        <v>4796.0898438000004</v>
      </c>
      <c r="J162">
        <v>5002.2573241999999</v>
      </c>
      <c r="L162" t="str">
        <f t="shared" si="17"/>
        <v>07SEP2022:17:00:00</v>
      </c>
      <c r="M162">
        <v>17</v>
      </c>
      <c r="N162">
        <f t="shared" si="18"/>
        <v>109.39208979999967</v>
      </c>
      <c r="O162" t="str">
        <f t="shared" si="19"/>
        <v/>
      </c>
      <c r="P162">
        <f t="shared" si="20"/>
        <v>109.39208979999967</v>
      </c>
      <c r="Q162" t="str">
        <f t="shared" si="21"/>
        <v/>
      </c>
      <c r="R162">
        <f t="shared" si="22"/>
        <v>1</v>
      </c>
      <c r="S162">
        <f t="shared" si="23"/>
        <v>2.1216719450124355</v>
      </c>
    </row>
    <row r="163" spans="1:19" x14ac:dyDescent="0.25">
      <c r="A163" t="s">
        <v>212</v>
      </c>
      <c r="B163">
        <v>5160.1977539</v>
      </c>
      <c r="C163">
        <v>5274.2202147999997</v>
      </c>
      <c r="D163">
        <v>4796.9472655999998</v>
      </c>
      <c r="E163">
        <v>4625.0346680000002</v>
      </c>
      <c r="F163">
        <v>4912.8999022999997</v>
      </c>
      <c r="G163">
        <v>5103.2001952999999</v>
      </c>
      <c r="H163">
        <v>5274.2202147999997</v>
      </c>
      <c r="I163">
        <v>4713.6499022999997</v>
      </c>
      <c r="J163">
        <v>4981.0673827999999</v>
      </c>
      <c r="L163" t="str">
        <f t="shared" si="17"/>
        <v>07SEP2022:18:00:00</v>
      </c>
      <c r="M163">
        <v>18</v>
      </c>
      <c r="N163">
        <f t="shared" si="18"/>
        <v>114.02246089999971</v>
      </c>
      <c r="O163" t="str">
        <f t="shared" si="19"/>
        <v/>
      </c>
      <c r="P163">
        <f t="shared" si="20"/>
        <v>114.02246089999971</v>
      </c>
      <c r="Q163" t="str">
        <f t="shared" si="21"/>
        <v/>
      </c>
      <c r="R163">
        <f t="shared" si="22"/>
        <v>1</v>
      </c>
      <c r="S163">
        <f t="shared" si="23"/>
        <v>2.2096529307200146</v>
      </c>
    </row>
    <row r="164" spans="1:19" x14ac:dyDescent="0.25">
      <c r="A164" t="s">
        <v>213</v>
      </c>
      <c r="B164">
        <v>4994.4736327999999</v>
      </c>
      <c r="C164">
        <v>5087.8598633000001</v>
      </c>
      <c r="D164">
        <v>4735.7539063000004</v>
      </c>
      <c r="E164">
        <v>4600.8979491999999</v>
      </c>
      <c r="F164">
        <v>4742.7700194999998</v>
      </c>
      <c r="G164">
        <v>4920</v>
      </c>
      <c r="H164">
        <v>5087.8598633000001</v>
      </c>
      <c r="I164">
        <v>4584.8798827999999</v>
      </c>
      <c r="J164">
        <v>4818.0883789</v>
      </c>
      <c r="L164" t="str">
        <f t="shared" si="17"/>
        <v>07SEP2022:19:00:00</v>
      </c>
      <c r="M164">
        <v>19</v>
      </c>
      <c r="N164">
        <f t="shared" si="18"/>
        <v>93.386230500000238</v>
      </c>
      <c r="O164" t="str">
        <f t="shared" si="19"/>
        <v/>
      </c>
      <c r="P164">
        <f t="shared" si="20"/>
        <v>93.386230500000238</v>
      </c>
      <c r="Q164" t="str">
        <f t="shared" si="21"/>
        <v/>
      </c>
      <c r="R164">
        <f t="shared" si="22"/>
        <v>1</v>
      </c>
      <c r="S164">
        <f t="shared" si="23"/>
        <v>1.8697912405965811</v>
      </c>
    </row>
    <row r="165" spans="1:19" x14ac:dyDescent="0.25">
      <c r="A165" t="s">
        <v>214</v>
      </c>
      <c r="B165">
        <v>4812.9887694999998</v>
      </c>
      <c r="C165">
        <v>4898.1499022999997</v>
      </c>
      <c r="D165">
        <v>4640.9438477000003</v>
      </c>
      <c r="E165">
        <v>4556.6728516000003</v>
      </c>
      <c r="F165">
        <v>4584.6201172000001</v>
      </c>
      <c r="G165">
        <v>4751.1499022999997</v>
      </c>
      <c r="H165">
        <v>4898.1499022999997</v>
      </c>
      <c r="I165">
        <v>4452.0800780999998</v>
      </c>
      <c r="J165">
        <v>4658.2460938000004</v>
      </c>
      <c r="L165" t="str">
        <f t="shared" si="17"/>
        <v>07SEP2022:20:00:00</v>
      </c>
      <c r="M165">
        <v>20</v>
      </c>
      <c r="N165">
        <f t="shared" si="18"/>
        <v>85.161132799999905</v>
      </c>
      <c r="O165" t="str">
        <f t="shared" si="19"/>
        <v/>
      </c>
      <c r="P165">
        <f t="shared" si="20"/>
        <v>85.161132799999905</v>
      </c>
      <c r="Q165" t="str">
        <f t="shared" si="21"/>
        <v/>
      </c>
      <c r="R165">
        <f t="shared" si="22"/>
        <v>1</v>
      </c>
      <c r="S165">
        <f t="shared" si="23"/>
        <v>1.7694022753526373</v>
      </c>
    </row>
    <row r="166" spans="1:19" x14ac:dyDescent="0.25">
      <c r="A166" t="s">
        <v>215</v>
      </c>
      <c r="B166">
        <v>4731.2255858999997</v>
      </c>
      <c r="C166">
        <v>4755.6201172000001</v>
      </c>
      <c r="D166">
        <v>4586.0952147999997</v>
      </c>
      <c r="E166">
        <v>4541.5561522999997</v>
      </c>
      <c r="F166">
        <v>4516.9199219000002</v>
      </c>
      <c r="G166">
        <v>4653.7900391000003</v>
      </c>
      <c r="H166">
        <v>4755.6201172000001</v>
      </c>
      <c r="I166">
        <v>4432.75</v>
      </c>
      <c r="J166">
        <v>4581.3530272999997</v>
      </c>
      <c r="L166" t="str">
        <f t="shared" si="17"/>
        <v>07SEP2022:21:00:00</v>
      </c>
      <c r="M166">
        <v>21</v>
      </c>
      <c r="N166">
        <f t="shared" si="18"/>
        <v>24.394531300000381</v>
      </c>
      <c r="O166" t="str">
        <f t="shared" si="19"/>
        <v/>
      </c>
      <c r="P166">
        <f t="shared" si="20"/>
        <v>24.394531300000381</v>
      </c>
      <c r="Q166" t="str">
        <f t="shared" si="21"/>
        <v/>
      </c>
      <c r="R166">
        <f t="shared" si="22"/>
        <v>1</v>
      </c>
      <c r="S166">
        <f t="shared" si="23"/>
        <v>0.51560702099474975</v>
      </c>
    </row>
    <row r="167" spans="1:19" x14ac:dyDescent="0.25">
      <c r="A167" t="s">
        <v>216</v>
      </c>
      <c r="B167">
        <v>4496.1870116999999</v>
      </c>
      <c r="C167">
        <v>4585.1601563000004</v>
      </c>
      <c r="D167">
        <v>4351.4643555000002</v>
      </c>
      <c r="E167">
        <v>4352.3251952999999</v>
      </c>
      <c r="F167">
        <v>4392.7202147999997</v>
      </c>
      <c r="G167">
        <v>4509.1201172000001</v>
      </c>
      <c r="H167">
        <v>4585.1601563000004</v>
      </c>
      <c r="I167">
        <v>4264.7402344000002</v>
      </c>
      <c r="J167">
        <v>4425.1372069999998</v>
      </c>
      <c r="L167" t="str">
        <f t="shared" si="17"/>
        <v>07SEP2022:22:00:00</v>
      </c>
      <c r="M167">
        <v>22</v>
      </c>
      <c r="N167">
        <f t="shared" si="18"/>
        <v>88.973144600000523</v>
      </c>
      <c r="O167" t="str">
        <f t="shared" si="19"/>
        <v/>
      </c>
      <c r="P167">
        <f t="shared" si="20"/>
        <v>88.973144600000523</v>
      </c>
      <c r="Q167" t="str">
        <f t="shared" si="21"/>
        <v/>
      </c>
      <c r="R167">
        <f t="shared" si="22"/>
        <v>1</v>
      </c>
      <c r="S167">
        <f t="shared" si="23"/>
        <v>1.9788577380895005</v>
      </c>
    </row>
    <row r="168" spans="1:19" x14ac:dyDescent="0.25">
      <c r="A168" t="s">
        <v>217</v>
      </c>
      <c r="B168">
        <v>4160.8403319999998</v>
      </c>
      <c r="C168">
        <v>4168.3300780999998</v>
      </c>
      <c r="D168">
        <v>4017.4704590000001</v>
      </c>
      <c r="E168">
        <v>4049.4284668</v>
      </c>
      <c r="F168">
        <v>4009</v>
      </c>
      <c r="G168">
        <v>4108.0698241999999</v>
      </c>
      <c r="H168">
        <v>4168.3300780999998</v>
      </c>
      <c r="I168">
        <v>4005.5500487999998</v>
      </c>
      <c r="J168">
        <v>4072.3925780999998</v>
      </c>
      <c r="L168" t="str">
        <f t="shared" si="17"/>
        <v>07SEP2022:23:00:00</v>
      </c>
      <c r="M168">
        <v>23</v>
      </c>
      <c r="N168">
        <f t="shared" si="18"/>
        <v>7.4897461000000476</v>
      </c>
      <c r="O168" t="str">
        <f t="shared" si="19"/>
        <v/>
      </c>
      <c r="P168">
        <f t="shared" si="20"/>
        <v>7.4897461000000476</v>
      </c>
      <c r="Q168" t="str">
        <f t="shared" si="21"/>
        <v/>
      </c>
      <c r="R168">
        <f t="shared" si="22"/>
        <v>1</v>
      </c>
      <c r="S168">
        <f t="shared" si="23"/>
        <v>0.18000561190484174</v>
      </c>
    </row>
    <row r="169" spans="1:19" x14ac:dyDescent="0.25">
      <c r="A169" t="s">
        <v>218</v>
      </c>
      <c r="B169">
        <v>3816.1018066000001</v>
      </c>
      <c r="C169">
        <v>3882.3500976999999</v>
      </c>
      <c r="D169">
        <v>3710.5859375</v>
      </c>
      <c r="E169">
        <v>3767.1960448999998</v>
      </c>
      <c r="F169">
        <v>3731.9499512000002</v>
      </c>
      <c r="G169">
        <v>3830.7900390999998</v>
      </c>
      <c r="H169">
        <v>3882.3500976999999</v>
      </c>
      <c r="I169">
        <v>3708.5400390999998</v>
      </c>
      <c r="J169">
        <v>3786.0666504000001</v>
      </c>
      <c r="L169" t="str">
        <f t="shared" si="17"/>
        <v>08SEP2022:00:00:00</v>
      </c>
      <c r="M169">
        <v>24</v>
      </c>
      <c r="N169">
        <f t="shared" si="18"/>
        <v>66.248291099999733</v>
      </c>
      <c r="O169" t="str">
        <f t="shared" si="19"/>
        <v/>
      </c>
      <c r="P169">
        <f t="shared" si="20"/>
        <v>66.248291099999733</v>
      </c>
      <c r="Q169" t="str">
        <f t="shared" si="21"/>
        <v/>
      </c>
      <c r="R169">
        <f t="shared" si="22"/>
        <v>1</v>
      </c>
      <c r="S169">
        <f t="shared" si="23"/>
        <v>1.7360200135494921</v>
      </c>
    </row>
    <row r="170" spans="1:19" x14ac:dyDescent="0.25">
      <c r="A170" t="s">
        <v>219</v>
      </c>
      <c r="B170">
        <v>3548.7250976999999</v>
      </c>
      <c r="C170">
        <v>3582.2399902000002</v>
      </c>
      <c r="D170">
        <v>3567.0251465000001</v>
      </c>
      <c r="E170">
        <v>3616.0493164</v>
      </c>
      <c r="F170">
        <v>3529.7700195000002</v>
      </c>
      <c r="G170">
        <v>3582.2399902000002</v>
      </c>
      <c r="H170">
        <v>3649.8701172000001</v>
      </c>
      <c r="I170">
        <v>3421.7199707</v>
      </c>
      <c r="J170">
        <v>3535.0952148000001</v>
      </c>
      <c r="L170" t="str">
        <f t="shared" si="17"/>
        <v>08SEP2022:01:00:00</v>
      </c>
      <c r="M170">
        <v>1</v>
      </c>
      <c r="N170">
        <f t="shared" si="18"/>
        <v>33.514892500000315</v>
      </c>
      <c r="O170" t="str">
        <f t="shared" si="19"/>
        <v/>
      </c>
      <c r="P170">
        <f t="shared" si="20"/>
        <v>33.514892500000315</v>
      </c>
      <c r="Q170" t="str">
        <f t="shared" si="21"/>
        <v/>
      </c>
      <c r="R170">
        <f t="shared" si="22"/>
        <v>1</v>
      </c>
      <c r="S170">
        <f t="shared" si="23"/>
        <v>0.94442064621240995</v>
      </c>
    </row>
    <row r="171" spans="1:19" x14ac:dyDescent="0.25">
      <c r="A171" t="s">
        <v>220</v>
      </c>
      <c r="B171">
        <v>3363.3027344000002</v>
      </c>
      <c r="C171">
        <v>3385.2700195000002</v>
      </c>
      <c r="D171">
        <v>3371.7055664</v>
      </c>
      <c r="E171">
        <v>3429.4213866999999</v>
      </c>
      <c r="F171">
        <v>3345.2099609000002</v>
      </c>
      <c r="G171">
        <v>3385.2700195000002</v>
      </c>
      <c r="H171">
        <v>3483.7399902000002</v>
      </c>
      <c r="I171">
        <v>3222.1899414</v>
      </c>
      <c r="J171">
        <v>3346.8002929999998</v>
      </c>
      <c r="L171" t="str">
        <f t="shared" si="17"/>
        <v>08SEP2022:02:00:00</v>
      </c>
      <c r="M171">
        <v>2</v>
      </c>
      <c r="N171">
        <f t="shared" si="18"/>
        <v>21.967285100000026</v>
      </c>
      <c r="O171" t="str">
        <f t="shared" si="19"/>
        <v/>
      </c>
      <c r="P171">
        <f t="shared" si="20"/>
        <v>21.967285100000026</v>
      </c>
      <c r="Q171" t="str">
        <f t="shared" si="21"/>
        <v/>
      </c>
      <c r="R171">
        <f t="shared" si="22"/>
        <v>1</v>
      </c>
      <c r="S171">
        <f t="shared" si="23"/>
        <v>0.65314623258018734</v>
      </c>
    </row>
    <row r="172" spans="1:19" x14ac:dyDescent="0.25">
      <c r="A172" t="s">
        <v>221</v>
      </c>
      <c r="B172">
        <v>3237.8791504000001</v>
      </c>
      <c r="C172">
        <v>3243.1201172000001</v>
      </c>
      <c r="D172">
        <v>3212.3583984000002</v>
      </c>
      <c r="E172">
        <v>3292.4965820000002</v>
      </c>
      <c r="F172">
        <v>3182.9199219000002</v>
      </c>
      <c r="G172">
        <v>3243.1201172000001</v>
      </c>
      <c r="H172">
        <v>3369.6000976999999</v>
      </c>
      <c r="I172">
        <v>3087.3500976999999</v>
      </c>
      <c r="J172">
        <v>3211.1906737999998</v>
      </c>
      <c r="L172" t="str">
        <f t="shared" si="17"/>
        <v>08SEP2022:03:00:00</v>
      </c>
      <c r="M172">
        <v>3</v>
      </c>
      <c r="N172">
        <f t="shared" si="18"/>
        <v>5.2409668000000238</v>
      </c>
      <c r="O172" t="str">
        <f t="shared" si="19"/>
        <v/>
      </c>
      <c r="P172">
        <f t="shared" si="20"/>
        <v>5.2409668000000238</v>
      </c>
      <c r="Q172" t="str">
        <f t="shared" si="21"/>
        <v/>
      </c>
      <c r="R172">
        <f t="shared" si="22"/>
        <v>1</v>
      </c>
      <c r="S172">
        <f t="shared" si="23"/>
        <v>0.16186418814774378</v>
      </c>
    </row>
    <row r="173" spans="1:19" x14ac:dyDescent="0.25">
      <c r="A173" t="s">
        <v>222</v>
      </c>
      <c r="B173">
        <v>3151.5878905999998</v>
      </c>
      <c r="C173">
        <v>3198.9399414</v>
      </c>
      <c r="D173">
        <v>3136.3405762000002</v>
      </c>
      <c r="E173">
        <v>3240.9553222999998</v>
      </c>
      <c r="F173">
        <v>3135.3200683999999</v>
      </c>
      <c r="G173">
        <v>3198.9399414</v>
      </c>
      <c r="H173">
        <v>3325.0400390999998</v>
      </c>
      <c r="I173">
        <v>3007.25</v>
      </c>
      <c r="J173">
        <v>3153.8305664</v>
      </c>
      <c r="L173" t="str">
        <f t="shared" si="17"/>
        <v>08SEP2022:04:00:00</v>
      </c>
      <c r="M173">
        <v>4</v>
      </c>
      <c r="N173">
        <f t="shared" si="18"/>
        <v>47.352050800000143</v>
      </c>
      <c r="O173" t="str">
        <f t="shared" si="19"/>
        <v/>
      </c>
      <c r="P173">
        <f t="shared" si="20"/>
        <v>47.352050800000143</v>
      </c>
      <c r="Q173" t="str">
        <f t="shared" si="21"/>
        <v/>
      </c>
      <c r="R173">
        <f t="shared" si="22"/>
        <v>1</v>
      </c>
      <c r="S173">
        <f t="shared" si="23"/>
        <v>1.5024823182381644</v>
      </c>
    </row>
    <row r="174" spans="1:19" x14ac:dyDescent="0.25">
      <c r="A174" t="s">
        <v>223</v>
      </c>
      <c r="B174">
        <v>3121.0451659999999</v>
      </c>
      <c r="C174">
        <v>3180.8500976999999</v>
      </c>
      <c r="D174">
        <v>3086.0842284999999</v>
      </c>
      <c r="E174">
        <v>3211.1494140999998</v>
      </c>
      <c r="F174">
        <v>3112.0800780999998</v>
      </c>
      <c r="G174">
        <v>3180.8500976999999</v>
      </c>
      <c r="H174">
        <v>3298.6799316000001</v>
      </c>
      <c r="I174">
        <v>2993.8300780999998</v>
      </c>
      <c r="J174">
        <v>3134.5351562999999</v>
      </c>
      <c r="L174" t="str">
        <f t="shared" si="17"/>
        <v>08SEP2022:05:00:00</v>
      </c>
      <c r="M174">
        <v>5</v>
      </c>
      <c r="N174">
        <f t="shared" si="18"/>
        <v>59.804931699999997</v>
      </c>
      <c r="O174" t="str">
        <f t="shared" si="19"/>
        <v/>
      </c>
      <c r="P174">
        <f t="shared" si="20"/>
        <v>59.804931699999997</v>
      </c>
      <c r="Q174" t="str">
        <f t="shared" si="21"/>
        <v/>
      </c>
      <c r="R174">
        <f t="shared" si="22"/>
        <v>1</v>
      </c>
      <c r="S174">
        <f t="shared" si="23"/>
        <v>1.9161828336065803</v>
      </c>
    </row>
    <row r="175" spans="1:19" x14ac:dyDescent="0.25">
      <c r="A175" t="s">
        <v>224</v>
      </c>
      <c r="B175">
        <v>3183.6520995999999</v>
      </c>
      <c r="C175">
        <v>3264.9499512000002</v>
      </c>
      <c r="D175">
        <v>3139.0187987999998</v>
      </c>
      <c r="E175">
        <v>3298.0756836</v>
      </c>
      <c r="F175">
        <v>3196.25</v>
      </c>
      <c r="G175">
        <v>3264.9499512000002</v>
      </c>
      <c r="H175">
        <v>3388.7700195000002</v>
      </c>
      <c r="I175">
        <v>3067.1398926000002</v>
      </c>
      <c r="J175">
        <v>3216.3666991999999</v>
      </c>
      <c r="L175" t="str">
        <f t="shared" si="17"/>
        <v>08SEP2022:06:00:00</v>
      </c>
      <c r="M175">
        <v>6</v>
      </c>
      <c r="N175">
        <f t="shared" si="18"/>
        <v>81.297851600000286</v>
      </c>
      <c r="O175" t="str">
        <f t="shared" si="19"/>
        <v/>
      </c>
      <c r="P175">
        <f t="shared" si="20"/>
        <v>81.297851600000286</v>
      </c>
      <c r="Q175" t="str">
        <f t="shared" si="21"/>
        <v/>
      </c>
      <c r="R175">
        <f t="shared" si="22"/>
        <v>1</v>
      </c>
      <c r="S175">
        <f t="shared" si="23"/>
        <v>2.5536035049248849</v>
      </c>
    </row>
    <row r="176" spans="1:19" x14ac:dyDescent="0.25">
      <c r="A176" t="s">
        <v>225</v>
      </c>
      <c r="B176">
        <v>3393.4638672000001</v>
      </c>
      <c r="C176">
        <v>3420.3000487999998</v>
      </c>
      <c r="D176">
        <v>3268.7182616999999</v>
      </c>
      <c r="E176">
        <v>3451.3332519999999</v>
      </c>
      <c r="F176">
        <v>3349.1201172000001</v>
      </c>
      <c r="G176">
        <v>3420.3000487999998</v>
      </c>
      <c r="H176">
        <v>3547.25</v>
      </c>
      <c r="I176">
        <v>3259.6499023000001</v>
      </c>
      <c r="J176">
        <v>3385.1330566000001</v>
      </c>
      <c r="L176" t="str">
        <f t="shared" si="17"/>
        <v>08SEP2022:07:00:00</v>
      </c>
      <c r="M176">
        <v>7</v>
      </c>
      <c r="N176">
        <f t="shared" si="18"/>
        <v>26.836181599999691</v>
      </c>
      <c r="O176" t="str">
        <f t="shared" si="19"/>
        <v/>
      </c>
      <c r="P176">
        <f t="shared" si="20"/>
        <v>26.836181599999691</v>
      </c>
      <c r="Q176" t="str">
        <f t="shared" si="21"/>
        <v/>
      </c>
      <c r="R176">
        <f t="shared" si="22"/>
        <v>1</v>
      </c>
      <c r="S176">
        <f t="shared" si="23"/>
        <v>0.79081972433502412</v>
      </c>
    </row>
    <row r="177" spans="1:19" x14ac:dyDescent="0.25">
      <c r="A177" t="s">
        <v>226</v>
      </c>
      <c r="B177">
        <v>3420.7719726999999</v>
      </c>
      <c r="C177">
        <v>3459.6799316000001</v>
      </c>
      <c r="D177">
        <v>3308.4768066000001</v>
      </c>
      <c r="E177">
        <v>3482.0061034999999</v>
      </c>
      <c r="F177">
        <v>3409.8400879000001</v>
      </c>
      <c r="G177">
        <v>3459.6799316000001</v>
      </c>
      <c r="H177">
        <v>3584.9099120999999</v>
      </c>
      <c r="I177">
        <v>3314.8500976999999</v>
      </c>
      <c r="J177">
        <v>3432.8210448999998</v>
      </c>
      <c r="L177" t="str">
        <f t="shared" si="17"/>
        <v>08SEP2022:08:00:00</v>
      </c>
      <c r="M177">
        <v>8</v>
      </c>
      <c r="N177">
        <f t="shared" si="18"/>
        <v>38.907958900000267</v>
      </c>
      <c r="O177" t="str">
        <f t="shared" si="19"/>
        <v/>
      </c>
      <c r="P177">
        <f t="shared" si="20"/>
        <v>38.907958900000267</v>
      </c>
      <c r="Q177" t="str">
        <f t="shared" si="21"/>
        <v/>
      </c>
      <c r="R177">
        <f t="shared" si="22"/>
        <v>1</v>
      </c>
      <c r="S177">
        <f t="shared" si="23"/>
        <v>1.1374028789557227</v>
      </c>
    </row>
    <row r="178" spans="1:19" x14ac:dyDescent="0.25">
      <c r="A178" t="s">
        <v>227</v>
      </c>
      <c r="B178">
        <v>3506.7124023000001</v>
      </c>
      <c r="C178">
        <v>3593.1699219000002</v>
      </c>
      <c r="D178">
        <v>3408.9855957</v>
      </c>
      <c r="E178">
        <v>3553.6813965000001</v>
      </c>
      <c r="F178">
        <v>3539.9299316000001</v>
      </c>
      <c r="G178">
        <v>3593.1699219000002</v>
      </c>
      <c r="H178">
        <v>3722.9399414</v>
      </c>
      <c r="I178">
        <v>3417.9099120999999</v>
      </c>
      <c r="J178">
        <v>3556.2856445000002</v>
      </c>
      <c r="L178" t="str">
        <f t="shared" si="17"/>
        <v>08SEP2022:09:00:00</v>
      </c>
      <c r="M178">
        <v>9</v>
      </c>
      <c r="N178">
        <f t="shared" si="18"/>
        <v>86.457519600000069</v>
      </c>
      <c r="O178" t="str">
        <f t="shared" si="19"/>
        <v/>
      </c>
      <c r="P178">
        <f t="shared" si="20"/>
        <v>86.457519600000069</v>
      </c>
      <c r="Q178" t="str">
        <f t="shared" si="21"/>
        <v/>
      </c>
      <c r="R178">
        <f t="shared" si="22"/>
        <v>1</v>
      </c>
      <c r="S178">
        <f t="shared" si="23"/>
        <v>2.4654864637115343</v>
      </c>
    </row>
    <row r="179" spans="1:19" x14ac:dyDescent="0.25">
      <c r="A179" t="s">
        <v>228</v>
      </c>
      <c r="B179">
        <v>3794.875</v>
      </c>
      <c r="C179">
        <v>3839.5600586</v>
      </c>
      <c r="D179">
        <v>3650.9963379000001</v>
      </c>
      <c r="E179">
        <v>3776.3315429999998</v>
      </c>
      <c r="F179">
        <v>3774.1298827999999</v>
      </c>
      <c r="G179">
        <v>3839.5600586</v>
      </c>
      <c r="H179">
        <v>3997.0400390999998</v>
      </c>
      <c r="I179">
        <v>3697.4499512000002</v>
      </c>
      <c r="J179">
        <v>3819.3769530999998</v>
      </c>
      <c r="L179" t="str">
        <f t="shared" si="17"/>
        <v>08SEP2022:10:00:00</v>
      </c>
      <c r="M179">
        <v>10</v>
      </c>
      <c r="N179">
        <f t="shared" si="18"/>
        <v>44.685058600000048</v>
      </c>
      <c r="O179" t="str">
        <f t="shared" si="19"/>
        <v/>
      </c>
      <c r="P179">
        <f t="shared" si="20"/>
        <v>44.685058600000048</v>
      </c>
      <c r="Q179" t="str">
        <f t="shared" si="21"/>
        <v/>
      </c>
      <c r="R179">
        <f t="shared" si="22"/>
        <v>1</v>
      </c>
      <c r="S179">
        <f t="shared" si="23"/>
        <v>1.177510684805166</v>
      </c>
    </row>
    <row r="180" spans="1:19" x14ac:dyDescent="0.25">
      <c r="A180" t="s">
        <v>229</v>
      </c>
      <c r="B180">
        <v>4129.6245116999999</v>
      </c>
      <c r="C180">
        <v>4179.6401366999999</v>
      </c>
      <c r="D180">
        <v>3912.0324707</v>
      </c>
      <c r="E180">
        <v>3993.8117676000002</v>
      </c>
      <c r="F180">
        <v>4112.5097655999998</v>
      </c>
      <c r="G180">
        <v>4179.6401366999999</v>
      </c>
      <c r="H180">
        <v>4324.1699219000002</v>
      </c>
      <c r="I180">
        <v>4042.2399902000002</v>
      </c>
      <c r="J180">
        <v>4157.6132813000004</v>
      </c>
      <c r="L180" t="str">
        <f t="shared" si="17"/>
        <v>08SEP2022:11:00:00</v>
      </c>
      <c r="M180">
        <v>11</v>
      </c>
      <c r="N180">
        <f t="shared" si="18"/>
        <v>50.015625</v>
      </c>
      <c r="O180" t="str">
        <f t="shared" si="19"/>
        <v/>
      </c>
      <c r="P180">
        <f t="shared" si="20"/>
        <v>50.015625</v>
      </c>
      <c r="Q180" t="str">
        <f t="shared" si="21"/>
        <v/>
      </c>
      <c r="R180">
        <f t="shared" si="22"/>
        <v>1</v>
      </c>
      <c r="S180">
        <f t="shared" si="23"/>
        <v>1.2111421960591422</v>
      </c>
    </row>
    <row r="181" spans="1:19" x14ac:dyDescent="0.25">
      <c r="A181" t="s">
        <v>230</v>
      </c>
      <c r="B181">
        <v>4489.6630858999997</v>
      </c>
      <c r="C181">
        <v>4571.1699219000002</v>
      </c>
      <c r="D181">
        <v>4232.8564452999999</v>
      </c>
      <c r="E181">
        <v>4262.7348633000001</v>
      </c>
      <c r="F181">
        <v>4513.8300780999998</v>
      </c>
      <c r="G181">
        <v>4571.1699219000002</v>
      </c>
      <c r="H181">
        <v>4692.8901366999999</v>
      </c>
      <c r="I181">
        <v>4383.0297852000003</v>
      </c>
      <c r="J181">
        <v>4527.1499022999997</v>
      </c>
      <c r="L181" t="str">
        <f t="shared" si="17"/>
        <v>08SEP2022:12:00:00</v>
      </c>
      <c r="M181">
        <v>12</v>
      </c>
      <c r="N181">
        <f t="shared" si="18"/>
        <v>81.506836000000476</v>
      </c>
      <c r="O181" t="str">
        <f t="shared" si="19"/>
        <v/>
      </c>
      <c r="P181">
        <f t="shared" si="20"/>
        <v>81.506836000000476</v>
      </c>
      <c r="Q181" t="str">
        <f t="shared" si="21"/>
        <v/>
      </c>
      <c r="R181">
        <f t="shared" si="22"/>
        <v>1</v>
      </c>
      <c r="S181">
        <f t="shared" si="23"/>
        <v>1.8154332394334123</v>
      </c>
    </row>
    <row r="182" spans="1:19" x14ac:dyDescent="0.25">
      <c r="A182" t="s">
        <v>231</v>
      </c>
      <c r="B182">
        <v>4819.3964844000002</v>
      </c>
      <c r="C182">
        <v>4840.3798827999999</v>
      </c>
      <c r="D182">
        <v>4515.5449219000002</v>
      </c>
      <c r="E182">
        <v>4511.7675780999998</v>
      </c>
      <c r="F182">
        <v>4793.5297852000003</v>
      </c>
      <c r="G182">
        <v>4840.3798827999999</v>
      </c>
      <c r="H182">
        <v>4936.3798827999999</v>
      </c>
      <c r="I182">
        <v>4677.9399414</v>
      </c>
      <c r="J182">
        <v>4800.4985352000003</v>
      </c>
      <c r="L182" t="str">
        <f t="shared" si="17"/>
        <v>08SEP2022:13:00:00</v>
      </c>
      <c r="M182">
        <v>13</v>
      </c>
      <c r="N182">
        <f t="shared" si="18"/>
        <v>20.983398399999714</v>
      </c>
      <c r="O182" t="str">
        <f t="shared" si="19"/>
        <v/>
      </c>
      <c r="P182">
        <f t="shared" si="20"/>
        <v>20.983398399999714</v>
      </c>
      <c r="Q182" t="str">
        <f t="shared" si="21"/>
        <v/>
      </c>
      <c r="R182">
        <f t="shared" si="22"/>
        <v>1</v>
      </c>
      <c r="S182">
        <f t="shared" si="23"/>
        <v>0.43539473184912869</v>
      </c>
    </row>
    <row r="183" spans="1:19" x14ac:dyDescent="0.25">
      <c r="A183" t="s">
        <v>232</v>
      </c>
      <c r="B183">
        <v>5109.3525391000003</v>
      </c>
      <c r="C183">
        <v>5080.2597655999998</v>
      </c>
      <c r="D183">
        <v>4758.7172852000003</v>
      </c>
      <c r="E183">
        <v>4727.0551758000001</v>
      </c>
      <c r="F183">
        <v>5058.2597655999998</v>
      </c>
      <c r="G183">
        <v>5080.2597655999998</v>
      </c>
      <c r="H183">
        <v>5160.6298827999999</v>
      </c>
      <c r="I183">
        <v>4919.4799805000002</v>
      </c>
      <c r="J183">
        <v>5040.7792969000002</v>
      </c>
      <c r="L183" t="str">
        <f t="shared" si="17"/>
        <v>08SEP2022:14:00:00</v>
      </c>
      <c r="M183">
        <v>14</v>
      </c>
      <c r="N183">
        <f t="shared" si="18"/>
        <v>-29.092773500000476</v>
      </c>
      <c r="O183">
        <f t="shared" si="19"/>
        <v>-29.092773500000476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0.56940235142054019</v>
      </c>
    </row>
    <row r="184" spans="1:19" x14ac:dyDescent="0.25">
      <c r="A184" t="s">
        <v>233</v>
      </c>
      <c r="B184">
        <v>5334.7202147999997</v>
      </c>
      <c r="C184">
        <v>5288.9301758000001</v>
      </c>
      <c r="D184">
        <v>4931.5200194999998</v>
      </c>
      <c r="E184">
        <v>4923.1411133000001</v>
      </c>
      <c r="F184">
        <v>5267.0898438000004</v>
      </c>
      <c r="G184">
        <v>5288.9301758000001</v>
      </c>
      <c r="H184">
        <v>5370.6298827999999</v>
      </c>
      <c r="I184">
        <v>5075.3300780999998</v>
      </c>
      <c r="J184">
        <v>5231.3193358999997</v>
      </c>
      <c r="L184" t="str">
        <f t="shared" si="17"/>
        <v>08SEP2022:15:00:00</v>
      </c>
      <c r="M184">
        <v>15</v>
      </c>
      <c r="N184">
        <f t="shared" si="18"/>
        <v>-45.790038999999524</v>
      </c>
      <c r="O184">
        <f t="shared" si="19"/>
        <v>-45.790038999999524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0.8583400282729956</v>
      </c>
    </row>
    <row r="185" spans="1:19" x14ac:dyDescent="0.25">
      <c r="A185" t="s">
        <v>234</v>
      </c>
      <c r="B185">
        <v>5501.4116211</v>
      </c>
      <c r="C185">
        <v>5388.9599608999997</v>
      </c>
      <c r="D185">
        <v>5077.2866211</v>
      </c>
      <c r="E185">
        <v>5050.2241211</v>
      </c>
      <c r="F185">
        <v>5366.4101563000004</v>
      </c>
      <c r="G185">
        <v>5388.9599608999997</v>
      </c>
      <c r="H185">
        <v>5464.9799805000002</v>
      </c>
      <c r="I185">
        <v>5148.0498047000001</v>
      </c>
      <c r="J185">
        <v>5320.2641602000003</v>
      </c>
      <c r="L185" t="str">
        <f t="shared" si="17"/>
        <v>08SEP2022:16:00:00</v>
      </c>
      <c r="M185">
        <v>16</v>
      </c>
      <c r="N185">
        <f t="shared" si="18"/>
        <v>-112.45166020000033</v>
      </c>
      <c r="O185">
        <f t="shared" si="19"/>
        <v>-112.45166020000033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2.0440510171735848</v>
      </c>
    </row>
    <row r="186" spans="1:19" x14ac:dyDescent="0.25">
      <c r="A186" t="s">
        <v>235</v>
      </c>
      <c r="B186">
        <v>5543.3457030999998</v>
      </c>
      <c r="C186">
        <v>5353.6601563000004</v>
      </c>
      <c r="D186">
        <v>5061.1743164</v>
      </c>
      <c r="E186">
        <v>5003.3457030999998</v>
      </c>
      <c r="F186">
        <v>5315.5600586</v>
      </c>
      <c r="G186">
        <v>5353.6601563000004</v>
      </c>
      <c r="H186">
        <v>5417.8999022999997</v>
      </c>
      <c r="I186">
        <v>5167.0800780999998</v>
      </c>
      <c r="J186">
        <v>5298.7021483999997</v>
      </c>
      <c r="L186" t="str">
        <f t="shared" si="17"/>
        <v>08SEP2022:17:00:00</v>
      </c>
      <c r="M186">
        <v>17</v>
      </c>
      <c r="N186">
        <f t="shared" si="18"/>
        <v>-189.68554679999943</v>
      </c>
      <c r="O186">
        <f t="shared" si="19"/>
        <v>-189.68554679999943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3.4218603161250036</v>
      </c>
    </row>
    <row r="187" spans="1:19" x14ac:dyDescent="0.25">
      <c r="A187" t="s">
        <v>236</v>
      </c>
      <c r="B187">
        <v>5489.8666991999999</v>
      </c>
      <c r="C187">
        <v>5347.9301758000001</v>
      </c>
      <c r="D187">
        <v>5020.1855469000002</v>
      </c>
      <c r="E187">
        <v>4951.7280272999997</v>
      </c>
      <c r="F187">
        <v>5282.1000977000003</v>
      </c>
      <c r="G187">
        <v>5347.9301758000001</v>
      </c>
      <c r="H187">
        <v>5386.3701172000001</v>
      </c>
      <c r="I187">
        <v>5068.2099608999997</v>
      </c>
      <c r="J187">
        <v>5249.7636719000002</v>
      </c>
      <c r="L187" t="str">
        <f t="shared" si="17"/>
        <v>08SEP2022:18:00:00</v>
      </c>
      <c r="M187">
        <v>18</v>
      </c>
      <c r="N187">
        <f t="shared" si="18"/>
        <v>-141.93652339999971</v>
      </c>
      <c r="O187">
        <f t="shared" si="19"/>
        <v>-141.93652339999971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2.5854275008295398</v>
      </c>
    </row>
    <row r="188" spans="1:19" x14ac:dyDescent="0.25">
      <c r="A188" t="s">
        <v>237</v>
      </c>
      <c r="B188">
        <v>5283.6157227000003</v>
      </c>
      <c r="C188">
        <v>5111.5600586</v>
      </c>
      <c r="D188">
        <v>4885.4257813000004</v>
      </c>
      <c r="E188">
        <v>4806.4438477000003</v>
      </c>
      <c r="F188">
        <v>5024.2700194999998</v>
      </c>
      <c r="G188">
        <v>5111.5600586</v>
      </c>
      <c r="H188">
        <v>5121.9702147999997</v>
      </c>
      <c r="I188">
        <v>4864.3701172000001</v>
      </c>
      <c r="J188">
        <v>5014.5527344000002</v>
      </c>
      <c r="L188" t="str">
        <f t="shared" si="17"/>
        <v>08SEP2022:19:00:00</v>
      </c>
      <c r="M188">
        <v>19</v>
      </c>
      <c r="N188">
        <f t="shared" si="18"/>
        <v>-172.05566410000029</v>
      </c>
      <c r="O188">
        <f t="shared" si="19"/>
        <v>-172.05566410000029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3.2564000322884472</v>
      </c>
    </row>
    <row r="189" spans="1:19" x14ac:dyDescent="0.25">
      <c r="A189" t="s">
        <v>238</v>
      </c>
      <c r="B189">
        <v>5006.1928711</v>
      </c>
      <c r="C189">
        <v>4912.3100586</v>
      </c>
      <c r="D189">
        <v>4737.5043944999998</v>
      </c>
      <c r="E189">
        <v>4667.3769530999998</v>
      </c>
      <c r="F189">
        <v>4816.4799805000002</v>
      </c>
      <c r="G189">
        <v>4912.3100586</v>
      </c>
      <c r="H189">
        <v>4913.4501952999999</v>
      </c>
      <c r="I189">
        <v>4672.0297852000003</v>
      </c>
      <c r="J189">
        <v>4814.1225586</v>
      </c>
      <c r="L189" t="str">
        <f t="shared" si="17"/>
        <v>08SEP2022:20:00:00</v>
      </c>
      <c r="M189">
        <v>20</v>
      </c>
      <c r="N189">
        <f t="shared" si="18"/>
        <v>-93.8828125</v>
      </c>
      <c r="O189">
        <f t="shared" si="19"/>
        <v>-93.8828125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1.8753335102602895</v>
      </c>
    </row>
    <row r="190" spans="1:19" x14ac:dyDescent="0.25">
      <c r="A190" t="s">
        <v>239</v>
      </c>
      <c r="B190">
        <v>4888.5654297000001</v>
      </c>
      <c r="C190">
        <v>4774.3999022999997</v>
      </c>
      <c r="D190">
        <v>4719.9433594000002</v>
      </c>
      <c r="E190">
        <v>4699.5605469000002</v>
      </c>
      <c r="F190">
        <v>4708.6401366999999</v>
      </c>
      <c r="G190">
        <v>4774.3999022999997</v>
      </c>
      <c r="H190">
        <v>4800.25</v>
      </c>
      <c r="I190">
        <v>4602.7597655999998</v>
      </c>
      <c r="J190">
        <v>4710.9243164</v>
      </c>
      <c r="L190" t="str">
        <f t="shared" si="17"/>
        <v>08SEP2022:21:00:00</v>
      </c>
      <c r="M190">
        <v>21</v>
      </c>
      <c r="N190">
        <f t="shared" si="18"/>
        <v>-114.16552740000043</v>
      </c>
      <c r="O190">
        <f t="shared" si="19"/>
        <v>-114.16552740000043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2.3353584817827939</v>
      </c>
    </row>
    <row r="191" spans="1:19" x14ac:dyDescent="0.25">
      <c r="A191" t="s">
        <v>240</v>
      </c>
      <c r="B191">
        <v>4638.7949219000002</v>
      </c>
      <c r="C191">
        <v>4588.4902344000002</v>
      </c>
      <c r="D191">
        <v>4551.3374022999997</v>
      </c>
      <c r="E191">
        <v>4589.7695313000004</v>
      </c>
      <c r="F191">
        <v>4533.0297852000003</v>
      </c>
      <c r="G191">
        <v>4588.4902344000002</v>
      </c>
      <c r="H191">
        <v>4615.8701172000001</v>
      </c>
      <c r="I191">
        <v>4387.8598633000001</v>
      </c>
      <c r="J191">
        <v>4516.7954102000003</v>
      </c>
      <c r="L191" t="str">
        <f t="shared" si="17"/>
        <v>08SEP2022:22:00:00</v>
      </c>
      <c r="M191">
        <v>22</v>
      </c>
      <c r="N191">
        <f t="shared" si="18"/>
        <v>-50.3046875</v>
      </c>
      <c r="O191">
        <f t="shared" si="19"/>
        <v>-50.3046875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1.0844343918397614</v>
      </c>
    </row>
    <row r="192" spans="1:19" x14ac:dyDescent="0.25">
      <c r="A192" t="s">
        <v>241</v>
      </c>
      <c r="B192">
        <v>4310.7431641000003</v>
      </c>
      <c r="C192">
        <v>4178.1201172000001</v>
      </c>
      <c r="D192">
        <v>4200.7363280999998</v>
      </c>
      <c r="E192">
        <v>4261.4111327999999</v>
      </c>
      <c r="F192">
        <v>4128.3798827999999</v>
      </c>
      <c r="G192">
        <v>4178.1201172000001</v>
      </c>
      <c r="H192">
        <v>4228.0898438000004</v>
      </c>
      <c r="I192">
        <v>4100.75</v>
      </c>
      <c r="J192">
        <v>4156.0722655999998</v>
      </c>
      <c r="L192" t="str">
        <f t="shared" si="17"/>
        <v>08SEP2022:23:00:00</v>
      </c>
      <c r="M192">
        <v>23</v>
      </c>
      <c r="N192">
        <f t="shared" si="18"/>
        <v>-132.62304690000019</v>
      </c>
      <c r="O192">
        <f t="shared" si="19"/>
        <v>-132.62304690000019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3.0765703696868081</v>
      </c>
    </row>
    <row r="193" spans="1:19" x14ac:dyDescent="0.25">
      <c r="A193" t="s">
        <v>242</v>
      </c>
      <c r="B193">
        <v>3993.1455077999999</v>
      </c>
      <c r="C193">
        <v>3902</v>
      </c>
      <c r="D193">
        <v>3867.4951172000001</v>
      </c>
      <c r="E193">
        <v>3917.5380859000002</v>
      </c>
      <c r="F193">
        <v>3861.5700683999999</v>
      </c>
      <c r="G193">
        <v>3902</v>
      </c>
      <c r="H193">
        <v>3967.0700683999999</v>
      </c>
      <c r="I193">
        <v>3792.2299804999998</v>
      </c>
      <c r="J193">
        <v>3873.7836914</v>
      </c>
      <c r="L193" t="str">
        <f t="shared" si="17"/>
        <v>09SEP2022:00:00:00</v>
      </c>
      <c r="M193">
        <v>24</v>
      </c>
      <c r="N193">
        <f t="shared" si="18"/>
        <v>-91.145507799999905</v>
      </c>
      <c r="O193">
        <f t="shared" si="19"/>
        <v>-91.145507799999905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2.2825491237912838</v>
      </c>
    </row>
    <row r="194" spans="1:19" x14ac:dyDescent="0.25">
      <c r="A194" t="s">
        <v>243</v>
      </c>
      <c r="B194">
        <v>3664.0441894999999</v>
      </c>
      <c r="C194">
        <v>3706.8100586</v>
      </c>
      <c r="D194">
        <v>3664.0507812999999</v>
      </c>
      <c r="E194">
        <v>3708.1704101999999</v>
      </c>
      <c r="F194">
        <v>3671.7900390999998</v>
      </c>
      <c r="G194">
        <v>3727.5500487999998</v>
      </c>
      <c r="H194">
        <v>3776.1799316000001</v>
      </c>
      <c r="I194">
        <v>3706.8100586</v>
      </c>
      <c r="J194">
        <v>3724.0844726999999</v>
      </c>
      <c r="L194" t="str">
        <f t="shared" si="17"/>
        <v>09SEP2022:01:00:00</v>
      </c>
      <c r="M194">
        <v>1</v>
      </c>
      <c r="N194">
        <f t="shared" si="18"/>
        <v>42.765869100000145</v>
      </c>
      <c r="O194" t="str">
        <f t="shared" si="19"/>
        <v/>
      </c>
      <c r="P194">
        <f t="shared" si="20"/>
        <v>42.765869100000145</v>
      </c>
      <c r="Q194" t="str">
        <f t="shared" si="21"/>
        <v/>
      </c>
      <c r="R194">
        <f t="shared" si="22"/>
        <v>1</v>
      </c>
      <c r="S194">
        <f t="shared" si="23"/>
        <v>1.1671766738663714</v>
      </c>
    </row>
    <row r="195" spans="1:19" x14ac:dyDescent="0.25">
      <c r="A195" t="s">
        <v>244</v>
      </c>
      <c r="B195">
        <v>3468.2365722999998</v>
      </c>
      <c r="C195">
        <v>3525.4599609000002</v>
      </c>
      <c r="D195">
        <v>3482.5095215000001</v>
      </c>
      <c r="E195">
        <v>3548.8798827999999</v>
      </c>
      <c r="F195">
        <v>3477.0700683999999</v>
      </c>
      <c r="G195">
        <v>3530.3798827999999</v>
      </c>
      <c r="H195">
        <v>3630.1298827999999</v>
      </c>
      <c r="I195">
        <v>3525.4599609000002</v>
      </c>
      <c r="J195">
        <v>3545.5991211</v>
      </c>
      <c r="L195" t="str">
        <f t="shared" ref="L195:L258" si="24">A195</f>
        <v>09SEP2022:02:00:00</v>
      </c>
      <c r="M195">
        <v>2</v>
      </c>
      <c r="N195">
        <f t="shared" ref="N195:N258" si="25">C195-B195</f>
        <v>57.223388600000362</v>
      </c>
      <c r="O195" t="str">
        <f t="shared" ref="O195:O258" si="26">IF(N195&lt;0,N195,"")</f>
        <v/>
      </c>
      <c r="P195">
        <f t="shared" ref="P195:P258" si="27">IF(N195&gt;0,N195,"")</f>
        <v>57.223388600000362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1.649927489290387</v>
      </c>
    </row>
    <row r="196" spans="1:19" x14ac:dyDescent="0.25">
      <c r="A196" t="s">
        <v>245</v>
      </c>
      <c r="B196">
        <v>3340.3674316000001</v>
      </c>
      <c r="C196">
        <v>3406.8300780999998</v>
      </c>
      <c r="D196">
        <v>3352.8388672000001</v>
      </c>
      <c r="E196">
        <v>3424.1240234000002</v>
      </c>
      <c r="F196">
        <v>3346.2099609000002</v>
      </c>
      <c r="G196">
        <v>3387.6101073999998</v>
      </c>
      <c r="H196">
        <v>3531.1999512000002</v>
      </c>
      <c r="I196">
        <v>3406.8300780999998</v>
      </c>
      <c r="J196">
        <v>3424.0244140999998</v>
      </c>
      <c r="L196" t="str">
        <f t="shared" si="24"/>
        <v>09SEP2022:03:00:00</v>
      </c>
      <c r="M196">
        <v>3</v>
      </c>
      <c r="N196">
        <f t="shared" si="25"/>
        <v>66.462646499999664</v>
      </c>
      <c r="O196" t="str">
        <f t="shared" si="26"/>
        <v/>
      </c>
      <c r="P196">
        <f t="shared" si="27"/>
        <v>66.462646499999664</v>
      </c>
      <c r="Q196" t="str">
        <f t="shared" si="28"/>
        <v/>
      </c>
      <c r="R196">
        <f t="shared" si="29"/>
        <v>1</v>
      </c>
      <c r="S196">
        <f t="shared" si="30"/>
        <v>1.9896807121055176</v>
      </c>
    </row>
    <row r="197" spans="1:19" x14ac:dyDescent="0.25">
      <c r="A197" t="s">
        <v>246</v>
      </c>
      <c r="B197">
        <v>3265.9792480000001</v>
      </c>
      <c r="C197">
        <v>3326.3000487999998</v>
      </c>
      <c r="D197">
        <v>3299.9396972999998</v>
      </c>
      <c r="E197">
        <v>3390.7175293</v>
      </c>
      <c r="F197">
        <v>3309.9499512000002</v>
      </c>
      <c r="G197">
        <v>3346.1699219000002</v>
      </c>
      <c r="H197">
        <v>3493.6298827999999</v>
      </c>
      <c r="I197">
        <v>3326.3000487999998</v>
      </c>
      <c r="J197">
        <v>3370.6474609000002</v>
      </c>
      <c r="L197" t="str">
        <f t="shared" si="24"/>
        <v>09SEP2022:04:00:00</v>
      </c>
      <c r="M197">
        <v>4</v>
      </c>
      <c r="N197">
        <f t="shared" si="25"/>
        <v>60.320800799999688</v>
      </c>
      <c r="O197" t="str">
        <f t="shared" si="26"/>
        <v/>
      </c>
      <c r="P197">
        <f t="shared" si="27"/>
        <v>60.320800799999688</v>
      </c>
      <c r="Q197" t="str">
        <f t="shared" si="28"/>
        <v/>
      </c>
      <c r="R197">
        <f t="shared" si="29"/>
        <v>1</v>
      </c>
      <c r="S197">
        <f t="shared" si="30"/>
        <v>1.8469437868271381</v>
      </c>
    </row>
    <row r="198" spans="1:19" x14ac:dyDescent="0.25">
      <c r="A198" t="s">
        <v>247</v>
      </c>
      <c r="B198">
        <v>3237.9916991999999</v>
      </c>
      <c r="C198">
        <v>3292.1599120999999</v>
      </c>
      <c r="D198">
        <v>3253.0888672000001</v>
      </c>
      <c r="E198">
        <v>3362.0373534999999</v>
      </c>
      <c r="F198">
        <v>3299.9099120999999</v>
      </c>
      <c r="G198">
        <v>3330.25</v>
      </c>
      <c r="H198">
        <v>3491.3200683999999</v>
      </c>
      <c r="I198">
        <v>3292.1599120999999</v>
      </c>
      <c r="J198">
        <v>3352.6352539</v>
      </c>
      <c r="L198" t="str">
        <f t="shared" si="24"/>
        <v>09SEP2022:05:00:00</v>
      </c>
      <c r="M198">
        <v>5</v>
      </c>
      <c r="N198">
        <f t="shared" si="25"/>
        <v>54.168212900000071</v>
      </c>
      <c r="O198" t="str">
        <f t="shared" si="26"/>
        <v/>
      </c>
      <c r="P198">
        <f t="shared" si="27"/>
        <v>54.168212900000071</v>
      </c>
      <c r="Q198" t="str">
        <f t="shared" si="28"/>
        <v/>
      </c>
      <c r="R198">
        <f t="shared" si="29"/>
        <v>1</v>
      </c>
      <c r="S198">
        <f t="shared" si="30"/>
        <v>1.6728953602130368</v>
      </c>
    </row>
    <row r="199" spans="1:19" x14ac:dyDescent="0.25">
      <c r="A199" t="s">
        <v>248</v>
      </c>
      <c r="B199">
        <v>3321.2617187999999</v>
      </c>
      <c r="C199">
        <v>3375.8400879000001</v>
      </c>
      <c r="D199">
        <v>3323.5270995999999</v>
      </c>
      <c r="E199">
        <v>3443.1579590000001</v>
      </c>
      <c r="F199">
        <v>3378.6999512000002</v>
      </c>
      <c r="G199">
        <v>3406.6201172000001</v>
      </c>
      <c r="H199">
        <v>3577.0900879000001</v>
      </c>
      <c r="I199">
        <v>3375.8400879000001</v>
      </c>
      <c r="J199">
        <v>3434.2768554999998</v>
      </c>
      <c r="L199" t="str">
        <f t="shared" si="24"/>
        <v>09SEP2022:06:00:00</v>
      </c>
      <c r="M199">
        <v>6</v>
      </c>
      <c r="N199">
        <f t="shared" si="25"/>
        <v>54.578369100000145</v>
      </c>
      <c r="O199" t="str">
        <f t="shared" si="26"/>
        <v/>
      </c>
      <c r="P199">
        <f t="shared" si="27"/>
        <v>54.578369100000145</v>
      </c>
      <c r="Q199" t="str">
        <f t="shared" si="28"/>
        <v/>
      </c>
      <c r="R199">
        <f t="shared" si="29"/>
        <v>1</v>
      </c>
      <c r="S199">
        <f t="shared" si="30"/>
        <v>1.6433022664567298</v>
      </c>
    </row>
    <row r="200" spans="1:19" x14ac:dyDescent="0.25">
      <c r="A200" t="s">
        <v>249</v>
      </c>
      <c r="B200">
        <v>3540.8166504000001</v>
      </c>
      <c r="C200">
        <v>3591.7199707</v>
      </c>
      <c r="D200">
        <v>3494.6413573999998</v>
      </c>
      <c r="E200">
        <v>3623.3164062999999</v>
      </c>
      <c r="F200">
        <v>3524.4799804999998</v>
      </c>
      <c r="G200">
        <v>3547.6101073999998</v>
      </c>
      <c r="H200">
        <v>3730.8300780999998</v>
      </c>
      <c r="I200">
        <v>3591.7199707</v>
      </c>
      <c r="J200">
        <v>3605.3837890999998</v>
      </c>
      <c r="L200" t="str">
        <f t="shared" si="24"/>
        <v>09SEP2022:07:00:00</v>
      </c>
      <c r="M200">
        <v>7</v>
      </c>
      <c r="N200">
        <f t="shared" si="25"/>
        <v>50.903320299999905</v>
      </c>
      <c r="O200" t="str">
        <f t="shared" si="26"/>
        <v/>
      </c>
      <c r="P200">
        <f t="shared" si="27"/>
        <v>50.903320299999905</v>
      </c>
      <c r="Q200" t="str">
        <f t="shared" si="28"/>
        <v/>
      </c>
      <c r="R200">
        <f t="shared" si="29"/>
        <v>1</v>
      </c>
      <c r="S200">
        <f t="shared" si="30"/>
        <v>1.4376152544992535</v>
      </c>
    </row>
    <row r="201" spans="1:19" x14ac:dyDescent="0.25">
      <c r="A201" t="s">
        <v>250</v>
      </c>
      <c r="B201">
        <v>3593.6362304999998</v>
      </c>
      <c r="C201">
        <v>3668.5700683999999</v>
      </c>
      <c r="D201">
        <v>3540.3764648000001</v>
      </c>
      <c r="E201">
        <v>3665.0664062999999</v>
      </c>
      <c r="F201">
        <v>3576.8798827999999</v>
      </c>
      <c r="G201">
        <v>3591.7900390999998</v>
      </c>
      <c r="H201">
        <v>3768.1599120999999</v>
      </c>
      <c r="I201">
        <v>3668.5700683999999</v>
      </c>
      <c r="J201">
        <v>3660.5190429999998</v>
      </c>
      <c r="L201" t="str">
        <f t="shared" si="24"/>
        <v>09SEP2022:08:00:00</v>
      </c>
      <c r="M201">
        <v>8</v>
      </c>
      <c r="N201">
        <f t="shared" si="25"/>
        <v>74.933837900000071</v>
      </c>
      <c r="O201" t="str">
        <f t="shared" si="26"/>
        <v/>
      </c>
      <c r="P201">
        <f t="shared" si="27"/>
        <v>74.933837900000071</v>
      </c>
      <c r="Q201" t="str">
        <f t="shared" si="28"/>
        <v/>
      </c>
      <c r="R201">
        <f t="shared" si="29"/>
        <v>1</v>
      </c>
      <c r="S201">
        <f t="shared" si="30"/>
        <v>2.0851815012331998</v>
      </c>
    </row>
    <row r="202" spans="1:19" x14ac:dyDescent="0.25">
      <c r="A202" t="s">
        <v>251</v>
      </c>
      <c r="B202">
        <v>3702.1274414</v>
      </c>
      <c r="C202">
        <v>3749.9899902000002</v>
      </c>
      <c r="D202">
        <v>3575.3652344000002</v>
      </c>
      <c r="E202">
        <v>3684.7868652000002</v>
      </c>
      <c r="F202">
        <v>3707.5200195000002</v>
      </c>
      <c r="G202">
        <v>3729.1599120999999</v>
      </c>
      <c r="H202">
        <v>3876.8500976999999</v>
      </c>
      <c r="I202">
        <v>3749.9899902000002</v>
      </c>
      <c r="J202">
        <v>3770.1269530999998</v>
      </c>
      <c r="L202" t="str">
        <f t="shared" si="24"/>
        <v>09SEP2022:09:00:00</v>
      </c>
      <c r="M202">
        <v>9</v>
      </c>
      <c r="N202">
        <f t="shared" si="25"/>
        <v>47.862548800000241</v>
      </c>
      <c r="O202" t="str">
        <f t="shared" si="26"/>
        <v/>
      </c>
      <c r="P202">
        <f t="shared" si="27"/>
        <v>47.862548800000241</v>
      </c>
      <c r="Q202" t="str">
        <f t="shared" si="28"/>
        <v/>
      </c>
      <c r="R202">
        <f t="shared" si="29"/>
        <v>1</v>
      </c>
      <c r="S202">
        <f t="shared" si="30"/>
        <v>1.292839038028915</v>
      </c>
    </row>
    <row r="203" spans="1:19" x14ac:dyDescent="0.25">
      <c r="A203" t="s">
        <v>252</v>
      </c>
      <c r="B203">
        <v>3984.1579590000001</v>
      </c>
      <c r="C203">
        <v>4012.9599609000002</v>
      </c>
      <c r="D203">
        <v>3801.4113769999999</v>
      </c>
      <c r="E203">
        <v>3928.0893554999998</v>
      </c>
      <c r="F203">
        <v>3946.2800293</v>
      </c>
      <c r="G203">
        <v>3981.1101073999998</v>
      </c>
      <c r="H203">
        <v>4144.7900391000003</v>
      </c>
      <c r="I203">
        <v>4012.9599609000002</v>
      </c>
      <c r="J203">
        <v>4027.953125</v>
      </c>
      <c r="L203" t="str">
        <f t="shared" si="24"/>
        <v>09SEP2022:10:00:00</v>
      </c>
      <c r="M203">
        <v>10</v>
      </c>
      <c r="N203">
        <f t="shared" si="25"/>
        <v>28.80200190000005</v>
      </c>
      <c r="O203" t="str">
        <f t="shared" si="26"/>
        <v/>
      </c>
      <c r="P203">
        <f t="shared" si="27"/>
        <v>28.80200190000005</v>
      </c>
      <c r="Q203" t="str">
        <f t="shared" si="28"/>
        <v/>
      </c>
      <c r="R203">
        <f t="shared" si="29"/>
        <v>1</v>
      </c>
      <c r="S203">
        <f t="shared" si="30"/>
        <v>0.72291315245013987</v>
      </c>
    </row>
    <row r="204" spans="1:19" x14ac:dyDescent="0.25">
      <c r="A204" t="s">
        <v>253</v>
      </c>
      <c r="B204">
        <v>4359.3217772999997</v>
      </c>
      <c r="C204">
        <v>4351.7597655999998</v>
      </c>
      <c r="D204">
        <v>4084.6440429999998</v>
      </c>
      <c r="E204">
        <v>4234.2958983999997</v>
      </c>
      <c r="F204">
        <v>4277.1899414</v>
      </c>
      <c r="G204">
        <v>4318.5400391000003</v>
      </c>
      <c r="H204">
        <v>4464.8999022999997</v>
      </c>
      <c r="I204">
        <v>4351.7597655999998</v>
      </c>
      <c r="J204">
        <v>4360.5541991999999</v>
      </c>
      <c r="L204" t="str">
        <f t="shared" si="24"/>
        <v>09SEP2022:11:00:00</v>
      </c>
      <c r="M204">
        <v>11</v>
      </c>
      <c r="N204">
        <f t="shared" si="25"/>
        <v>-7.5620116999998572</v>
      </c>
      <c r="O204">
        <f t="shared" si="26"/>
        <v>-7.5620116999998572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0.17346761919198092</v>
      </c>
    </row>
    <row r="205" spans="1:19" x14ac:dyDescent="0.25">
      <c r="A205" t="s">
        <v>254</v>
      </c>
      <c r="B205">
        <v>4624.9155272999997</v>
      </c>
      <c r="C205">
        <v>4686.3300780999998</v>
      </c>
      <c r="D205">
        <v>4410.3012694999998</v>
      </c>
      <c r="E205">
        <v>4553.3574219000002</v>
      </c>
      <c r="F205">
        <v>4667.2597655999998</v>
      </c>
      <c r="G205">
        <v>4708.9199219000002</v>
      </c>
      <c r="H205">
        <v>4819.7998047000001</v>
      </c>
      <c r="I205">
        <v>4686.3300780999998</v>
      </c>
      <c r="J205">
        <v>4722.484375</v>
      </c>
      <c r="L205" t="str">
        <f t="shared" si="24"/>
        <v>09SEP2022:12:00:00</v>
      </c>
      <c r="M205">
        <v>12</v>
      </c>
      <c r="N205">
        <f t="shared" si="25"/>
        <v>61.414550800000143</v>
      </c>
      <c r="O205" t="str">
        <f t="shared" si="26"/>
        <v/>
      </c>
      <c r="P205">
        <f t="shared" si="27"/>
        <v>61.414550800000143</v>
      </c>
      <c r="Q205" t="str">
        <f t="shared" si="28"/>
        <v/>
      </c>
      <c r="R205">
        <f t="shared" si="29"/>
        <v>1</v>
      </c>
      <c r="S205">
        <f t="shared" si="30"/>
        <v>1.3279064328306474</v>
      </c>
    </row>
    <row r="206" spans="1:19" x14ac:dyDescent="0.25">
      <c r="A206" t="s">
        <v>255</v>
      </c>
      <c r="B206">
        <v>5080.0659180000002</v>
      </c>
      <c r="C206">
        <v>4972.7299805000002</v>
      </c>
      <c r="D206">
        <v>4736.0449219000002</v>
      </c>
      <c r="E206">
        <v>4888.6411133000001</v>
      </c>
      <c r="F206">
        <v>4935.1098633000001</v>
      </c>
      <c r="G206">
        <v>4966.5200194999998</v>
      </c>
      <c r="H206">
        <v>5044.9599608999997</v>
      </c>
      <c r="I206">
        <v>4972.7299805000002</v>
      </c>
      <c r="J206">
        <v>4983.5917969000002</v>
      </c>
      <c r="L206" t="str">
        <f t="shared" si="24"/>
        <v>09SEP2022:13:00:00</v>
      </c>
      <c r="M206">
        <v>13</v>
      </c>
      <c r="N206">
        <f t="shared" si="25"/>
        <v>-107.3359375</v>
      </c>
      <c r="O206">
        <f t="shared" si="26"/>
        <v>-107.3359375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2.1128847387527143</v>
      </c>
    </row>
    <row r="207" spans="1:19" x14ac:dyDescent="0.25">
      <c r="A207" t="s">
        <v>256</v>
      </c>
      <c r="B207">
        <v>5382.5981444999998</v>
      </c>
      <c r="C207">
        <v>5208.6699219000002</v>
      </c>
      <c r="D207">
        <v>5036.0117188000004</v>
      </c>
      <c r="E207">
        <v>5154.4013672000001</v>
      </c>
      <c r="F207">
        <v>5178.5200194999998</v>
      </c>
      <c r="G207">
        <v>5198.7797852000003</v>
      </c>
      <c r="H207">
        <v>5254.1499022999997</v>
      </c>
      <c r="I207">
        <v>5208.6699219000002</v>
      </c>
      <c r="J207">
        <v>5213.0449219000002</v>
      </c>
      <c r="L207" t="str">
        <f t="shared" si="24"/>
        <v>09SEP2022:14:00:00</v>
      </c>
      <c r="M207">
        <v>14</v>
      </c>
      <c r="N207">
        <f t="shared" si="25"/>
        <v>-173.92822259999957</v>
      </c>
      <c r="O207">
        <f t="shared" si="26"/>
        <v>-173.92822259999957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3.2313061077710472</v>
      </c>
    </row>
    <row r="208" spans="1:19" x14ac:dyDescent="0.25">
      <c r="A208" t="s">
        <v>257</v>
      </c>
      <c r="B208">
        <v>5564.6826172000001</v>
      </c>
      <c r="C208">
        <v>5352.4702147999997</v>
      </c>
      <c r="D208">
        <v>5188.9018555000002</v>
      </c>
      <c r="E208">
        <v>5340.7143555000002</v>
      </c>
      <c r="F208">
        <v>5375.8500977000003</v>
      </c>
      <c r="G208">
        <v>5400.3798827999999</v>
      </c>
      <c r="H208">
        <v>5454.8798827999999</v>
      </c>
      <c r="I208">
        <v>5352.4702147999997</v>
      </c>
      <c r="J208">
        <v>5393.5571289</v>
      </c>
      <c r="L208" t="str">
        <f t="shared" si="24"/>
        <v>09SEP2022:15:00:00</v>
      </c>
      <c r="M208">
        <v>15</v>
      </c>
      <c r="N208">
        <f t="shared" si="25"/>
        <v>-212.21240240000043</v>
      </c>
      <c r="O208">
        <f t="shared" si="26"/>
        <v>-212.21240240000043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3.8135580588921361</v>
      </c>
    </row>
    <row r="209" spans="1:19" x14ac:dyDescent="0.25">
      <c r="A209" t="s">
        <v>258</v>
      </c>
      <c r="B209">
        <v>5567.5</v>
      </c>
      <c r="C209">
        <v>5409.9199219000002</v>
      </c>
      <c r="D209">
        <v>5201.6992188000004</v>
      </c>
      <c r="E209">
        <v>5384.1347655999998</v>
      </c>
      <c r="F209">
        <v>5461.9702147999997</v>
      </c>
      <c r="G209">
        <v>5494.4702147999997</v>
      </c>
      <c r="H209">
        <v>5541.5800780999998</v>
      </c>
      <c r="I209">
        <v>5409.9199219000002</v>
      </c>
      <c r="J209">
        <v>5471.7802733999997</v>
      </c>
      <c r="L209" t="str">
        <f t="shared" si="24"/>
        <v>09SEP2022:16:00:00</v>
      </c>
      <c r="M209">
        <v>16</v>
      </c>
      <c r="N209">
        <f t="shared" si="25"/>
        <v>-157.58007809999981</v>
      </c>
      <c r="O209">
        <f t="shared" si="26"/>
        <v>-157.58007809999981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2.8303561400987842</v>
      </c>
    </row>
    <row r="210" spans="1:19" x14ac:dyDescent="0.25">
      <c r="A210" t="s">
        <v>259</v>
      </c>
      <c r="B210">
        <v>5459.8188477000003</v>
      </c>
      <c r="C210">
        <v>5406.7700194999998</v>
      </c>
      <c r="D210">
        <v>5195.8715819999998</v>
      </c>
      <c r="E210">
        <v>5353.1884766000003</v>
      </c>
      <c r="F210">
        <v>5387.0498047000001</v>
      </c>
      <c r="G210">
        <v>5437.3198241999999</v>
      </c>
      <c r="H210">
        <v>5481.7700194999998</v>
      </c>
      <c r="I210">
        <v>5406.7700194999998</v>
      </c>
      <c r="J210">
        <v>5430.1997069999998</v>
      </c>
      <c r="L210" t="str">
        <f t="shared" si="24"/>
        <v>09SEP2022:17:00:00</v>
      </c>
      <c r="M210">
        <v>17</v>
      </c>
      <c r="N210">
        <f t="shared" si="25"/>
        <v>-53.048828200000571</v>
      </c>
      <c r="O210">
        <f t="shared" si="26"/>
        <v>-53.048828200000571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0.97162249663920419</v>
      </c>
    </row>
    <row r="211" spans="1:19" x14ac:dyDescent="0.25">
      <c r="A211" t="s">
        <v>260</v>
      </c>
      <c r="B211">
        <v>5065.2368164</v>
      </c>
      <c r="C211">
        <v>5303.4199219000002</v>
      </c>
      <c r="D211">
        <v>5120.0927733999997</v>
      </c>
      <c r="E211">
        <v>5290.5805664</v>
      </c>
      <c r="F211">
        <v>5349.9702147999997</v>
      </c>
      <c r="G211">
        <v>5424.0400391000003</v>
      </c>
      <c r="H211">
        <v>5450.9599608999997</v>
      </c>
      <c r="I211">
        <v>5303.4199219000002</v>
      </c>
      <c r="J211">
        <v>5377.4423827999999</v>
      </c>
      <c r="L211" t="str">
        <f t="shared" si="24"/>
        <v>09SEP2022:18:00:00</v>
      </c>
      <c r="M211">
        <v>18</v>
      </c>
      <c r="N211">
        <f t="shared" si="25"/>
        <v>238.18310550000024</v>
      </c>
      <c r="O211" t="str">
        <f t="shared" si="26"/>
        <v/>
      </c>
      <c r="P211">
        <f t="shared" si="27"/>
        <v>238.18310550000024</v>
      </c>
      <c r="Q211" t="str">
        <f t="shared" si="28"/>
        <v/>
      </c>
      <c r="R211">
        <f t="shared" si="29"/>
        <v>1</v>
      </c>
      <c r="S211">
        <f t="shared" si="30"/>
        <v>4.702309371376705</v>
      </c>
    </row>
    <row r="212" spans="1:19" x14ac:dyDescent="0.25">
      <c r="A212" t="s">
        <v>261</v>
      </c>
      <c r="B212">
        <v>4957.8637694999998</v>
      </c>
      <c r="C212">
        <v>5094.1601563000004</v>
      </c>
      <c r="D212">
        <v>4972.2124022999997</v>
      </c>
      <c r="E212">
        <v>5080.0195313000004</v>
      </c>
      <c r="F212">
        <v>5074.1000977000003</v>
      </c>
      <c r="G212">
        <v>5175.3100586</v>
      </c>
      <c r="H212">
        <v>5173.4199219000002</v>
      </c>
      <c r="I212">
        <v>5094.1601563000004</v>
      </c>
      <c r="J212">
        <v>5131.2539063000004</v>
      </c>
      <c r="L212" t="str">
        <f t="shared" si="24"/>
        <v>09SEP2022:19:00:00</v>
      </c>
      <c r="M212">
        <v>19</v>
      </c>
      <c r="N212">
        <f t="shared" si="25"/>
        <v>136.29638680000062</v>
      </c>
      <c r="O212" t="str">
        <f t="shared" si="26"/>
        <v/>
      </c>
      <c r="P212">
        <f t="shared" si="27"/>
        <v>136.29638680000062</v>
      </c>
      <c r="Q212" t="str">
        <f t="shared" si="28"/>
        <v/>
      </c>
      <c r="R212">
        <f t="shared" si="29"/>
        <v>1</v>
      </c>
      <c r="S212">
        <f t="shared" si="30"/>
        <v>2.7490950364242481</v>
      </c>
    </row>
    <row r="213" spans="1:19" x14ac:dyDescent="0.25">
      <c r="A213" t="s">
        <v>262</v>
      </c>
      <c r="B213">
        <v>4800.0571289</v>
      </c>
      <c r="C213">
        <v>4892.0800780999998</v>
      </c>
      <c r="D213">
        <v>4809.0336914</v>
      </c>
      <c r="E213">
        <v>4893.6503905999998</v>
      </c>
      <c r="F213">
        <v>4842.8198241999999</v>
      </c>
      <c r="G213">
        <v>4965.3598633000001</v>
      </c>
      <c r="H213">
        <v>4936.1098633000001</v>
      </c>
      <c r="I213">
        <v>4892.0800780999998</v>
      </c>
      <c r="J213">
        <v>4914.0185547000001</v>
      </c>
      <c r="L213" t="str">
        <f t="shared" si="24"/>
        <v>09SEP2022:20:00:00</v>
      </c>
      <c r="M213">
        <v>20</v>
      </c>
      <c r="N213">
        <f t="shared" si="25"/>
        <v>92.022949199999857</v>
      </c>
      <c r="O213" t="str">
        <f t="shared" si="26"/>
        <v/>
      </c>
      <c r="P213">
        <f t="shared" si="27"/>
        <v>92.022949199999857</v>
      </c>
      <c r="Q213" t="str">
        <f t="shared" si="28"/>
        <v/>
      </c>
      <c r="R213">
        <f t="shared" si="29"/>
        <v>1</v>
      </c>
      <c r="S213">
        <f t="shared" si="30"/>
        <v>1.917121957694037</v>
      </c>
    </row>
    <row r="214" spans="1:19" x14ac:dyDescent="0.25">
      <c r="A214" t="s">
        <v>263</v>
      </c>
      <c r="B214">
        <v>4621.2797852000003</v>
      </c>
      <c r="C214">
        <v>4778.5</v>
      </c>
      <c r="D214">
        <v>4714.1132813000004</v>
      </c>
      <c r="E214">
        <v>4815.9594727000003</v>
      </c>
      <c r="F214">
        <v>4711.0800780999998</v>
      </c>
      <c r="G214">
        <v>4785.6000977000003</v>
      </c>
      <c r="H214">
        <v>4763.7900391000003</v>
      </c>
      <c r="I214">
        <v>4778.5</v>
      </c>
      <c r="J214">
        <v>4766.484375</v>
      </c>
      <c r="L214" t="str">
        <f t="shared" si="24"/>
        <v>09SEP2022:21:00:00</v>
      </c>
      <c r="M214">
        <v>21</v>
      </c>
      <c r="N214">
        <f t="shared" si="25"/>
        <v>157.22021479999967</v>
      </c>
      <c r="O214" t="str">
        <f t="shared" si="26"/>
        <v/>
      </c>
      <c r="P214">
        <f t="shared" si="27"/>
        <v>157.22021479999967</v>
      </c>
      <c r="Q214" t="str">
        <f t="shared" si="28"/>
        <v/>
      </c>
      <c r="R214">
        <f t="shared" si="29"/>
        <v>1</v>
      </c>
      <c r="S214">
        <f t="shared" si="30"/>
        <v>3.4020925394629717</v>
      </c>
    </row>
    <row r="215" spans="1:19" x14ac:dyDescent="0.25">
      <c r="A215" t="s">
        <v>264</v>
      </c>
      <c r="B215">
        <v>4468.3022461</v>
      </c>
      <c r="C215">
        <v>4558.9199219000002</v>
      </c>
      <c r="D215">
        <v>4482.1147461</v>
      </c>
      <c r="E215">
        <v>4601.0024414</v>
      </c>
      <c r="F215">
        <v>4541.7700194999998</v>
      </c>
      <c r="G215">
        <v>4601.8398438000004</v>
      </c>
      <c r="H215">
        <v>4588.0498047000001</v>
      </c>
      <c r="I215">
        <v>4558.9199219000002</v>
      </c>
      <c r="J215">
        <v>4574.3598633000001</v>
      </c>
      <c r="L215" t="str">
        <f t="shared" si="24"/>
        <v>09SEP2022:22:00:00</v>
      </c>
      <c r="M215">
        <v>22</v>
      </c>
      <c r="N215">
        <f t="shared" si="25"/>
        <v>90.617675800000143</v>
      </c>
      <c r="O215" t="str">
        <f t="shared" si="26"/>
        <v/>
      </c>
      <c r="P215">
        <f t="shared" si="27"/>
        <v>90.617675800000143</v>
      </c>
      <c r="Q215" t="str">
        <f t="shared" si="28"/>
        <v/>
      </c>
      <c r="R215">
        <f t="shared" si="29"/>
        <v>1</v>
      </c>
      <c r="S215">
        <f t="shared" si="30"/>
        <v>2.0280113297862199</v>
      </c>
    </row>
    <row r="216" spans="1:19" x14ac:dyDescent="0.25">
      <c r="A216" t="s">
        <v>265</v>
      </c>
      <c r="B216">
        <v>4255.0893555000002</v>
      </c>
      <c r="C216">
        <v>4303.4902344000002</v>
      </c>
      <c r="D216">
        <v>4206.3608397999997</v>
      </c>
      <c r="E216">
        <v>4302.7763672000001</v>
      </c>
      <c r="F216">
        <v>4174.8901366999999</v>
      </c>
      <c r="G216">
        <v>4228.6201172000001</v>
      </c>
      <c r="H216">
        <v>4249.1699219000002</v>
      </c>
      <c r="I216">
        <v>4303.4902344000002</v>
      </c>
      <c r="J216">
        <v>4251.9028319999998</v>
      </c>
      <c r="L216" t="str">
        <f t="shared" si="24"/>
        <v>09SEP2022:23:00:00</v>
      </c>
      <c r="M216">
        <v>23</v>
      </c>
      <c r="N216">
        <f t="shared" si="25"/>
        <v>48.400878899999952</v>
      </c>
      <c r="O216" t="str">
        <f t="shared" si="26"/>
        <v/>
      </c>
      <c r="P216">
        <f t="shared" si="27"/>
        <v>48.400878899999952</v>
      </c>
      <c r="Q216" t="str">
        <f t="shared" si="28"/>
        <v/>
      </c>
      <c r="R216">
        <f t="shared" si="29"/>
        <v>1</v>
      </c>
      <c r="S216">
        <f t="shared" si="30"/>
        <v>1.1374820798401903</v>
      </c>
    </row>
    <row r="217" spans="1:19" x14ac:dyDescent="0.25">
      <c r="A217" t="s">
        <v>266</v>
      </c>
      <c r="B217">
        <v>4027.25</v>
      </c>
      <c r="C217">
        <v>4039.3400879000001</v>
      </c>
      <c r="D217">
        <v>3897.9125976999999</v>
      </c>
      <c r="E217">
        <v>3968.2050780999998</v>
      </c>
      <c r="F217">
        <v>3948.6899414</v>
      </c>
      <c r="G217">
        <v>4000.6499023000001</v>
      </c>
      <c r="H217">
        <v>4046.0200195000002</v>
      </c>
      <c r="I217">
        <v>4039.3400879000001</v>
      </c>
      <c r="J217">
        <v>4017.7402344000002</v>
      </c>
      <c r="L217" t="str">
        <f t="shared" si="24"/>
        <v>10SEP2022:00:00:00</v>
      </c>
      <c r="M217">
        <v>24</v>
      </c>
      <c r="N217">
        <f t="shared" si="25"/>
        <v>12.090087900000071</v>
      </c>
      <c r="O217" t="str">
        <f t="shared" si="26"/>
        <v/>
      </c>
      <c r="P217">
        <f t="shared" si="27"/>
        <v>12.090087900000071</v>
      </c>
      <c r="Q217" t="str">
        <f t="shared" si="28"/>
        <v/>
      </c>
      <c r="R217">
        <f t="shared" si="29"/>
        <v>1</v>
      </c>
      <c r="S217">
        <f t="shared" si="30"/>
        <v>0.30020703706003032</v>
      </c>
    </row>
    <row r="218" spans="1:19" x14ac:dyDescent="0.25">
      <c r="A218" t="s">
        <v>267</v>
      </c>
      <c r="B218">
        <v>3831.5507812999999</v>
      </c>
      <c r="C218">
        <v>3831.8898926000002</v>
      </c>
      <c r="D218">
        <v>3713.1628418</v>
      </c>
      <c r="E218">
        <v>3693.6948241999999</v>
      </c>
      <c r="F218">
        <v>3735.9199219000002</v>
      </c>
      <c r="G218">
        <v>3787.8898926000002</v>
      </c>
      <c r="H218">
        <v>3831.8898926000002</v>
      </c>
      <c r="I218">
        <v>3924.4299316000001</v>
      </c>
      <c r="J218">
        <v>3838.8833008000001</v>
      </c>
      <c r="L218" t="str">
        <f t="shared" si="24"/>
        <v>10SEP2022:01:00:00</v>
      </c>
      <c r="M218">
        <v>1</v>
      </c>
      <c r="N218">
        <f t="shared" si="25"/>
        <v>0.33911130000024059</v>
      </c>
      <c r="O218" t="str">
        <f t="shared" si="26"/>
        <v/>
      </c>
      <c r="P218">
        <f t="shared" si="27"/>
        <v>0.33911130000024059</v>
      </c>
      <c r="Q218" t="str">
        <f t="shared" si="28"/>
        <v/>
      </c>
      <c r="R218">
        <f t="shared" si="29"/>
        <v>1</v>
      </c>
      <c r="S218">
        <f t="shared" si="30"/>
        <v>8.850497340535942E-3</v>
      </c>
    </row>
    <row r="219" spans="1:19" x14ac:dyDescent="0.25">
      <c r="A219" t="s">
        <v>268</v>
      </c>
      <c r="B219">
        <v>3654.7148437999999</v>
      </c>
      <c r="C219">
        <v>3680.6799316000001</v>
      </c>
      <c r="D219">
        <v>3516.2919922000001</v>
      </c>
      <c r="E219">
        <v>3510.7395019999999</v>
      </c>
      <c r="F219">
        <v>3549.1899414</v>
      </c>
      <c r="G219">
        <v>3602.3100586</v>
      </c>
      <c r="H219">
        <v>3680.6799316000001</v>
      </c>
      <c r="I219">
        <v>3755.5800780999998</v>
      </c>
      <c r="J219">
        <v>3667.5791015999998</v>
      </c>
      <c r="L219" t="str">
        <f t="shared" si="24"/>
        <v>10SEP2022:02:00:00</v>
      </c>
      <c r="M219">
        <v>2</v>
      </c>
      <c r="N219">
        <f t="shared" si="25"/>
        <v>25.965087800000219</v>
      </c>
      <c r="O219" t="str">
        <f t="shared" si="26"/>
        <v/>
      </c>
      <c r="P219">
        <f t="shared" si="27"/>
        <v>25.965087800000219</v>
      </c>
      <c r="Q219" t="str">
        <f t="shared" si="28"/>
        <v/>
      </c>
      <c r="R219">
        <f t="shared" si="29"/>
        <v>1</v>
      </c>
      <c r="S219">
        <f t="shared" si="30"/>
        <v>0.71045454733762348</v>
      </c>
    </row>
    <row r="220" spans="1:19" x14ac:dyDescent="0.25">
      <c r="A220" t="s">
        <v>269</v>
      </c>
      <c r="B220">
        <v>3471.6938476999999</v>
      </c>
      <c r="C220">
        <v>3564.8798827999999</v>
      </c>
      <c r="D220">
        <v>3360.5456543</v>
      </c>
      <c r="E220">
        <v>3361.4072265999998</v>
      </c>
      <c r="F220">
        <v>3398.5100097999998</v>
      </c>
      <c r="G220">
        <v>3461.2099609000002</v>
      </c>
      <c r="H220">
        <v>3564.8798827999999</v>
      </c>
      <c r="I220">
        <v>3618.4799804999998</v>
      </c>
      <c r="J220">
        <v>3532.7668457</v>
      </c>
      <c r="L220" t="str">
        <f t="shared" si="24"/>
        <v>10SEP2022:03:00:00</v>
      </c>
      <c r="M220">
        <v>3</v>
      </c>
      <c r="N220">
        <f t="shared" si="25"/>
        <v>93.186035100000026</v>
      </c>
      <c r="O220" t="str">
        <f t="shared" si="26"/>
        <v/>
      </c>
      <c r="P220">
        <f t="shared" si="27"/>
        <v>93.186035100000026</v>
      </c>
      <c r="Q220" t="str">
        <f t="shared" si="28"/>
        <v/>
      </c>
      <c r="R220">
        <f t="shared" si="29"/>
        <v>1</v>
      </c>
      <c r="S220">
        <f t="shared" si="30"/>
        <v>2.684166265459607</v>
      </c>
    </row>
    <row r="221" spans="1:19" x14ac:dyDescent="0.25">
      <c r="A221" t="s">
        <v>270</v>
      </c>
      <c r="B221">
        <v>3428.1972655999998</v>
      </c>
      <c r="C221">
        <v>3504.1499023000001</v>
      </c>
      <c r="D221">
        <v>3291.1174316000001</v>
      </c>
      <c r="E221">
        <v>3290.3498534999999</v>
      </c>
      <c r="F221">
        <v>3330.7600097999998</v>
      </c>
      <c r="G221">
        <v>3396.6398926000002</v>
      </c>
      <c r="H221">
        <v>3504.1499023000001</v>
      </c>
      <c r="I221">
        <v>3509.7700195000002</v>
      </c>
      <c r="J221">
        <v>3453.2309570000002</v>
      </c>
      <c r="L221" t="str">
        <f t="shared" si="24"/>
        <v>10SEP2022:04:00:00</v>
      </c>
      <c r="M221">
        <v>4</v>
      </c>
      <c r="N221">
        <f t="shared" si="25"/>
        <v>75.952636700000312</v>
      </c>
      <c r="O221" t="str">
        <f t="shared" si="26"/>
        <v/>
      </c>
      <c r="P221">
        <f t="shared" si="27"/>
        <v>75.952636700000312</v>
      </c>
      <c r="Q221" t="str">
        <f t="shared" si="28"/>
        <v/>
      </c>
      <c r="R221">
        <f t="shared" si="29"/>
        <v>1</v>
      </c>
      <c r="S221">
        <f t="shared" si="30"/>
        <v>2.2155270194671002</v>
      </c>
    </row>
    <row r="222" spans="1:19" x14ac:dyDescent="0.25">
      <c r="A222" t="s">
        <v>271</v>
      </c>
      <c r="B222">
        <v>3375.5378418</v>
      </c>
      <c r="C222">
        <v>3436.1298827999999</v>
      </c>
      <c r="D222">
        <v>3229.0471191000001</v>
      </c>
      <c r="E222">
        <v>3210.3591308999999</v>
      </c>
      <c r="F222">
        <v>3273.9099120999999</v>
      </c>
      <c r="G222">
        <v>3334.2299804999998</v>
      </c>
      <c r="H222">
        <v>3436.1298827999999</v>
      </c>
      <c r="I222">
        <v>3436.4099120999999</v>
      </c>
      <c r="J222">
        <v>3386.4199219000002</v>
      </c>
      <c r="L222" t="str">
        <f t="shared" si="24"/>
        <v>10SEP2022:05:00:00</v>
      </c>
      <c r="M222">
        <v>5</v>
      </c>
      <c r="N222">
        <f t="shared" si="25"/>
        <v>60.592040999999881</v>
      </c>
      <c r="O222" t="str">
        <f t="shared" si="26"/>
        <v/>
      </c>
      <c r="P222">
        <f t="shared" si="27"/>
        <v>60.592040999999881</v>
      </c>
      <c r="Q222" t="str">
        <f t="shared" si="28"/>
        <v/>
      </c>
      <c r="R222">
        <f t="shared" si="29"/>
        <v>1</v>
      </c>
      <c r="S222">
        <f t="shared" si="30"/>
        <v>1.7950336758094014</v>
      </c>
    </row>
    <row r="223" spans="1:19" x14ac:dyDescent="0.25">
      <c r="A223" t="s">
        <v>272</v>
      </c>
      <c r="B223">
        <v>3237.8151855000001</v>
      </c>
      <c r="C223">
        <v>3433.2700195000002</v>
      </c>
      <c r="D223">
        <v>3239.2133789</v>
      </c>
      <c r="E223">
        <v>3241.5351562999999</v>
      </c>
      <c r="F223">
        <v>3279.1201172000001</v>
      </c>
      <c r="G223">
        <v>3334.9799804999998</v>
      </c>
      <c r="H223">
        <v>3433.2700195000002</v>
      </c>
      <c r="I223">
        <v>3434.1000976999999</v>
      </c>
      <c r="J223">
        <v>3385.8657226999999</v>
      </c>
      <c r="L223" t="str">
        <f t="shared" si="24"/>
        <v>10SEP2022:06:00:00</v>
      </c>
      <c r="M223">
        <v>6</v>
      </c>
      <c r="N223">
        <f t="shared" si="25"/>
        <v>195.45483400000012</v>
      </c>
      <c r="O223" t="str">
        <f t="shared" si="26"/>
        <v/>
      </c>
      <c r="P223">
        <f t="shared" si="27"/>
        <v>195.45483400000012</v>
      </c>
      <c r="Q223" t="str">
        <f t="shared" si="28"/>
        <v/>
      </c>
      <c r="R223">
        <f t="shared" si="29"/>
        <v>1</v>
      </c>
      <c r="S223">
        <f t="shared" si="30"/>
        <v>6.0366272564076864</v>
      </c>
    </row>
    <row r="224" spans="1:19" x14ac:dyDescent="0.25">
      <c r="A224" t="s">
        <v>273</v>
      </c>
      <c r="B224">
        <v>3252.2189941000001</v>
      </c>
      <c r="C224">
        <v>3420.2399902000002</v>
      </c>
      <c r="D224">
        <v>3269.2675780999998</v>
      </c>
      <c r="E224">
        <v>3303.0490722999998</v>
      </c>
      <c r="F224">
        <v>3300.5300293</v>
      </c>
      <c r="G224">
        <v>3330.7399902000002</v>
      </c>
      <c r="H224">
        <v>3420.2399902000002</v>
      </c>
      <c r="I224">
        <v>3475.8400879000001</v>
      </c>
      <c r="J224">
        <v>3399.3686523000001</v>
      </c>
      <c r="L224" t="str">
        <f t="shared" si="24"/>
        <v>10SEP2022:07:00:00</v>
      </c>
      <c r="M224">
        <v>7</v>
      </c>
      <c r="N224">
        <f t="shared" si="25"/>
        <v>168.02099610000005</v>
      </c>
      <c r="O224" t="str">
        <f t="shared" si="26"/>
        <v/>
      </c>
      <c r="P224">
        <f t="shared" si="27"/>
        <v>168.02099610000005</v>
      </c>
      <c r="Q224" t="str">
        <f t="shared" si="28"/>
        <v/>
      </c>
      <c r="R224">
        <f t="shared" si="29"/>
        <v>1</v>
      </c>
      <c r="S224">
        <f t="shared" si="30"/>
        <v>5.1663493880582658</v>
      </c>
    </row>
    <row r="225" spans="1:19" x14ac:dyDescent="0.25">
      <c r="A225" t="s">
        <v>274</v>
      </c>
      <c r="B225">
        <v>3317.8718262000002</v>
      </c>
      <c r="C225">
        <v>3422.2700195000002</v>
      </c>
      <c r="D225">
        <v>3302.8330077999999</v>
      </c>
      <c r="E225">
        <v>3320.6892090000001</v>
      </c>
      <c r="F225">
        <v>3280.4399414</v>
      </c>
      <c r="G225">
        <v>3333.3601073999998</v>
      </c>
      <c r="H225">
        <v>3422.2700195000002</v>
      </c>
      <c r="I225">
        <v>3497.9699707</v>
      </c>
      <c r="J225">
        <v>3405.2631836</v>
      </c>
      <c r="L225" t="str">
        <f t="shared" si="24"/>
        <v>10SEP2022:08:00:00</v>
      </c>
      <c r="M225">
        <v>8</v>
      </c>
      <c r="N225">
        <f t="shared" si="25"/>
        <v>104.3981933</v>
      </c>
      <c r="O225" t="str">
        <f t="shared" si="26"/>
        <v/>
      </c>
      <c r="P225">
        <f t="shared" si="27"/>
        <v>104.3981933</v>
      </c>
      <c r="Q225" t="str">
        <f t="shared" si="28"/>
        <v/>
      </c>
      <c r="R225">
        <f t="shared" si="29"/>
        <v>1</v>
      </c>
      <c r="S225">
        <f t="shared" si="30"/>
        <v>3.146540878270411</v>
      </c>
    </row>
    <row r="226" spans="1:19" x14ac:dyDescent="0.25">
      <c r="A226" t="s">
        <v>275</v>
      </c>
      <c r="B226">
        <v>3504.3315429999998</v>
      </c>
      <c r="C226">
        <v>3634.0400390999998</v>
      </c>
      <c r="D226">
        <v>3468.8901366999999</v>
      </c>
      <c r="E226">
        <v>3470.5688476999999</v>
      </c>
      <c r="F226">
        <v>3482.3300780999998</v>
      </c>
      <c r="G226">
        <v>3533.5800780999998</v>
      </c>
      <c r="H226">
        <v>3634.0400390999998</v>
      </c>
      <c r="I226">
        <v>3686.6101073999998</v>
      </c>
      <c r="J226">
        <v>3604.5681152000002</v>
      </c>
      <c r="L226" t="str">
        <f t="shared" si="24"/>
        <v>10SEP2022:09:00:00</v>
      </c>
      <c r="M226">
        <v>9</v>
      </c>
      <c r="N226">
        <f t="shared" si="25"/>
        <v>129.70849610000005</v>
      </c>
      <c r="O226" t="str">
        <f t="shared" si="26"/>
        <v/>
      </c>
      <c r="P226">
        <f t="shared" si="27"/>
        <v>129.70849610000005</v>
      </c>
      <c r="Q226" t="str">
        <f t="shared" si="28"/>
        <v/>
      </c>
      <c r="R226">
        <f t="shared" si="29"/>
        <v>1</v>
      </c>
      <c r="S226">
        <f t="shared" si="30"/>
        <v>3.7013762684383105</v>
      </c>
    </row>
    <row r="227" spans="1:19" x14ac:dyDescent="0.25">
      <c r="A227" t="s">
        <v>276</v>
      </c>
      <c r="B227">
        <v>3907.3920898000001</v>
      </c>
      <c r="C227">
        <v>3958.3500976999999</v>
      </c>
      <c r="D227">
        <v>3753.5239258000001</v>
      </c>
      <c r="E227">
        <v>3761.0900879000001</v>
      </c>
      <c r="F227">
        <v>3799.4299316000001</v>
      </c>
      <c r="G227">
        <v>3853.7199707</v>
      </c>
      <c r="H227">
        <v>3958.3500976999999</v>
      </c>
      <c r="I227">
        <v>4042.6699219000002</v>
      </c>
      <c r="J227">
        <v>3937.8666991999999</v>
      </c>
      <c r="L227" t="str">
        <f t="shared" si="24"/>
        <v>10SEP2022:10:00:00</v>
      </c>
      <c r="M227">
        <v>10</v>
      </c>
      <c r="N227">
        <f t="shared" si="25"/>
        <v>50.958007899999757</v>
      </c>
      <c r="O227" t="str">
        <f t="shared" si="26"/>
        <v/>
      </c>
      <c r="P227">
        <f t="shared" si="27"/>
        <v>50.958007899999757</v>
      </c>
      <c r="Q227" t="str">
        <f t="shared" si="28"/>
        <v/>
      </c>
      <c r="R227">
        <f t="shared" si="29"/>
        <v>1</v>
      </c>
      <c r="S227">
        <f t="shared" si="30"/>
        <v>1.3041437032393655</v>
      </c>
    </row>
    <row r="228" spans="1:19" x14ac:dyDescent="0.25">
      <c r="A228" t="s">
        <v>277</v>
      </c>
      <c r="B228">
        <v>4322.2182616999999</v>
      </c>
      <c r="C228">
        <v>4292.7797852000003</v>
      </c>
      <c r="D228">
        <v>4093.1000976999999</v>
      </c>
      <c r="E228">
        <v>4090.7902832</v>
      </c>
      <c r="F228">
        <v>4164.8901366999999</v>
      </c>
      <c r="G228">
        <v>4213.8300780999998</v>
      </c>
      <c r="H228">
        <v>4292.7797852000003</v>
      </c>
      <c r="I228">
        <v>4394.9101563000004</v>
      </c>
      <c r="J228">
        <v>4289.6044922000001</v>
      </c>
      <c r="L228" t="str">
        <f t="shared" si="24"/>
        <v>10SEP2022:11:00:00</v>
      </c>
      <c r="M228">
        <v>11</v>
      </c>
      <c r="N228">
        <f t="shared" si="25"/>
        <v>-29.438476499999524</v>
      </c>
      <c r="O228">
        <f t="shared" si="26"/>
        <v>-29.438476499999524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0.68109648142620371</v>
      </c>
    </row>
    <row r="229" spans="1:19" x14ac:dyDescent="0.25">
      <c r="A229" t="s">
        <v>278</v>
      </c>
      <c r="B229">
        <v>4636.5864258000001</v>
      </c>
      <c r="C229">
        <v>4642.0200194999998</v>
      </c>
      <c r="D229">
        <v>4480.8759766000003</v>
      </c>
      <c r="E229">
        <v>4462.4848633000001</v>
      </c>
      <c r="F229">
        <v>4564.5097655999998</v>
      </c>
      <c r="G229">
        <v>4603.3701172000001</v>
      </c>
      <c r="H229">
        <v>4642.0200194999998</v>
      </c>
      <c r="I229">
        <v>4703.6201172000001</v>
      </c>
      <c r="J229">
        <v>4642.2910155999998</v>
      </c>
      <c r="L229" t="str">
        <f t="shared" si="24"/>
        <v>10SEP2022:12:00:00</v>
      </c>
      <c r="M229">
        <v>12</v>
      </c>
      <c r="N229">
        <f t="shared" si="25"/>
        <v>5.4335936999996193</v>
      </c>
      <c r="O229" t="str">
        <f t="shared" si="26"/>
        <v/>
      </c>
      <c r="P229">
        <f t="shared" si="27"/>
        <v>5.4335936999996193</v>
      </c>
      <c r="Q229" t="str">
        <f t="shared" si="28"/>
        <v/>
      </c>
      <c r="R229">
        <f t="shared" si="29"/>
        <v>1</v>
      </c>
      <c r="S229">
        <f t="shared" si="30"/>
        <v>0.11718952697106477</v>
      </c>
    </row>
    <row r="230" spans="1:19" x14ac:dyDescent="0.25">
      <c r="A230" t="s">
        <v>279</v>
      </c>
      <c r="B230">
        <v>4950.9194336</v>
      </c>
      <c r="C230">
        <v>4866.5698241999999</v>
      </c>
      <c r="D230">
        <v>4802.7363280999998</v>
      </c>
      <c r="E230">
        <v>4803.0058594000002</v>
      </c>
      <c r="F230">
        <v>4816.2001952999999</v>
      </c>
      <c r="G230">
        <v>4867.4399414</v>
      </c>
      <c r="H230">
        <v>4866.5698241999999</v>
      </c>
      <c r="I230">
        <v>4967.6201172000001</v>
      </c>
      <c r="J230">
        <v>4894.5996094000002</v>
      </c>
      <c r="L230" t="str">
        <f t="shared" si="24"/>
        <v>10SEP2022:13:00:00</v>
      </c>
      <c r="M230">
        <v>13</v>
      </c>
      <c r="N230">
        <f t="shared" si="25"/>
        <v>-84.34960940000019</v>
      </c>
      <c r="O230">
        <f t="shared" si="26"/>
        <v>-84.34960940000019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1.703716057820525</v>
      </c>
    </row>
    <row r="231" spans="1:19" x14ac:dyDescent="0.25">
      <c r="A231" t="s">
        <v>280</v>
      </c>
      <c r="B231">
        <v>5158.1591797000001</v>
      </c>
      <c r="C231">
        <v>5072.7797852000003</v>
      </c>
      <c r="D231">
        <v>5014.9130858999997</v>
      </c>
      <c r="E231">
        <v>5008.9990233999997</v>
      </c>
      <c r="F231">
        <v>5033.8100586</v>
      </c>
      <c r="G231">
        <v>5091.0600586</v>
      </c>
      <c r="H231">
        <v>5072.7797852000003</v>
      </c>
      <c r="I231">
        <v>5182.3901366999999</v>
      </c>
      <c r="J231">
        <v>5109.8681641000003</v>
      </c>
      <c r="L231" t="str">
        <f t="shared" si="24"/>
        <v>10SEP2022:14:00:00</v>
      </c>
      <c r="M231">
        <v>14</v>
      </c>
      <c r="N231">
        <f t="shared" si="25"/>
        <v>-85.379394499999762</v>
      </c>
      <c r="O231">
        <f t="shared" si="26"/>
        <v>-85.379394499999762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1.6552299284599714</v>
      </c>
    </row>
    <row r="232" spans="1:19" x14ac:dyDescent="0.25">
      <c r="A232" t="s">
        <v>281</v>
      </c>
      <c r="B232">
        <v>5335.4140625</v>
      </c>
      <c r="C232">
        <v>5261.1298827999999</v>
      </c>
      <c r="D232">
        <v>5162.5825194999998</v>
      </c>
      <c r="E232">
        <v>5179.1318358999997</v>
      </c>
      <c r="F232">
        <v>5213.3300780999998</v>
      </c>
      <c r="G232">
        <v>5282.1899414</v>
      </c>
      <c r="H232">
        <v>5261.1298827999999</v>
      </c>
      <c r="I232">
        <v>5321.3198241999999</v>
      </c>
      <c r="J232">
        <v>5280.2915039</v>
      </c>
      <c r="L232" t="str">
        <f t="shared" si="24"/>
        <v>10SEP2022:15:00:00</v>
      </c>
      <c r="M232">
        <v>15</v>
      </c>
      <c r="N232">
        <f t="shared" si="25"/>
        <v>-74.284179700000095</v>
      </c>
      <c r="O232">
        <f t="shared" si="26"/>
        <v>-74.284179700000095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1.3922851878002691</v>
      </c>
    </row>
    <row r="233" spans="1:19" x14ac:dyDescent="0.25">
      <c r="A233" t="s">
        <v>282</v>
      </c>
      <c r="B233">
        <v>5423</v>
      </c>
      <c r="C233">
        <v>5356.6499022999997</v>
      </c>
      <c r="D233">
        <v>5206.8061522999997</v>
      </c>
      <c r="E233">
        <v>5275.1806641000003</v>
      </c>
      <c r="F233">
        <v>5286.1801758000001</v>
      </c>
      <c r="G233">
        <v>5372.4799805000002</v>
      </c>
      <c r="H233">
        <v>5356.6499022999997</v>
      </c>
      <c r="I233">
        <v>5397.7299805000002</v>
      </c>
      <c r="J233">
        <v>5364.4150391000003</v>
      </c>
      <c r="L233" t="str">
        <f t="shared" si="24"/>
        <v>10SEP2022:16:00:00</v>
      </c>
      <c r="M233">
        <v>16</v>
      </c>
      <c r="N233">
        <f t="shared" si="25"/>
        <v>-66.350097700000333</v>
      </c>
      <c r="O233">
        <f t="shared" si="26"/>
        <v>-66.350097700000333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1.2234943333948061</v>
      </c>
    </row>
    <row r="234" spans="1:19" x14ac:dyDescent="0.25">
      <c r="A234" t="s">
        <v>283</v>
      </c>
      <c r="B234">
        <v>5479.2866211</v>
      </c>
      <c r="C234">
        <v>5323.3500977000003</v>
      </c>
      <c r="D234">
        <v>5161.1181641000003</v>
      </c>
      <c r="E234">
        <v>5323.90625</v>
      </c>
      <c r="F234">
        <v>5235.6201172000001</v>
      </c>
      <c r="G234">
        <v>5334.7299805000002</v>
      </c>
      <c r="H234">
        <v>5323.3500977000003</v>
      </c>
      <c r="I234">
        <v>5416.3398438000004</v>
      </c>
      <c r="J234">
        <v>5345.5820313000004</v>
      </c>
      <c r="L234" t="str">
        <f t="shared" si="24"/>
        <v>10SEP2022:17:00:00</v>
      </c>
      <c r="M234">
        <v>17</v>
      </c>
      <c r="N234">
        <f t="shared" si="25"/>
        <v>-155.93652339999971</v>
      </c>
      <c r="O234">
        <f t="shared" si="26"/>
        <v>-155.93652339999971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2.8459274752941197</v>
      </c>
    </row>
    <row r="235" spans="1:19" x14ac:dyDescent="0.25">
      <c r="A235" t="s">
        <v>284</v>
      </c>
      <c r="B235">
        <v>5371.6376952999999</v>
      </c>
      <c r="C235">
        <v>5326.0200194999998</v>
      </c>
      <c r="D235">
        <v>5062.5708008000001</v>
      </c>
      <c r="E235">
        <v>5290.2265625</v>
      </c>
      <c r="F235">
        <v>5244.7597655999998</v>
      </c>
      <c r="G235">
        <v>5348.6401366999999</v>
      </c>
      <c r="H235">
        <v>5326.0200194999998</v>
      </c>
      <c r="I235">
        <v>5323.7700194999998</v>
      </c>
      <c r="J235">
        <v>5318.6982422000001</v>
      </c>
      <c r="L235" t="str">
        <f t="shared" si="24"/>
        <v>10SEP2022:18:00:00</v>
      </c>
      <c r="M235">
        <v>18</v>
      </c>
      <c r="N235">
        <f t="shared" si="25"/>
        <v>-45.617675800000143</v>
      </c>
      <c r="O235">
        <f t="shared" si="26"/>
        <v>-45.617675800000143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0.84923217811048668</v>
      </c>
    </row>
    <row r="236" spans="1:19" x14ac:dyDescent="0.25">
      <c r="A236" t="s">
        <v>285</v>
      </c>
      <c r="B236">
        <v>5209.6723633000001</v>
      </c>
      <c r="C236">
        <v>5090.3500977000003</v>
      </c>
      <c r="D236">
        <v>4963.3427733999997</v>
      </c>
      <c r="E236">
        <v>5164.8168944999998</v>
      </c>
      <c r="F236">
        <v>5013.8901366999999</v>
      </c>
      <c r="G236">
        <v>5137.4199219000002</v>
      </c>
      <c r="H236">
        <v>5090.3500977000003</v>
      </c>
      <c r="I236">
        <v>5114</v>
      </c>
      <c r="J236">
        <v>5098.9257813000004</v>
      </c>
      <c r="L236" t="str">
        <f t="shared" si="24"/>
        <v>10SEP2022:19:00:00</v>
      </c>
      <c r="M236">
        <v>19</v>
      </c>
      <c r="N236">
        <f t="shared" si="25"/>
        <v>-119.32226559999981</v>
      </c>
      <c r="O236">
        <f t="shared" si="26"/>
        <v>-119.32226559999981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2.2903986523332276</v>
      </c>
    </row>
    <row r="237" spans="1:19" x14ac:dyDescent="0.25">
      <c r="A237" t="s">
        <v>286</v>
      </c>
      <c r="B237">
        <v>5041.9692383000001</v>
      </c>
      <c r="C237">
        <v>4865.75</v>
      </c>
      <c r="D237">
        <v>4812.1337891000003</v>
      </c>
      <c r="E237">
        <v>4963.7553711</v>
      </c>
      <c r="F237">
        <v>4841.4101563000004</v>
      </c>
      <c r="G237">
        <v>4915.0498047000001</v>
      </c>
      <c r="H237">
        <v>4865.75</v>
      </c>
      <c r="I237">
        <v>4886.6801758000001</v>
      </c>
      <c r="J237">
        <v>4881.7495116999999</v>
      </c>
      <c r="L237" t="str">
        <f t="shared" si="24"/>
        <v>10SEP2022:20:00:00</v>
      </c>
      <c r="M237">
        <v>20</v>
      </c>
      <c r="N237">
        <f t="shared" si="25"/>
        <v>-176.21923830000014</v>
      </c>
      <c r="O237">
        <f t="shared" si="26"/>
        <v>-176.21923830000014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3.4950478666429934</v>
      </c>
    </row>
    <row r="238" spans="1:19" x14ac:dyDescent="0.25">
      <c r="A238" t="s">
        <v>287</v>
      </c>
      <c r="B238">
        <v>4844.4858397999997</v>
      </c>
      <c r="C238">
        <v>4713.3198241999999</v>
      </c>
      <c r="D238">
        <v>4769.0234375</v>
      </c>
      <c r="E238">
        <v>4889.6337891000003</v>
      </c>
      <c r="F238">
        <v>4679.7202147999997</v>
      </c>
      <c r="G238">
        <v>4737.4399414</v>
      </c>
      <c r="H238">
        <v>4713.3198241999999</v>
      </c>
      <c r="I238">
        <v>4782</v>
      </c>
      <c r="J238">
        <v>4738.3476563000004</v>
      </c>
      <c r="L238" t="str">
        <f t="shared" si="24"/>
        <v>10SEP2022:21:00:00</v>
      </c>
      <c r="M238">
        <v>21</v>
      </c>
      <c r="N238">
        <f t="shared" si="25"/>
        <v>-131.16601559999981</v>
      </c>
      <c r="O238">
        <f t="shared" si="26"/>
        <v>-131.16601559999981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2.7075322322629574</v>
      </c>
    </row>
    <row r="239" spans="1:19" x14ac:dyDescent="0.25">
      <c r="A239" t="s">
        <v>288</v>
      </c>
      <c r="B239">
        <v>4570.8833008000001</v>
      </c>
      <c r="C239">
        <v>4535.9702147999997</v>
      </c>
      <c r="D239">
        <v>4577.0639647999997</v>
      </c>
      <c r="E239">
        <v>4678.1552733999997</v>
      </c>
      <c r="F239">
        <v>4482.2700194999998</v>
      </c>
      <c r="G239">
        <v>4543.9902344000002</v>
      </c>
      <c r="H239">
        <v>4535.9702147999997</v>
      </c>
      <c r="I239">
        <v>4551.9399414</v>
      </c>
      <c r="J239">
        <v>4535.5097655999998</v>
      </c>
      <c r="L239" t="str">
        <f t="shared" si="24"/>
        <v>10SEP2022:22:00:00</v>
      </c>
      <c r="M239">
        <v>22</v>
      </c>
      <c r="N239">
        <f t="shared" si="25"/>
        <v>-34.913086000000476</v>
      </c>
      <c r="O239">
        <f t="shared" si="26"/>
        <v>-34.913086000000476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0.7638148625209914</v>
      </c>
    </row>
    <row r="240" spans="1:19" x14ac:dyDescent="0.25">
      <c r="A240" t="s">
        <v>289</v>
      </c>
      <c r="B240">
        <v>4311.6015625</v>
      </c>
      <c r="C240">
        <v>4202.1499022999997</v>
      </c>
      <c r="D240">
        <v>4236.7944336</v>
      </c>
      <c r="E240">
        <v>4339.4575194999998</v>
      </c>
      <c r="F240">
        <v>4115.0297852000003</v>
      </c>
      <c r="G240">
        <v>4180.4799805000002</v>
      </c>
      <c r="H240">
        <v>4202.1499022999997</v>
      </c>
      <c r="I240">
        <v>4326.0600586</v>
      </c>
      <c r="J240">
        <v>4227.0332030999998</v>
      </c>
      <c r="L240" t="str">
        <f t="shared" si="24"/>
        <v>10SEP2022:23:00:00</v>
      </c>
      <c r="M240">
        <v>23</v>
      </c>
      <c r="N240">
        <f t="shared" si="25"/>
        <v>-109.45166020000033</v>
      </c>
      <c r="O240">
        <f t="shared" si="26"/>
        <v>-109.45166020000033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2.5385383740453253</v>
      </c>
    </row>
    <row r="241" spans="1:19" x14ac:dyDescent="0.25">
      <c r="A241" t="s">
        <v>290</v>
      </c>
      <c r="B241">
        <v>4071.7382812999999</v>
      </c>
      <c r="C241">
        <v>4015.1298827999999</v>
      </c>
      <c r="D241">
        <v>3994.1999512000002</v>
      </c>
      <c r="E241">
        <v>4077.8891601999999</v>
      </c>
      <c r="F241">
        <v>3890.7399902000002</v>
      </c>
      <c r="G241">
        <v>3963.9799804999998</v>
      </c>
      <c r="H241">
        <v>4015.1298827999999</v>
      </c>
      <c r="I241">
        <v>4099.6899414</v>
      </c>
      <c r="J241">
        <v>4013.2797851999999</v>
      </c>
      <c r="L241" t="str">
        <f t="shared" si="24"/>
        <v>11SEP2022:00:00:00</v>
      </c>
      <c r="M241">
        <v>24</v>
      </c>
      <c r="N241">
        <f t="shared" si="25"/>
        <v>-56.608398500000021</v>
      </c>
      <c r="O241">
        <f t="shared" si="26"/>
        <v>-56.608398500000021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1.3902759605149875</v>
      </c>
    </row>
    <row r="242" spans="1:19" x14ac:dyDescent="0.25">
      <c r="A242" t="s">
        <v>291</v>
      </c>
      <c r="B242">
        <v>3838.7722168</v>
      </c>
      <c r="C242">
        <v>3872.0900879000001</v>
      </c>
      <c r="D242">
        <v>3757.6667480000001</v>
      </c>
      <c r="E242">
        <v>3833.3940429999998</v>
      </c>
      <c r="F242">
        <v>3708.6899414</v>
      </c>
      <c r="G242">
        <v>3776.3000487999998</v>
      </c>
      <c r="H242">
        <v>3872.0900879000001</v>
      </c>
      <c r="I242">
        <v>3875.4299316000001</v>
      </c>
      <c r="J242">
        <v>3824.8017577999999</v>
      </c>
      <c r="L242" t="str">
        <f t="shared" si="24"/>
        <v>11SEP2022:01:00:00</v>
      </c>
      <c r="M242">
        <v>1</v>
      </c>
      <c r="N242">
        <f t="shared" si="25"/>
        <v>33.317871100000048</v>
      </c>
      <c r="O242" t="str">
        <f t="shared" si="26"/>
        <v/>
      </c>
      <c r="P242">
        <f t="shared" si="27"/>
        <v>33.317871100000048</v>
      </c>
      <c r="Q242" t="str">
        <f t="shared" si="28"/>
        <v/>
      </c>
      <c r="R242">
        <f t="shared" si="29"/>
        <v>1</v>
      </c>
      <c r="S242">
        <f t="shared" si="30"/>
        <v>0.86793040113679421</v>
      </c>
    </row>
    <row r="243" spans="1:19" x14ac:dyDescent="0.25">
      <c r="A243" t="s">
        <v>292</v>
      </c>
      <c r="B243">
        <v>3586.5544433999999</v>
      </c>
      <c r="C243">
        <v>3735.8200683999999</v>
      </c>
      <c r="D243">
        <v>3565.6745605000001</v>
      </c>
      <c r="E243">
        <v>3612.1757812999999</v>
      </c>
      <c r="F243">
        <v>3528.1999512000002</v>
      </c>
      <c r="G243">
        <v>3600.4599609000002</v>
      </c>
      <c r="H243">
        <v>3735.8200683999999</v>
      </c>
      <c r="I243">
        <v>3705.8300780999998</v>
      </c>
      <c r="J243">
        <v>3660.3405762000002</v>
      </c>
      <c r="L243" t="str">
        <f t="shared" si="24"/>
        <v>11SEP2022:02:00:00</v>
      </c>
      <c r="M243">
        <v>2</v>
      </c>
      <c r="N243">
        <f t="shared" si="25"/>
        <v>149.265625</v>
      </c>
      <c r="O243" t="str">
        <f t="shared" si="26"/>
        <v/>
      </c>
      <c r="P243">
        <f t="shared" si="27"/>
        <v>149.265625</v>
      </c>
      <c r="Q243" t="str">
        <f t="shared" si="28"/>
        <v/>
      </c>
      <c r="R243">
        <f t="shared" si="29"/>
        <v>1</v>
      </c>
      <c r="S243">
        <f t="shared" si="30"/>
        <v>4.1618112133967333</v>
      </c>
    </row>
    <row r="244" spans="1:19" x14ac:dyDescent="0.25">
      <c r="A244" t="s">
        <v>293</v>
      </c>
      <c r="B244">
        <v>3448.0024414</v>
      </c>
      <c r="C244">
        <v>3649.7700195000002</v>
      </c>
      <c r="D244">
        <v>3397.6440429999998</v>
      </c>
      <c r="E244">
        <v>3463.3303222999998</v>
      </c>
      <c r="F244">
        <v>3402.8300780999998</v>
      </c>
      <c r="G244">
        <v>3479.6799316000001</v>
      </c>
      <c r="H244">
        <v>3649.7700195000002</v>
      </c>
      <c r="I244">
        <v>3576.0700683999999</v>
      </c>
      <c r="J244">
        <v>3544.4116211</v>
      </c>
      <c r="L244" t="str">
        <f t="shared" si="24"/>
        <v>11SEP2022:03:00:00</v>
      </c>
      <c r="M244">
        <v>3</v>
      </c>
      <c r="N244">
        <f t="shared" si="25"/>
        <v>201.76757810000026</v>
      </c>
      <c r="O244" t="str">
        <f t="shared" si="26"/>
        <v/>
      </c>
      <c r="P244">
        <f t="shared" si="27"/>
        <v>201.76757810000026</v>
      </c>
      <c r="Q244" t="str">
        <f t="shared" si="28"/>
        <v/>
      </c>
      <c r="R244">
        <f t="shared" si="29"/>
        <v>1</v>
      </c>
      <c r="S244">
        <f t="shared" si="30"/>
        <v>5.8517237597452549</v>
      </c>
    </row>
    <row r="245" spans="1:19" x14ac:dyDescent="0.25">
      <c r="A245" t="s">
        <v>294</v>
      </c>
      <c r="B245">
        <v>3364.3159179999998</v>
      </c>
      <c r="C245">
        <v>3592.3798827999999</v>
      </c>
      <c r="D245">
        <v>3272.8930664</v>
      </c>
      <c r="E245">
        <v>3339.0693359000002</v>
      </c>
      <c r="F245">
        <v>3328.5100097999998</v>
      </c>
      <c r="G245">
        <v>3416.1699219000002</v>
      </c>
      <c r="H245">
        <v>3592.3798827999999</v>
      </c>
      <c r="I245">
        <v>3465.8300780999998</v>
      </c>
      <c r="J245">
        <v>3464.4545898000001</v>
      </c>
      <c r="L245" t="str">
        <f t="shared" si="24"/>
        <v>11SEP2022:04:00:00</v>
      </c>
      <c r="M245">
        <v>4</v>
      </c>
      <c r="N245">
        <f t="shared" si="25"/>
        <v>228.06396480000012</v>
      </c>
      <c r="O245" t="str">
        <f t="shared" si="26"/>
        <v/>
      </c>
      <c r="P245">
        <f t="shared" si="27"/>
        <v>228.06396480000012</v>
      </c>
      <c r="Q245" t="str">
        <f t="shared" si="28"/>
        <v/>
      </c>
      <c r="R245">
        <f t="shared" si="29"/>
        <v>1</v>
      </c>
      <c r="S245">
        <f t="shared" si="30"/>
        <v>6.778910493506161</v>
      </c>
    </row>
    <row r="246" spans="1:19" x14ac:dyDescent="0.25">
      <c r="A246" t="s">
        <v>295</v>
      </c>
      <c r="B246">
        <v>3220.8510741999999</v>
      </c>
      <c r="C246">
        <v>3520.4499512000002</v>
      </c>
      <c r="D246">
        <v>3198.7700195000002</v>
      </c>
      <c r="E246">
        <v>3247.9592284999999</v>
      </c>
      <c r="F246">
        <v>3252.5800780999998</v>
      </c>
      <c r="G246">
        <v>3345.9499512000002</v>
      </c>
      <c r="H246">
        <v>3520.4499512000002</v>
      </c>
      <c r="I246">
        <v>3383.2299804999998</v>
      </c>
      <c r="J246">
        <v>3388.6176758000001</v>
      </c>
      <c r="L246" t="str">
        <f t="shared" si="24"/>
        <v>11SEP2022:05:00:00</v>
      </c>
      <c r="M246">
        <v>5</v>
      </c>
      <c r="N246">
        <f t="shared" si="25"/>
        <v>299.59887700000036</v>
      </c>
      <c r="O246" t="str">
        <f t="shared" si="26"/>
        <v/>
      </c>
      <c r="P246">
        <f t="shared" si="27"/>
        <v>299.59887700000036</v>
      </c>
      <c r="Q246" t="str">
        <f t="shared" si="28"/>
        <v/>
      </c>
      <c r="R246">
        <f t="shared" si="29"/>
        <v>1</v>
      </c>
      <c r="S246">
        <f t="shared" si="30"/>
        <v>9.301854388732183</v>
      </c>
    </row>
    <row r="247" spans="1:19" x14ac:dyDescent="0.25">
      <c r="A247" t="s">
        <v>296</v>
      </c>
      <c r="B247">
        <v>3247.9746094000002</v>
      </c>
      <c r="C247">
        <v>3480.5200195000002</v>
      </c>
      <c r="D247">
        <v>3169.2910155999998</v>
      </c>
      <c r="E247">
        <v>3212.5090332</v>
      </c>
      <c r="F247">
        <v>3219.3601073999998</v>
      </c>
      <c r="G247">
        <v>3307.6000976999999</v>
      </c>
      <c r="H247">
        <v>3480.5200195000002</v>
      </c>
      <c r="I247">
        <v>3347.4699707</v>
      </c>
      <c r="J247">
        <v>3351.5485840000001</v>
      </c>
      <c r="L247" t="str">
        <f t="shared" si="24"/>
        <v>11SEP2022:06:00:00</v>
      </c>
      <c r="M247">
        <v>6</v>
      </c>
      <c r="N247">
        <f t="shared" si="25"/>
        <v>232.54541010000003</v>
      </c>
      <c r="O247" t="str">
        <f t="shared" si="26"/>
        <v/>
      </c>
      <c r="P247">
        <f t="shared" si="27"/>
        <v>232.54541010000003</v>
      </c>
      <c r="Q247" t="str">
        <f t="shared" si="28"/>
        <v/>
      </c>
      <c r="R247">
        <f t="shared" si="29"/>
        <v>1</v>
      </c>
      <c r="S247">
        <f t="shared" si="30"/>
        <v>7.1597052953242839</v>
      </c>
    </row>
    <row r="248" spans="1:19" x14ac:dyDescent="0.25">
      <c r="A248" t="s">
        <v>297</v>
      </c>
      <c r="B248">
        <v>3194.0878905999998</v>
      </c>
      <c r="C248">
        <v>3407.3798827999999</v>
      </c>
      <c r="D248">
        <v>3228.0708008000001</v>
      </c>
      <c r="E248">
        <v>3286.3232422000001</v>
      </c>
      <c r="F248">
        <v>3165.1799316000001</v>
      </c>
      <c r="G248">
        <v>3244.5800780999998</v>
      </c>
      <c r="H248">
        <v>3407.3798827999999</v>
      </c>
      <c r="I248">
        <v>3342.8798827999999</v>
      </c>
      <c r="J248">
        <v>3307.7749023000001</v>
      </c>
      <c r="L248" t="str">
        <f t="shared" si="24"/>
        <v>11SEP2022:07:00:00</v>
      </c>
      <c r="M248">
        <v>7</v>
      </c>
      <c r="N248">
        <f t="shared" si="25"/>
        <v>213.2919922000001</v>
      </c>
      <c r="O248" t="str">
        <f t="shared" si="26"/>
        <v/>
      </c>
      <c r="P248">
        <f t="shared" si="27"/>
        <v>213.2919922000001</v>
      </c>
      <c r="Q248" t="str">
        <f t="shared" si="28"/>
        <v/>
      </c>
      <c r="R248">
        <f t="shared" si="29"/>
        <v>1</v>
      </c>
      <c r="S248">
        <f t="shared" si="30"/>
        <v>6.6777120575706466</v>
      </c>
    </row>
    <row r="249" spans="1:19" x14ac:dyDescent="0.25">
      <c r="A249" t="s">
        <v>298</v>
      </c>
      <c r="B249">
        <v>3170.2250976999999</v>
      </c>
      <c r="C249">
        <v>3376.0600586</v>
      </c>
      <c r="D249">
        <v>3234.3896484000002</v>
      </c>
      <c r="E249">
        <v>3291.3117676000002</v>
      </c>
      <c r="F249">
        <v>3132.9799804999998</v>
      </c>
      <c r="G249">
        <v>3215.4099120999999</v>
      </c>
      <c r="H249">
        <v>3376.0600586</v>
      </c>
      <c r="I249">
        <v>3333.1298827999999</v>
      </c>
      <c r="J249">
        <v>3284.4099120999999</v>
      </c>
      <c r="L249" t="str">
        <f t="shared" si="24"/>
        <v>11SEP2022:08:00:00</v>
      </c>
      <c r="M249">
        <v>8</v>
      </c>
      <c r="N249">
        <f t="shared" si="25"/>
        <v>205.83496090000017</v>
      </c>
      <c r="O249" t="str">
        <f t="shared" si="26"/>
        <v/>
      </c>
      <c r="P249">
        <f t="shared" si="27"/>
        <v>205.83496090000017</v>
      </c>
      <c r="Q249" t="str">
        <f t="shared" si="28"/>
        <v/>
      </c>
      <c r="R249">
        <f t="shared" si="29"/>
        <v>1</v>
      </c>
      <c r="S249">
        <f t="shared" si="30"/>
        <v>6.4927553898091821</v>
      </c>
    </row>
    <row r="250" spans="1:19" x14ac:dyDescent="0.25">
      <c r="A250" t="s">
        <v>299</v>
      </c>
      <c r="B250">
        <v>3367.2377929999998</v>
      </c>
      <c r="C250">
        <v>3576.1201172000001</v>
      </c>
      <c r="D250">
        <v>3363.2424316000001</v>
      </c>
      <c r="E250">
        <v>3424.4228515999998</v>
      </c>
      <c r="F250">
        <v>3331.0700683999999</v>
      </c>
      <c r="G250">
        <v>3406.1298827999999</v>
      </c>
      <c r="H250">
        <v>3576.1201172000001</v>
      </c>
      <c r="I250">
        <v>3514.9699707</v>
      </c>
      <c r="J250">
        <v>3475.4626465000001</v>
      </c>
      <c r="L250" t="str">
        <f t="shared" si="24"/>
        <v>11SEP2022:09:00:00</v>
      </c>
      <c r="M250">
        <v>9</v>
      </c>
      <c r="N250">
        <f t="shared" si="25"/>
        <v>208.88232420000031</v>
      </c>
      <c r="O250" t="str">
        <f t="shared" si="26"/>
        <v/>
      </c>
      <c r="P250">
        <f t="shared" si="27"/>
        <v>208.88232420000031</v>
      </c>
      <c r="Q250" t="str">
        <f t="shared" si="28"/>
        <v/>
      </c>
      <c r="R250">
        <f t="shared" si="29"/>
        <v>1</v>
      </c>
      <c r="S250">
        <f t="shared" si="30"/>
        <v>6.2033731218578154</v>
      </c>
    </row>
    <row r="251" spans="1:19" x14ac:dyDescent="0.25">
      <c r="A251" t="s">
        <v>300</v>
      </c>
      <c r="B251">
        <v>3808.1071777000002</v>
      </c>
      <c r="C251">
        <v>3895.9799804999998</v>
      </c>
      <c r="D251">
        <v>3690.5075683999999</v>
      </c>
      <c r="E251">
        <v>3712.1391601999999</v>
      </c>
      <c r="F251">
        <v>3662.9799804999998</v>
      </c>
      <c r="G251">
        <v>3719.4599609000002</v>
      </c>
      <c r="H251">
        <v>3895.9799804999998</v>
      </c>
      <c r="I251">
        <v>3876.3000487999998</v>
      </c>
      <c r="J251">
        <v>3810.0122070000002</v>
      </c>
      <c r="L251" t="str">
        <f t="shared" si="24"/>
        <v>11SEP2022:10:00:00</v>
      </c>
      <c r="M251">
        <v>10</v>
      </c>
      <c r="N251">
        <f t="shared" si="25"/>
        <v>87.87280279999959</v>
      </c>
      <c r="O251" t="str">
        <f t="shared" si="26"/>
        <v/>
      </c>
      <c r="P251">
        <f t="shared" si="27"/>
        <v>87.87280279999959</v>
      </c>
      <c r="Q251" t="str">
        <f t="shared" si="28"/>
        <v/>
      </c>
      <c r="R251">
        <f t="shared" si="29"/>
        <v>1</v>
      </c>
      <c r="S251">
        <f t="shared" si="30"/>
        <v>2.3075191610828698</v>
      </c>
    </row>
    <row r="252" spans="1:19" x14ac:dyDescent="0.25">
      <c r="A252" t="s">
        <v>301</v>
      </c>
      <c r="B252">
        <v>4218.2993164</v>
      </c>
      <c r="C252">
        <v>4196.8398438000004</v>
      </c>
      <c r="D252">
        <v>4021.7253418</v>
      </c>
      <c r="E252">
        <v>4043.0649414</v>
      </c>
      <c r="F252">
        <v>4015.4099120999999</v>
      </c>
      <c r="G252">
        <v>4055.6999512000002</v>
      </c>
      <c r="H252">
        <v>4196.8398438000004</v>
      </c>
      <c r="I252">
        <v>4211.1801758000001</v>
      </c>
      <c r="J252">
        <v>4139.359375</v>
      </c>
      <c r="L252" t="str">
        <f t="shared" si="24"/>
        <v>11SEP2022:11:00:00</v>
      </c>
      <c r="M252">
        <v>11</v>
      </c>
      <c r="N252">
        <f t="shared" si="25"/>
        <v>-21.459472599999572</v>
      </c>
      <c r="O252">
        <f t="shared" si="26"/>
        <v>-21.459472599999572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0.50872332640239504</v>
      </c>
    </row>
    <row r="253" spans="1:19" x14ac:dyDescent="0.25">
      <c r="A253" t="s">
        <v>302</v>
      </c>
      <c r="B253">
        <v>4546.5434569999998</v>
      </c>
      <c r="C253">
        <v>4521.8198241999999</v>
      </c>
      <c r="D253">
        <v>4292.8227539</v>
      </c>
      <c r="E253">
        <v>4305.3344727000003</v>
      </c>
      <c r="F253">
        <v>4410.2099608999997</v>
      </c>
      <c r="G253">
        <v>4425</v>
      </c>
      <c r="H253">
        <v>4521.8198241999999</v>
      </c>
      <c r="I253">
        <v>4509.4301758000001</v>
      </c>
      <c r="J253">
        <v>4476.5371094000002</v>
      </c>
      <c r="L253" t="str">
        <f t="shared" si="24"/>
        <v>11SEP2022:12:00:00</v>
      </c>
      <c r="M253">
        <v>12</v>
      </c>
      <c r="N253">
        <f t="shared" si="25"/>
        <v>-24.723632799999905</v>
      </c>
      <c r="O253">
        <f t="shared" si="26"/>
        <v>-24.723632799999905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0.54378965105754418</v>
      </c>
    </row>
    <row r="254" spans="1:19" x14ac:dyDescent="0.25">
      <c r="A254" t="s">
        <v>303</v>
      </c>
      <c r="B254">
        <v>4824.3754883000001</v>
      </c>
      <c r="C254">
        <v>4764.5</v>
      </c>
      <c r="D254">
        <v>4637.5136719000002</v>
      </c>
      <c r="E254">
        <v>4730.8950194999998</v>
      </c>
      <c r="F254">
        <v>4716.1098633000001</v>
      </c>
      <c r="G254">
        <v>4698.6801758000001</v>
      </c>
      <c r="H254">
        <v>4764.5</v>
      </c>
      <c r="I254">
        <v>4770.2202147999997</v>
      </c>
      <c r="J254">
        <v>4742.7885741999999</v>
      </c>
      <c r="L254" t="str">
        <f t="shared" si="24"/>
        <v>11SEP2022:13:00:00</v>
      </c>
      <c r="M254">
        <v>13</v>
      </c>
      <c r="N254">
        <f t="shared" si="25"/>
        <v>-59.875488300000143</v>
      </c>
      <c r="O254">
        <f t="shared" si="26"/>
        <v>-59.875488300000143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1.2411034017814169</v>
      </c>
    </row>
    <row r="255" spans="1:19" x14ac:dyDescent="0.25">
      <c r="A255" t="s">
        <v>304</v>
      </c>
      <c r="B255">
        <v>5027.0292969000002</v>
      </c>
      <c r="C255">
        <v>4964.1201172000001</v>
      </c>
      <c r="D255">
        <v>4877.1005858999997</v>
      </c>
      <c r="E255">
        <v>4992.2915039</v>
      </c>
      <c r="F255">
        <v>4942.5400391000003</v>
      </c>
      <c r="G255">
        <v>4911.9101563000004</v>
      </c>
      <c r="H255">
        <v>4964.1201172000001</v>
      </c>
      <c r="I255">
        <v>4975.6899414</v>
      </c>
      <c r="J255">
        <v>4951.8798827999999</v>
      </c>
      <c r="L255" t="str">
        <f t="shared" si="24"/>
        <v>11SEP2022:14:00:00</v>
      </c>
      <c r="M255">
        <v>14</v>
      </c>
      <c r="N255">
        <f t="shared" si="25"/>
        <v>-62.909179700000095</v>
      </c>
      <c r="O255">
        <f t="shared" si="26"/>
        <v>-62.909179700000095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1.2514186010173856</v>
      </c>
    </row>
    <row r="256" spans="1:19" x14ac:dyDescent="0.25">
      <c r="A256" t="s">
        <v>305</v>
      </c>
      <c r="B256">
        <v>5293.9257813000004</v>
      </c>
      <c r="C256">
        <v>5142.4399414</v>
      </c>
      <c r="D256">
        <v>5044.9296875</v>
      </c>
      <c r="E256">
        <v>5131.3183594000002</v>
      </c>
      <c r="F256">
        <v>5127.3999022999997</v>
      </c>
      <c r="G256">
        <v>5083.6899414</v>
      </c>
      <c r="H256">
        <v>5142.4399414</v>
      </c>
      <c r="I256">
        <v>5112.2001952999999</v>
      </c>
      <c r="J256">
        <v>5114.9125977000003</v>
      </c>
      <c r="L256" t="str">
        <f t="shared" si="24"/>
        <v>11SEP2022:15:00:00</v>
      </c>
      <c r="M256">
        <v>15</v>
      </c>
      <c r="N256">
        <f t="shared" si="25"/>
        <v>-151.48583990000043</v>
      </c>
      <c r="O256">
        <f t="shared" si="26"/>
        <v>-151.48583990000043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2.8615029027248826</v>
      </c>
    </row>
    <row r="257" spans="1:19" x14ac:dyDescent="0.25">
      <c r="A257" t="s">
        <v>306</v>
      </c>
      <c r="B257">
        <v>5451.8466797000001</v>
      </c>
      <c r="C257">
        <v>5238.6699219000002</v>
      </c>
      <c r="D257">
        <v>5201.5473633000001</v>
      </c>
      <c r="E257">
        <v>5367.9550780999998</v>
      </c>
      <c r="F257">
        <v>5205.8300780999998</v>
      </c>
      <c r="G257">
        <v>5167.8398438000004</v>
      </c>
      <c r="H257">
        <v>5238.6699219000002</v>
      </c>
      <c r="I257">
        <v>5199.3798827999999</v>
      </c>
      <c r="J257">
        <v>5202.2851563000004</v>
      </c>
      <c r="L257" t="str">
        <f t="shared" si="24"/>
        <v>11SEP2022:16:00:00</v>
      </c>
      <c r="M257">
        <v>16</v>
      </c>
      <c r="N257">
        <f t="shared" si="25"/>
        <v>-213.1767577999999</v>
      </c>
      <c r="O257">
        <f t="shared" si="26"/>
        <v>-213.1767577999999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3.9101752181286655</v>
      </c>
    </row>
    <row r="258" spans="1:19" x14ac:dyDescent="0.25">
      <c r="A258" t="s">
        <v>307</v>
      </c>
      <c r="B258">
        <v>5475.7861327999999</v>
      </c>
      <c r="C258">
        <v>5221.2299805000002</v>
      </c>
      <c r="D258">
        <v>5222.6137694999998</v>
      </c>
      <c r="E258">
        <v>5303.9921875</v>
      </c>
      <c r="F258">
        <v>5161.8198241999999</v>
      </c>
      <c r="G258">
        <v>5149.2700194999998</v>
      </c>
      <c r="H258">
        <v>5221.2299805000002</v>
      </c>
      <c r="I258">
        <v>5227.3999022999997</v>
      </c>
      <c r="J258">
        <v>5196.4877930000002</v>
      </c>
      <c r="L258" t="str">
        <f t="shared" si="24"/>
        <v>11SEP2022:17:00:00</v>
      </c>
      <c r="M258">
        <v>17</v>
      </c>
      <c r="N258">
        <f t="shared" si="25"/>
        <v>-254.55615229999967</v>
      </c>
      <c r="O258">
        <f t="shared" si="26"/>
        <v>-254.55615229999967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4.6487599428912389</v>
      </c>
    </row>
    <row r="259" spans="1:19" x14ac:dyDescent="0.25">
      <c r="A259" t="s">
        <v>308</v>
      </c>
      <c r="B259">
        <v>5455.7231444999998</v>
      </c>
      <c r="C259">
        <v>5195.1298827999999</v>
      </c>
      <c r="D259">
        <v>5174.2939452999999</v>
      </c>
      <c r="E259">
        <v>5119.2001952999999</v>
      </c>
      <c r="F259">
        <v>5163.6699219000002</v>
      </c>
      <c r="G259">
        <v>5135.2900391000003</v>
      </c>
      <c r="H259">
        <v>5195.1298827999999</v>
      </c>
      <c r="I259">
        <v>5167.1298827999999</v>
      </c>
      <c r="J259">
        <v>5165.6508789</v>
      </c>
      <c r="L259" t="str">
        <f t="shared" ref="L259:L323" si="31">A259</f>
        <v>11SEP2022:18:00:00</v>
      </c>
      <c r="M259">
        <v>18</v>
      </c>
      <c r="N259">
        <f t="shared" ref="N259:N323" si="32">C259-B259</f>
        <v>-260.59326169999986</v>
      </c>
      <c r="O259">
        <f t="shared" ref="O259:O322" si="33">IF(N259&lt;0,N259,"")</f>
        <v>-260.59326169999986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4.7765118353321876</v>
      </c>
    </row>
    <row r="260" spans="1:19" x14ac:dyDescent="0.25">
      <c r="A260" t="s">
        <v>309</v>
      </c>
      <c r="B260">
        <v>5279.5136719000002</v>
      </c>
      <c r="C260">
        <v>5009.3300780999998</v>
      </c>
      <c r="D260">
        <v>5094.828125</v>
      </c>
      <c r="E260">
        <v>5037.1655272999997</v>
      </c>
      <c r="F260">
        <v>4998.2402344000002</v>
      </c>
      <c r="G260">
        <v>4958.5600586</v>
      </c>
      <c r="H260">
        <v>5009.3300780999998</v>
      </c>
      <c r="I260">
        <v>5008.8798827999999</v>
      </c>
      <c r="J260">
        <v>4994.8164063000004</v>
      </c>
      <c r="L260" t="str">
        <f t="shared" si="31"/>
        <v>11SEP2022:19:00:00</v>
      </c>
      <c r="M260">
        <v>19</v>
      </c>
      <c r="N260">
        <f t="shared" si="32"/>
        <v>-270.18359380000038</v>
      </c>
      <c r="O260">
        <f t="shared" si="33"/>
        <v>-270.18359380000038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5.1175848873740346</v>
      </c>
    </row>
    <row r="261" spans="1:19" x14ac:dyDescent="0.25">
      <c r="A261" t="s">
        <v>310</v>
      </c>
      <c r="B261">
        <v>4993.5200194999998</v>
      </c>
      <c r="C261">
        <v>4868.9101563000004</v>
      </c>
      <c r="D261">
        <v>4936.4521483999997</v>
      </c>
      <c r="E261">
        <v>4859.640625</v>
      </c>
      <c r="F261">
        <v>4880.3999022999997</v>
      </c>
      <c r="G261">
        <v>4822.2700194999998</v>
      </c>
      <c r="H261">
        <v>4868.9101563000004</v>
      </c>
      <c r="I261">
        <v>4831.4799805000002</v>
      </c>
      <c r="J261">
        <v>4845.8730469000002</v>
      </c>
      <c r="L261" t="str">
        <f t="shared" si="31"/>
        <v>11SEP2022:20:00:00</v>
      </c>
      <c r="M261">
        <v>20</v>
      </c>
      <c r="N261">
        <f t="shared" si="32"/>
        <v>-124.60986319999938</v>
      </c>
      <c r="O261">
        <f t="shared" si="33"/>
        <v>-124.60986319999938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2.495431333275731</v>
      </c>
    </row>
    <row r="262" spans="1:19" x14ac:dyDescent="0.25">
      <c r="A262" t="s">
        <v>311</v>
      </c>
      <c r="B262">
        <v>4955.0493164</v>
      </c>
      <c r="C262">
        <v>4741.2001952999999</v>
      </c>
      <c r="D262">
        <v>4866.8095702999999</v>
      </c>
      <c r="E262">
        <v>4768.4038086</v>
      </c>
      <c r="F262">
        <v>4722.5800780999998</v>
      </c>
      <c r="G262">
        <v>4681.1601563000004</v>
      </c>
      <c r="H262">
        <v>4741.2001952999999</v>
      </c>
      <c r="I262">
        <v>4756.1601563000004</v>
      </c>
      <c r="J262">
        <v>4728.6328125</v>
      </c>
      <c r="L262" t="str">
        <f t="shared" si="31"/>
        <v>11SEP2022:21:00:00</v>
      </c>
      <c r="M262">
        <v>21</v>
      </c>
      <c r="N262">
        <f t="shared" si="32"/>
        <v>-213.84912110000005</v>
      </c>
      <c r="O262">
        <f t="shared" si="33"/>
        <v>-213.84912110000005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4.3157818912560941</v>
      </c>
    </row>
    <row r="263" spans="1:19" x14ac:dyDescent="0.25">
      <c r="A263" t="s">
        <v>312</v>
      </c>
      <c r="B263">
        <v>4654.8339844000002</v>
      </c>
      <c r="C263">
        <v>4619.4799805000002</v>
      </c>
      <c r="D263">
        <v>4678.6689452999999</v>
      </c>
      <c r="E263">
        <v>4620.9042969000002</v>
      </c>
      <c r="F263">
        <v>4570.5400391000003</v>
      </c>
      <c r="G263">
        <v>4551.6201172000001</v>
      </c>
      <c r="H263">
        <v>4619.4799805000002</v>
      </c>
      <c r="I263">
        <v>4555.9301758000001</v>
      </c>
      <c r="J263">
        <v>4572.9316405999998</v>
      </c>
      <c r="L263" t="str">
        <f t="shared" si="31"/>
        <v>11SEP2022:22:00:00</v>
      </c>
      <c r="M263">
        <v>22</v>
      </c>
      <c r="N263">
        <f t="shared" si="32"/>
        <v>-35.354003899999952</v>
      </c>
      <c r="O263">
        <f t="shared" si="33"/>
        <v>-35.354003899999952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0.75951159629932585</v>
      </c>
    </row>
    <row r="264" spans="1:19" x14ac:dyDescent="0.25">
      <c r="A264" t="s">
        <v>313</v>
      </c>
      <c r="B264">
        <v>4317.9907227000003</v>
      </c>
      <c r="C264">
        <v>4241.9199219000002</v>
      </c>
      <c r="D264">
        <v>4368.4174805000002</v>
      </c>
      <c r="E264">
        <v>4349.0288086</v>
      </c>
      <c r="F264">
        <v>4147.8398438000004</v>
      </c>
      <c r="G264">
        <v>4150.0498047000001</v>
      </c>
      <c r="H264">
        <v>4241.9199219000002</v>
      </c>
      <c r="I264">
        <v>4315.0698241999999</v>
      </c>
      <c r="J264">
        <v>4230.4428711</v>
      </c>
      <c r="L264" t="str">
        <f t="shared" si="31"/>
        <v>11SEP2022:23:00:00</v>
      </c>
      <c r="M264">
        <v>23</v>
      </c>
      <c r="N264">
        <f t="shared" si="32"/>
        <v>-76.070800800000143</v>
      </c>
      <c r="O264">
        <f t="shared" si="33"/>
        <v>-76.070800800000143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1.7617175599773813</v>
      </c>
    </row>
    <row r="265" spans="1:19" x14ac:dyDescent="0.25">
      <c r="A265" t="s">
        <v>314</v>
      </c>
      <c r="B265">
        <v>3986.2714844000002</v>
      </c>
      <c r="C265">
        <v>4023.5500487999998</v>
      </c>
      <c r="D265">
        <v>4069.3391112999998</v>
      </c>
      <c r="E265">
        <v>4057.4536133000001</v>
      </c>
      <c r="F265">
        <v>3884.0600586</v>
      </c>
      <c r="G265">
        <v>3906.4599609000002</v>
      </c>
      <c r="H265">
        <v>4023.5500487999998</v>
      </c>
      <c r="I265">
        <v>4050.9899902000002</v>
      </c>
      <c r="J265">
        <v>3982.9580077999999</v>
      </c>
      <c r="L265" t="str">
        <f t="shared" si="31"/>
        <v>12SEP2022:00:00:00</v>
      </c>
      <c r="M265">
        <v>24</v>
      </c>
      <c r="N265">
        <f t="shared" si="32"/>
        <v>37.278564399999595</v>
      </c>
      <c r="O265" t="str">
        <f t="shared" si="33"/>
        <v/>
      </c>
      <c r="P265">
        <f t="shared" si="34"/>
        <v>37.278564399999595</v>
      </c>
      <c r="Q265" t="str">
        <f t="shared" si="35"/>
        <v/>
      </c>
      <c r="R265">
        <f t="shared" si="36"/>
        <v>1</v>
      </c>
      <c r="S265">
        <f t="shared" si="37"/>
        <v>0.93517374684305121</v>
      </c>
    </row>
    <row r="266" spans="1:19" x14ac:dyDescent="0.25">
      <c r="A266" t="s">
        <v>315</v>
      </c>
      <c r="B266">
        <v>3718.1889648000001</v>
      </c>
      <c r="C266">
        <v>3759.9599609000002</v>
      </c>
      <c r="D266">
        <v>3833.2272948999998</v>
      </c>
      <c r="E266">
        <v>3847.6728515999998</v>
      </c>
      <c r="F266">
        <v>3759.9599609000002</v>
      </c>
      <c r="G266">
        <v>3822.4499512000002</v>
      </c>
      <c r="H266">
        <v>3900.8100586</v>
      </c>
      <c r="I266">
        <v>3828.1999512000002</v>
      </c>
      <c r="J266">
        <v>3834.6791991999999</v>
      </c>
      <c r="L266" t="str">
        <f t="shared" si="31"/>
        <v>12SEP2022:01:00:00</v>
      </c>
      <c r="M266">
        <v>1</v>
      </c>
      <c r="N266">
        <f t="shared" si="32"/>
        <v>41.770996100000048</v>
      </c>
      <c r="O266" t="str">
        <f t="shared" si="33"/>
        <v/>
      </c>
      <c r="P266">
        <f t="shared" si="34"/>
        <v>41.770996100000048</v>
      </c>
      <c r="Q266" t="str">
        <f t="shared" si="35"/>
        <v/>
      </c>
      <c r="R266">
        <f t="shared" si="36"/>
        <v>1</v>
      </c>
      <c r="S266">
        <f t="shared" si="37"/>
        <v>1.1234231636811631</v>
      </c>
    </row>
    <row r="267" spans="1:19" x14ac:dyDescent="0.25">
      <c r="A267" t="s">
        <v>316</v>
      </c>
      <c r="B267">
        <v>3518.6293945000002</v>
      </c>
      <c r="C267">
        <v>3545.1599120999999</v>
      </c>
      <c r="D267">
        <v>3615.5769043</v>
      </c>
      <c r="E267">
        <v>3631.2946777000002</v>
      </c>
      <c r="F267">
        <v>3545.1599120999999</v>
      </c>
      <c r="G267">
        <v>3613.7099609000002</v>
      </c>
      <c r="H267">
        <v>3731.1899414</v>
      </c>
      <c r="I267">
        <v>3638.6699219000002</v>
      </c>
      <c r="J267">
        <v>3641.5334472999998</v>
      </c>
      <c r="L267" t="str">
        <f t="shared" si="31"/>
        <v>12SEP2022:02:00:00</v>
      </c>
      <c r="M267">
        <v>2</v>
      </c>
      <c r="N267">
        <f t="shared" si="32"/>
        <v>26.530517599999712</v>
      </c>
      <c r="O267" t="str">
        <f t="shared" si="33"/>
        <v/>
      </c>
      <c r="P267">
        <f t="shared" si="34"/>
        <v>26.530517599999712</v>
      </c>
      <c r="Q267" t="str">
        <f t="shared" si="35"/>
        <v/>
      </c>
      <c r="R267">
        <f t="shared" si="36"/>
        <v>1</v>
      </c>
      <c r="S267">
        <f t="shared" si="37"/>
        <v>0.75400147686681041</v>
      </c>
    </row>
    <row r="268" spans="1:19" x14ac:dyDescent="0.25">
      <c r="A268" t="s">
        <v>317</v>
      </c>
      <c r="B268">
        <v>3387.7749023000001</v>
      </c>
      <c r="C268">
        <v>3395.4499512000002</v>
      </c>
      <c r="D268">
        <v>3446.6098633000001</v>
      </c>
      <c r="E268">
        <v>3446.6411133000001</v>
      </c>
      <c r="F268">
        <v>3395.4499512000002</v>
      </c>
      <c r="G268">
        <v>3452.2900390999998</v>
      </c>
      <c r="H268">
        <v>3601.9499512000002</v>
      </c>
      <c r="I268">
        <v>3504.3898926000002</v>
      </c>
      <c r="J268">
        <v>3499.4140625</v>
      </c>
      <c r="L268" t="str">
        <f t="shared" si="31"/>
        <v>12SEP2022:03:00:00</v>
      </c>
      <c r="M268">
        <v>3</v>
      </c>
      <c r="N268">
        <f t="shared" si="32"/>
        <v>7.6750489000000925</v>
      </c>
      <c r="O268" t="str">
        <f t="shared" si="33"/>
        <v/>
      </c>
      <c r="P268">
        <f t="shared" si="34"/>
        <v>7.6750489000000925</v>
      </c>
      <c r="Q268" t="str">
        <f t="shared" si="35"/>
        <v/>
      </c>
      <c r="R268">
        <f t="shared" si="36"/>
        <v>1</v>
      </c>
      <c r="S268">
        <f t="shared" si="37"/>
        <v>0.22655132413872633</v>
      </c>
    </row>
    <row r="269" spans="1:19" x14ac:dyDescent="0.25">
      <c r="A269" t="s">
        <v>318</v>
      </c>
      <c r="B269">
        <v>3306.2033691000001</v>
      </c>
      <c r="C269">
        <v>3369.9499512000002</v>
      </c>
      <c r="D269">
        <v>3382.0544433999999</v>
      </c>
      <c r="E269">
        <v>3397.5087890999998</v>
      </c>
      <c r="F269">
        <v>3369.9499512000002</v>
      </c>
      <c r="G269">
        <v>3431.3400879000001</v>
      </c>
      <c r="H269">
        <v>3585.4099120999999</v>
      </c>
      <c r="I269">
        <v>3414.9399414</v>
      </c>
      <c r="J269">
        <v>3454.9089355000001</v>
      </c>
      <c r="L269" t="str">
        <f t="shared" si="31"/>
        <v>12SEP2022:04:00:00</v>
      </c>
      <c r="M269">
        <v>4</v>
      </c>
      <c r="N269">
        <f t="shared" si="32"/>
        <v>63.746582100000069</v>
      </c>
      <c r="O269" t="str">
        <f t="shared" si="33"/>
        <v/>
      </c>
      <c r="P269">
        <f t="shared" si="34"/>
        <v>63.746582100000069</v>
      </c>
      <c r="Q269" t="str">
        <f t="shared" si="35"/>
        <v/>
      </c>
      <c r="R269">
        <f t="shared" si="36"/>
        <v>1</v>
      </c>
      <c r="S269">
        <f t="shared" si="37"/>
        <v>1.9280901681904969</v>
      </c>
    </row>
    <row r="270" spans="1:19" x14ac:dyDescent="0.25">
      <c r="A270" t="s">
        <v>319</v>
      </c>
      <c r="B270">
        <v>3271.3642577999999</v>
      </c>
      <c r="C270">
        <v>3373.3500976999999</v>
      </c>
      <c r="D270">
        <v>3319.3054198999998</v>
      </c>
      <c r="E270">
        <v>3349.9350586</v>
      </c>
      <c r="F270">
        <v>3373.3500976999999</v>
      </c>
      <c r="G270">
        <v>3422.3300780999998</v>
      </c>
      <c r="H270">
        <v>3575.8898926000002</v>
      </c>
      <c r="I270">
        <v>3380.3300780999998</v>
      </c>
      <c r="J270">
        <v>3438.6730957</v>
      </c>
      <c r="L270" t="str">
        <f t="shared" si="31"/>
        <v>12SEP2022:05:00:00</v>
      </c>
      <c r="M270">
        <v>5</v>
      </c>
      <c r="N270">
        <f t="shared" si="32"/>
        <v>101.98583989999997</v>
      </c>
      <c r="O270" t="str">
        <f t="shared" si="33"/>
        <v/>
      </c>
      <c r="P270">
        <f t="shared" si="34"/>
        <v>101.98583989999997</v>
      </c>
      <c r="Q270" t="str">
        <f t="shared" si="35"/>
        <v/>
      </c>
      <c r="R270">
        <f t="shared" si="36"/>
        <v>1</v>
      </c>
      <c r="S270">
        <f t="shared" si="37"/>
        <v>3.1175323768006713</v>
      </c>
    </row>
    <row r="271" spans="1:19" x14ac:dyDescent="0.25">
      <c r="A271" t="s">
        <v>320</v>
      </c>
      <c r="B271">
        <v>3359.9431152000002</v>
      </c>
      <c r="C271">
        <v>3371.9199219000002</v>
      </c>
      <c r="D271">
        <v>3336.8515625</v>
      </c>
      <c r="E271">
        <v>3320.8635254000001</v>
      </c>
      <c r="F271">
        <v>3371.9199219000002</v>
      </c>
      <c r="G271">
        <v>3426.5700683999999</v>
      </c>
      <c r="H271">
        <v>3584.7600097999998</v>
      </c>
      <c r="I271">
        <v>3456.0800780999998</v>
      </c>
      <c r="J271">
        <v>3468.2485351999999</v>
      </c>
      <c r="L271" t="str">
        <f t="shared" si="31"/>
        <v>12SEP2022:06:00:00</v>
      </c>
      <c r="M271">
        <v>6</v>
      </c>
      <c r="N271">
        <f t="shared" si="32"/>
        <v>11.976806699999997</v>
      </c>
      <c r="O271" t="str">
        <f t="shared" si="33"/>
        <v/>
      </c>
      <c r="P271">
        <f t="shared" si="34"/>
        <v>11.976806699999997</v>
      </c>
      <c r="Q271" t="str">
        <f t="shared" si="35"/>
        <v/>
      </c>
      <c r="R271">
        <f t="shared" si="36"/>
        <v>1</v>
      </c>
      <c r="S271">
        <f t="shared" si="37"/>
        <v>0.35645861520149813</v>
      </c>
    </row>
    <row r="272" spans="1:19" x14ac:dyDescent="0.25">
      <c r="A272" t="s">
        <v>321</v>
      </c>
      <c r="B272">
        <v>3538.6445312999999</v>
      </c>
      <c r="C272">
        <v>3492.6101073999998</v>
      </c>
      <c r="D272">
        <v>3456.8703612999998</v>
      </c>
      <c r="E272">
        <v>3485.0480957</v>
      </c>
      <c r="F272">
        <v>3492.6101073999998</v>
      </c>
      <c r="G272">
        <v>3539.4899902000002</v>
      </c>
      <c r="H272">
        <v>3709.5200195000002</v>
      </c>
      <c r="I272">
        <v>3640.4699707</v>
      </c>
      <c r="J272">
        <v>3610.3085937999999</v>
      </c>
      <c r="L272" t="str">
        <f t="shared" si="31"/>
        <v>12SEP2022:07:00:00</v>
      </c>
      <c r="M272">
        <v>7</v>
      </c>
      <c r="N272">
        <f t="shared" si="32"/>
        <v>-46.034423900000093</v>
      </c>
      <c r="O272">
        <f t="shared" si="33"/>
        <v>-46.034423900000093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1.3009055725382035</v>
      </c>
    </row>
    <row r="273" spans="1:19" x14ac:dyDescent="0.25">
      <c r="A273" t="s">
        <v>322</v>
      </c>
      <c r="B273">
        <v>3580.3181152000002</v>
      </c>
      <c r="C273">
        <v>3590.25</v>
      </c>
      <c r="D273">
        <v>3503.5161133000001</v>
      </c>
      <c r="E273">
        <v>3564.5954590000001</v>
      </c>
      <c r="F273">
        <v>3590.25</v>
      </c>
      <c r="G273">
        <v>3624.8400879000001</v>
      </c>
      <c r="H273">
        <v>3795.6999512000002</v>
      </c>
      <c r="I273">
        <v>3700</v>
      </c>
      <c r="J273">
        <v>3688.6726073999998</v>
      </c>
      <c r="L273" t="str">
        <f t="shared" si="31"/>
        <v>12SEP2022:08:00:00</v>
      </c>
      <c r="M273">
        <v>8</v>
      </c>
      <c r="N273">
        <f t="shared" si="32"/>
        <v>9.931884799999807</v>
      </c>
      <c r="O273" t="str">
        <f t="shared" si="33"/>
        <v/>
      </c>
      <c r="P273">
        <f t="shared" si="34"/>
        <v>9.931884799999807</v>
      </c>
      <c r="Q273" t="str">
        <f t="shared" si="35"/>
        <v/>
      </c>
      <c r="R273">
        <f t="shared" si="36"/>
        <v>1</v>
      </c>
      <c r="S273">
        <f t="shared" si="37"/>
        <v>0.27740230003123628</v>
      </c>
    </row>
    <row r="274" spans="1:19" x14ac:dyDescent="0.25">
      <c r="A274" t="s">
        <v>323</v>
      </c>
      <c r="B274">
        <v>3670.8044433999999</v>
      </c>
      <c r="C274">
        <v>3714.6899414</v>
      </c>
      <c r="D274">
        <v>3612.6259765999998</v>
      </c>
      <c r="E274">
        <v>3691.3366698999998</v>
      </c>
      <c r="F274">
        <v>3714.6899414</v>
      </c>
      <c r="G274">
        <v>3754.3999023000001</v>
      </c>
      <c r="H274">
        <v>3915.4799804999998</v>
      </c>
      <c r="I274">
        <v>3814.3300780999998</v>
      </c>
      <c r="J274">
        <v>3809.6889648000001</v>
      </c>
      <c r="L274" t="str">
        <f t="shared" si="31"/>
        <v>12SEP2022:09:00:00</v>
      </c>
      <c r="M274">
        <v>9</v>
      </c>
      <c r="N274">
        <f t="shared" si="32"/>
        <v>43.885498000000098</v>
      </c>
      <c r="O274" t="str">
        <f t="shared" si="33"/>
        <v/>
      </c>
      <c r="P274">
        <f t="shared" si="34"/>
        <v>43.885498000000098</v>
      </c>
      <c r="Q274" t="str">
        <f t="shared" si="35"/>
        <v/>
      </c>
      <c r="R274">
        <f t="shared" si="36"/>
        <v>1</v>
      </c>
      <c r="S274">
        <f t="shared" si="37"/>
        <v>1.1955280831945421</v>
      </c>
    </row>
    <row r="275" spans="1:19" x14ac:dyDescent="0.25">
      <c r="A275" t="s">
        <v>324</v>
      </c>
      <c r="B275">
        <v>3963.8271484000002</v>
      </c>
      <c r="C275">
        <v>3969.2800293</v>
      </c>
      <c r="D275">
        <v>3901.0556640999998</v>
      </c>
      <c r="E275">
        <v>3969.6115722999998</v>
      </c>
      <c r="F275">
        <v>3969.2800293</v>
      </c>
      <c r="G275">
        <v>4031.2399902000002</v>
      </c>
      <c r="H275">
        <v>4208.0297852000003</v>
      </c>
      <c r="I275">
        <v>4125.8100586</v>
      </c>
      <c r="J275">
        <v>4099.2431641000003</v>
      </c>
      <c r="L275" t="str">
        <f t="shared" si="31"/>
        <v>12SEP2022:10:00:00</v>
      </c>
      <c r="M275">
        <v>10</v>
      </c>
      <c r="N275">
        <f t="shared" si="32"/>
        <v>5.4528808999998546</v>
      </c>
      <c r="O275" t="str">
        <f t="shared" si="33"/>
        <v/>
      </c>
      <c r="P275">
        <f t="shared" si="34"/>
        <v>5.4528808999998546</v>
      </c>
      <c r="Q275" t="str">
        <f t="shared" si="35"/>
        <v/>
      </c>
      <c r="R275">
        <f t="shared" si="36"/>
        <v>1</v>
      </c>
      <c r="S275">
        <f t="shared" si="37"/>
        <v>0.13756606168361582</v>
      </c>
    </row>
    <row r="276" spans="1:19" x14ac:dyDescent="0.25">
      <c r="A276" t="s">
        <v>325</v>
      </c>
      <c r="B276">
        <v>4316.4223633000001</v>
      </c>
      <c r="C276">
        <v>4297.0400391000003</v>
      </c>
      <c r="D276">
        <v>4227.6708983999997</v>
      </c>
      <c r="E276">
        <v>4302.9658202999999</v>
      </c>
      <c r="F276">
        <v>4297.0400391000003</v>
      </c>
      <c r="G276">
        <v>4343.8798827999999</v>
      </c>
      <c r="H276">
        <v>4500.5600586</v>
      </c>
      <c r="I276">
        <v>4454.6601563000004</v>
      </c>
      <c r="J276">
        <v>4414.796875</v>
      </c>
      <c r="L276" t="str">
        <f t="shared" si="31"/>
        <v>12SEP2022:11:00:00</v>
      </c>
      <c r="M276">
        <v>11</v>
      </c>
      <c r="N276">
        <f t="shared" si="32"/>
        <v>-19.382324199999857</v>
      </c>
      <c r="O276">
        <f t="shared" si="33"/>
        <v>-19.382324199999857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0.4490367848335779</v>
      </c>
    </row>
    <row r="277" spans="1:19" x14ac:dyDescent="0.25">
      <c r="A277" t="s">
        <v>326</v>
      </c>
      <c r="B277">
        <v>4622.1176758000001</v>
      </c>
      <c r="C277">
        <v>4653.7001952999999</v>
      </c>
      <c r="D277">
        <v>4532.2670897999997</v>
      </c>
      <c r="E277">
        <v>4628.4750977000003</v>
      </c>
      <c r="F277">
        <v>4653.7001952999999</v>
      </c>
      <c r="G277">
        <v>4662.7202147999997</v>
      </c>
      <c r="H277">
        <v>4775.3798827999999</v>
      </c>
      <c r="I277">
        <v>4766.2900391000003</v>
      </c>
      <c r="J277">
        <v>4725.7817383000001</v>
      </c>
      <c r="L277" t="str">
        <f t="shared" si="31"/>
        <v>12SEP2022:12:00:00</v>
      </c>
      <c r="M277">
        <v>12</v>
      </c>
      <c r="N277">
        <f t="shared" si="32"/>
        <v>31.582519499999762</v>
      </c>
      <c r="O277" t="str">
        <f t="shared" si="33"/>
        <v/>
      </c>
      <c r="P277">
        <f t="shared" si="34"/>
        <v>31.582519499999762</v>
      </c>
      <c r="Q277" t="str">
        <f t="shared" si="35"/>
        <v/>
      </c>
      <c r="R277">
        <f t="shared" si="36"/>
        <v>1</v>
      </c>
      <c r="S277">
        <f t="shared" si="37"/>
        <v>0.68329111708592383</v>
      </c>
    </row>
    <row r="278" spans="1:19" x14ac:dyDescent="0.25">
      <c r="A278" t="s">
        <v>327</v>
      </c>
      <c r="B278">
        <v>4923.6147461</v>
      </c>
      <c r="C278">
        <v>4966.8100586</v>
      </c>
      <c r="D278">
        <v>4875.4501952999999</v>
      </c>
      <c r="E278">
        <v>4965.2250977000003</v>
      </c>
      <c r="F278">
        <v>4966.8100586</v>
      </c>
      <c r="G278">
        <v>4934.0498047000001</v>
      </c>
      <c r="H278">
        <v>5010.2001952999999</v>
      </c>
      <c r="I278">
        <v>5024.5097655999998</v>
      </c>
      <c r="J278">
        <v>4989.6621094000002</v>
      </c>
      <c r="L278" t="str">
        <f t="shared" si="31"/>
        <v>12SEP2022:13:00:00</v>
      </c>
      <c r="M278">
        <v>13</v>
      </c>
      <c r="N278">
        <f t="shared" si="32"/>
        <v>43.1953125</v>
      </c>
      <c r="O278" t="str">
        <f t="shared" si="33"/>
        <v/>
      </c>
      <c r="P278">
        <f t="shared" si="34"/>
        <v>43.1953125</v>
      </c>
      <c r="Q278" t="str">
        <f t="shared" si="35"/>
        <v/>
      </c>
      <c r="R278">
        <f t="shared" si="36"/>
        <v>1</v>
      </c>
      <c r="S278">
        <f t="shared" si="37"/>
        <v>0.87730894327617825</v>
      </c>
    </row>
    <row r="279" spans="1:19" x14ac:dyDescent="0.25">
      <c r="A279" t="s">
        <v>328</v>
      </c>
      <c r="B279">
        <v>5199.8637694999998</v>
      </c>
      <c r="C279">
        <v>5191.8100586</v>
      </c>
      <c r="D279">
        <v>5035.3139647999997</v>
      </c>
      <c r="E279">
        <v>5131.4931641000003</v>
      </c>
      <c r="F279">
        <v>5191.8100586</v>
      </c>
      <c r="G279">
        <v>5125</v>
      </c>
      <c r="H279">
        <v>5168.8798827999999</v>
      </c>
      <c r="I279">
        <v>5225.8701172000001</v>
      </c>
      <c r="J279">
        <v>5181.2958983999997</v>
      </c>
      <c r="L279" t="str">
        <f t="shared" si="31"/>
        <v>12SEP2022:14:00:00</v>
      </c>
      <c r="M279">
        <v>14</v>
      </c>
      <c r="N279">
        <f t="shared" si="32"/>
        <v>-8.0537108999997145</v>
      </c>
      <c r="O279">
        <f t="shared" si="33"/>
        <v>-8.0537108999997145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0.15488311342383745</v>
      </c>
    </row>
    <row r="280" spans="1:19" x14ac:dyDescent="0.25">
      <c r="A280" t="s">
        <v>329</v>
      </c>
      <c r="B280">
        <v>5415.8276366999999</v>
      </c>
      <c r="C280">
        <v>5373.3500977000003</v>
      </c>
      <c r="D280">
        <v>5177.9604491999999</v>
      </c>
      <c r="E280">
        <v>5326.1064452999999</v>
      </c>
      <c r="F280">
        <v>5373.3500977000003</v>
      </c>
      <c r="G280">
        <v>5291.5097655999998</v>
      </c>
      <c r="H280">
        <v>5325.1499022999997</v>
      </c>
      <c r="I280">
        <v>5370.8901366999999</v>
      </c>
      <c r="J280">
        <v>5339.9790039</v>
      </c>
      <c r="L280" t="str">
        <f t="shared" si="31"/>
        <v>12SEP2022:15:00:00</v>
      </c>
      <c r="M280">
        <v>15</v>
      </c>
      <c r="N280">
        <f t="shared" si="32"/>
        <v>-42.477538999999524</v>
      </c>
      <c r="O280">
        <f t="shared" si="33"/>
        <v>-42.477538999999524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0.78432220981615575</v>
      </c>
    </row>
    <row r="281" spans="1:19" x14ac:dyDescent="0.25">
      <c r="A281" t="s">
        <v>330</v>
      </c>
      <c r="B281">
        <v>5537.7231444999998</v>
      </c>
      <c r="C281">
        <v>5459.8398438000004</v>
      </c>
      <c r="D281">
        <v>5300.7197266000003</v>
      </c>
      <c r="E281">
        <v>5445.1308594000002</v>
      </c>
      <c r="F281">
        <v>5459.8398438000004</v>
      </c>
      <c r="G281">
        <v>5368.4501952999999</v>
      </c>
      <c r="H281">
        <v>5391.6699219000002</v>
      </c>
      <c r="I281">
        <v>5439.0200194999998</v>
      </c>
      <c r="J281">
        <v>5412.6630858999997</v>
      </c>
      <c r="L281" t="str">
        <f t="shared" si="31"/>
        <v>12SEP2022:16:00:00</v>
      </c>
      <c r="M281">
        <v>16</v>
      </c>
      <c r="N281">
        <f t="shared" si="32"/>
        <v>-77.883300699999381</v>
      </c>
      <c r="O281">
        <f t="shared" si="33"/>
        <v>-77.883300699999381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1.4064137673143184</v>
      </c>
    </row>
    <row r="282" spans="1:19" x14ac:dyDescent="0.25">
      <c r="A282" t="s">
        <v>331</v>
      </c>
      <c r="B282">
        <v>5620.4609375</v>
      </c>
      <c r="C282">
        <v>5452.0600586</v>
      </c>
      <c r="D282">
        <v>5300.4853516000003</v>
      </c>
      <c r="E282">
        <v>5459.6420897999997</v>
      </c>
      <c r="F282">
        <v>5452.0600586</v>
      </c>
      <c r="G282">
        <v>5377.0200194999998</v>
      </c>
      <c r="H282">
        <v>5396</v>
      </c>
      <c r="I282">
        <v>5456.7700194999998</v>
      </c>
      <c r="J282">
        <v>5420.9335938000004</v>
      </c>
      <c r="L282" t="str">
        <f t="shared" si="31"/>
        <v>12SEP2022:17:00:00</v>
      </c>
      <c r="M282">
        <v>17</v>
      </c>
      <c r="N282">
        <f t="shared" si="32"/>
        <v>-168.40087889999995</v>
      </c>
      <c r="O282">
        <f t="shared" si="33"/>
        <v>-168.40087889999995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2.9962111786316448</v>
      </c>
    </row>
    <row r="283" spans="1:19" x14ac:dyDescent="0.25">
      <c r="A283" t="s">
        <v>332</v>
      </c>
      <c r="B283">
        <v>5568.1557616999999</v>
      </c>
      <c r="C283">
        <v>5327.3198241999999</v>
      </c>
      <c r="D283">
        <v>5218.9526366999999</v>
      </c>
      <c r="E283">
        <v>5327.0893555000002</v>
      </c>
      <c r="F283">
        <v>5327.3198241999999</v>
      </c>
      <c r="G283">
        <v>5269.1298827999999</v>
      </c>
      <c r="H283">
        <v>5278.9399414</v>
      </c>
      <c r="I283">
        <v>5364.2402344000002</v>
      </c>
      <c r="J283">
        <v>5313.5991211</v>
      </c>
      <c r="L283" t="str">
        <f t="shared" si="31"/>
        <v>12SEP2022:18:00:00</v>
      </c>
      <c r="M283">
        <v>18</v>
      </c>
      <c r="N283">
        <f t="shared" si="32"/>
        <v>-240.8359375</v>
      </c>
      <c r="O283">
        <f t="shared" si="33"/>
        <v>-240.8359375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4.3252370768175306</v>
      </c>
    </row>
    <row r="284" spans="1:19" x14ac:dyDescent="0.25">
      <c r="A284" t="s">
        <v>333</v>
      </c>
      <c r="B284">
        <v>5415.3662108999997</v>
      </c>
      <c r="C284">
        <v>5148.9599608999997</v>
      </c>
      <c r="D284">
        <v>5098.9780272999997</v>
      </c>
      <c r="E284">
        <v>5185.7207030999998</v>
      </c>
      <c r="F284">
        <v>5148.9599608999997</v>
      </c>
      <c r="G284">
        <v>5101.2001952999999</v>
      </c>
      <c r="H284">
        <v>5091.4199219000002</v>
      </c>
      <c r="I284">
        <v>5167.4101563000004</v>
      </c>
      <c r="J284">
        <v>5129.0927733999997</v>
      </c>
      <c r="L284" t="str">
        <f t="shared" si="31"/>
        <v>12SEP2022:19:00:00</v>
      </c>
      <c r="M284">
        <v>19</v>
      </c>
      <c r="N284">
        <f t="shared" si="32"/>
        <v>-266.40625</v>
      </c>
      <c r="O284">
        <f t="shared" si="33"/>
        <v>-266.40625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4.9194503127744147</v>
      </c>
    </row>
    <row r="285" spans="1:19" x14ac:dyDescent="0.25">
      <c r="A285" t="s">
        <v>334</v>
      </c>
      <c r="B285">
        <v>5263.6582030999998</v>
      </c>
      <c r="C285">
        <v>5049.1098633000001</v>
      </c>
      <c r="D285">
        <v>4952.2070313000004</v>
      </c>
      <c r="E285">
        <v>5023.1435547000001</v>
      </c>
      <c r="F285">
        <v>5049.1098633000001</v>
      </c>
      <c r="G285">
        <v>5001.5498047000001</v>
      </c>
      <c r="H285">
        <v>4983.9199219000002</v>
      </c>
      <c r="I285">
        <v>4969</v>
      </c>
      <c r="J285">
        <v>4992.8837891000003</v>
      </c>
      <c r="L285" t="str">
        <f t="shared" si="31"/>
        <v>12SEP2022:20:00:00</v>
      </c>
      <c r="M285">
        <v>20</v>
      </c>
      <c r="N285">
        <f t="shared" si="32"/>
        <v>-214.54833979999967</v>
      </c>
      <c r="O285">
        <f t="shared" si="33"/>
        <v>-214.54833979999967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4.0760309944449418</v>
      </c>
    </row>
    <row r="286" spans="1:19" x14ac:dyDescent="0.25">
      <c r="A286" t="s">
        <v>335</v>
      </c>
      <c r="B286">
        <v>5162.4926758000001</v>
      </c>
      <c r="C286">
        <v>4904.6000977000003</v>
      </c>
      <c r="D286">
        <v>4911.0922852000003</v>
      </c>
      <c r="E286">
        <v>4926.0888672000001</v>
      </c>
      <c r="F286">
        <v>4904.6000977000003</v>
      </c>
      <c r="G286">
        <v>4866.1401366999999</v>
      </c>
      <c r="H286">
        <v>4871.75</v>
      </c>
      <c r="I286">
        <v>4895.3701172000001</v>
      </c>
      <c r="J286">
        <v>4883.5419922000001</v>
      </c>
      <c r="L286" t="str">
        <f t="shared" si="31"/>
        <v>12SEP2022:21:00:00</v>
      </c>
      <c r="M286">
        <v>21</v>
      </c>
      <c r="N286">
        <f t="shared" si="32"/>
        <v>-257.89257809999981</v>
      </c>
      <c r="O286">
        <f t="shared" si="33"/>
        <v>-257.89257809999981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4.9955049681505992</v>
      </c>
    </row>
    <row r="287" spans="1:19" x14ac:dyDescent="0.25">
      <c r="A287" t="s">
        <v>336</v>
      </c>
      <c r="B287">
        <v>4925.3564452999999</v>
      </c>
      <c r="C287">
        <v>4709.5400391000003</v>
      </c>
      <c r="D287">
        <v>4714.6015625</v>
      </c>
      <c r="E287">
        <v>4728.3530272999997</v>
      </c>
      <c r="F287">
        <v>4709.5400391000003</v>
      </c>
      <c r="G287">
        <v>4691.6201172000001</v>
      </c>
      <c r="H287">
        <v>4707.6098633000001</v>
      </c>
      <c r="I287">
        <v>4669.1499022999997</v>
      </c>
      <c r="J287">
        <v>4690.4409180000002</v>
      </c>
      <c r="L287" t="str">
        <f t="shared" si="31"/>
        <v>12SEP2022:22:00:00</v>
      </c>
      <c r="M287">
        <v>22</v>
      </c>
      <c r="N287">
        <f t="shared" si="32"/>
        <v>-215.81640619999962</v>
      </c>
      <c r="O287">
        <f t="shared" si="33"/>
        <v>-215.81640619999962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4.3817418819696083</v>
      </c>
    </row>
    <row r="288" spans="1:19" x14ac:dyDescent="0.25">
      <c r="A288" t="s">
        <v>337</v>
      </c>
      <c r="B288">
        <v>4414.1479491999999</v>
      </c>
      <c r="C288">
        <v>4310.0800780999998</v>
      </c>
      <c r="D288">
        <v>4385.5659180000002</v>
      </c>
      <c r="E288">
        <v>4407.4838866999999</v>
      </c>
      <c r="F288">
        <v>4310.0800780999998</v>
      </c>
      <c r="G288">
        <v>4314.3701172000001</v>
      </c>
      <c r="H288">
        <v>4356.2998047000001</v>
      </c>
      <c r="I288">
        <v>4382.9101563000004</v>
      </c>
      <c r="J288">
        <v>4348.1982422000001</v>
      </c>
      <c r="L288" t="str">
        <f t="shared" si="31"/>
        <v>12SEP2022:23:00:00</v>
      </c>
      <c r="M288">
        <v>23</v>
      </c>
      <c r="N288">
        <f t="shared" si="32"/>
        <v>-104.06787110000005</v>
      </c>
      <c r="O288">
        <f t="shared" si="33"/>
        <v>-104.06787110000005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2.3575981661163135</v>
      </c>
    </row>
    <row r="289" spans="1:19" x14ac:dyDescent="0.25">
      <c r="A289" t="s">
        <v>338</v>
      </c>
      <c r="B289">
        <v>4054.6958008000001</v>
      </c>
      <c r="C289">
        <v>4017.6599120999999</v>
      </c>
      <c r="D289">
        <v>4035.1164551000002</v>
      </c>
      <c r="E289">
        <v>4080.3398437999999</v>
      </c>
      <c r="F289">
        <v>4017.6599120999999</v>
      </c>
      <c r="G289">
        <v>4043.8500976999999</v>
      </c>
      <c r="H289">
        <v>4101.3100586</v>
      </c>
      <c r="I289">
        <v>4081.7199707</v>
      </c>
      <c r="J289">
        <v>4067.5410155999998</v>
      </c>
      <c r="L289" t="str">
        <f t="shared" si="31"/>
        <v>13SEP2022:00:00:00</v>
      </c>
      <c r="M289">
        <v>24</v>
      </c>
      <c r="N289">
        <f t="shared" si="32"/>
        <v>-37.035888700000214</v>
      </c>
      <c r="O289">
        <f t="shared" si="33"/>
        <v>-37.035888700000214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0.91340733114165928</v>
      </c>
    </row>
    <row r="290" spans="1:19" x14ac:dyDescent="0.25">
      <c r="A290" t="s">
        <v>339</v>
      </c>
      <c r="B290">
        <v>3792.5708008000001</v>
      </c>
      <c r="C290">
        <v>4001.6599120999999</v>
      </c>
      <c r="D290">
        <v>3830.2602539</v>
      </c>
      <c r="E290">
        <v>3892.0710448999998</v>
      </c>
      <c r="F290">
        <v>3821.8798827999999</v>
      </c>
      <c r="G290">
        <v>3876.8601073999998</v>
      </c>
      <c r="H290">
        <v>4001.6599120999999</v>
      </c>
      <c r="I290">
        <v>3919.7800293</v>
      </c>
      <c r="J290">
        <v>3914.8349609000002</v>
      </c>
      <c r="L290" t="str">
        <f t="shared" si="31"/>
        <v>13SEP2022:01:00:00</v>
      </c>
      <c r="M290">
        <v>1</v>
      </c>
      <c r="N290">
        <f t="shared" si="32"/>
        <v>209.08911129999979</v>
      </c>
      <c r="O290" t="str">
        <f t="shared" si="33"/>
        <v/>
      </c>
      <c r="P290">
        <f t="shared" si="34"/>
        <v>209.08911129999979</v>
      </c>
      <c r="Q290" t="str">
        <f t="shared" si="35"/>
        <v/>
      </c>
      <c r="R290">
        <f t="shared" si="36"/>
        <v>1</v>
      </c>
      <c r="S290">
        <f t="shared" si="37"/>
        <v>5.5131234796169073</v>
      </c>
    </row>
    <row r="291" spans="1:19" x14ac:dyDescent="0.25">
      <c r="A291" t="s">
        <v>340</v>
      </c>
      <c r="B291">
        <v>3583.984375</v>
      </c>
      <c r="C291">
        <v>3825.2900390999998</v>
      </c>
      <c r="D291">
        <v>3606.0839844000002</v>
      </c>
      <c r="E291">
        <v>3652.0751952999999</v>
      </c>
      <c r="F291">
        <v>3609.7800293</v>
      </c>
      <c r="G291">
        <v>3670.3798827999999</v>
      </c>
      <c r="H291">
        <v>3825.2900390999998</v>
      </c>
      <c r="I291">
        <v>3736.5200195000002</v>
      </c>
      <c r="J291">
        <v>3723.1665039</v>
      </c>
      <c r="L291" t="str">
        <f t="shared" si="31"/>
        <v>13SEP2022:02:00:00</v>
      </c>
      <c r="M291">
        <v>2</v>
      </c>
      <c r="N291">
        <f t="shared" si="32"/>
        <v>241.30566409999983</v>
      </c>
      <c r="O291" t="str">
        <f t="shared" si="33"/>
        <v/>
      </c>
      <c r="P291">
        <f t="shared" si="34"/>
        <v>241.30566409999983</v>
      </c>
      <c r="Q291" t="str">
        <f t="shared" si="35"/>
        <v/>
      </c>
      <c r="R291">
        <f t="shared" si="36"/>
        <v>1</v>
      </c>
      <c r="S291">
        <f t="shared" si="37"/>
        <v>6.732888284425063</v>
      </c>
    </row>
    <row r="292" spans="1:19" x14ac:dyDescent="0.25">
      <c r="A292" t="s">
        <v>341</v>
      </c>
      <c r="B292">
        <v>3491.0654297000001</v>
      </c>
      <c r="C292">
        <v>3684.6899414</v>
      </c>
      <c r="D292">
        <v>3471.2209472999998</v>
      </c>
      <c r="E292">
        <v>3498.8837890999998</v>
      </c>
      <c r="F292">
        <v>3437.8500976999999</v>
      </c>
      <c r="G292">
        <v>3500.3999023000001</v>
      </c>
      <c r="H292">
        <v>3684.6899414</v>
      </c>
      <c r="I292">
        <v>3603.3300780999998</v>
      </c>
      <c r="J292">
        <v>3573.1157226999999</v>
      </c>
      <c r="L292" t="str">
        <f t="shared" ref="L292" si="38">A292</f>
        <v>13SEP2022:03:00:00</v>
      </c>
      <c r="M292">
        <v>3</v>
      </c>
      <c r="N292">
        <f t="shared" ref="N292" si="39">C292-B292</f>
        <v>193.62451169999986</v>
      </c>
      <c r="O292" t="str">
        <f t="shared" si="33"/>
        <v/>
      </c>
      <c r="P292">
        <f t="shared" si="34"/>
        <v>193.62451169999986</v>
      </c>
      <c r="Q292" t="str">
        <f t="shared" si="35"/>
        <v/>
      </c>
      <c r="R292">
        <f t="shared" si="36"/>
        <v>1</v>
      </c>
      <c r="S292">
        <f t="shared" ref="S292" si="40">ABS((B292-C292)/B292)*100</f>
        <v>5.5462871034370362</v>
      </c>
    </row>
    <row r="293" spans="1:19" x14ac:dyDescent="0.25">
      <c r="A293" t="s">
        <v>342</v>
      </c>
      <c r="B293">
        <v>3445.2517090000001</v>
      </c>
      <c r="C293">
        <v>3661.75</v>
      </c>
      <c r="D293">
        <v>3397.8828125</v>
      </c>
      <c r="E293">
        <v>3438.0988769999999</v>
      </c>
      <c r="F293">
        <v>3403.2900390999998</v>
      </c>
      <c r="G293">
        <v>3468.8601073999998</v>
      </c>
      <c r="H293">
        <v>3661.75</v>
      </c>
      <c r="I293">
        <v>3512.9899902000002</v>
      </c>
      <c r="J293">
        <v>3522.6923827999999</v>
      </c>
      <c r="L293" t="str">
        <f t="shared" si="31"/>
        <v>13SEP2022:04:00:00</v>
      </c>
      <c r="M293">
        <v>4</v>
      </c>
      <c r="N293">
        <f t="shared" si="32"/>
        <v>216.49829099999988</v>
      </c>
      <c r="O293" t="str">
        <f t="shared" si="33"/>
        <v/>
      </c>
      <c r="P293">
        <f t="shared" si="34"/>
        <v>216.49829099999988</v>
      </c>
      <c r="Q293" t="str">
        <f t="shared" si="35"/>
        <v/>
      </c>
      <c r="R293">
        <f t="shared" si="36"/>
        <v>1</v>
      </c>
      <c r="S293">
        <f t="shared" si="37"/>
        <v>6.2839615008228087</v>
      </c>
    </row>
    <row r="294" spans="1:19" x14ac:dyDescent="0.25">
      <c r="A294" t="s">
        <v>343</v>
      </c>
      <c r="B294">
        <v>3347.0502929999998</v>
      </c>
      <c r="C294">
        <v>3638.3500976999999</v>
      </c>
      <c r="D294">
        <v>3310.3022461</v>
      </c>
      <c r="E294">
        <v>3331.6979980000001</v>
      </c>
      <c r="F294">
        <v>3380.0800780999998</v>
      </c>
      <c r="G294">
        <v>3451.3200683999999</v>
      </c>
      <c r="H294">
        <v>3638.3500976999999</v>
      </c>
      <c r="I294">
        <v>3472.3701172000001</v>
      </c>
      <c r="J294">
        <v>3494.7592773000001</v>
      </c>
      <c r="L294" t="str">
        <f t="shared" si="31"/>
        <v>13SEP2022:05:00:00</v>
      </c>
      <c r="M294">
        <v>5</v>
      </c>
      <c r="N294">
        <f t="shared" si="32"/>
        <v>291.2998047000001</v>
      </c>
      <c r="O294" t="str">
        <f t="shared" si="33"/>
        <v/>
      </c>
      <c r="P294">
        <f t="shared" si="34"/>
        <v>291.2998047000001</v>
      </c>
      <c r="Q294" t="str">
        <f t="shared" si="35"/>
        <v/>
      </c>
      <c r="R294">
        <f t="shared" si="36"/>
        <v>1</v>
      </c>
      <c r="S294">
        <f t="shared" si="37"/>
        <v>8.7031797911499176</v>
      </c>
    </row>
    <row r="295" spans="1:19" x14ac:dyDescent="0.25">
      <c r="A295" t="s">
        <v>344</v>
      </c>
      <c r="B295">
        <v>3403.0803222999998</v>
      </c>
      <c r="C295">
        <v>3641.0800780999998</v>
      </c>
      <c r="D295">
        <v>3349.9050293</v>
      </c>
      <c r="E295">
        <v>3391.6960448999998</v>
      </c>
      <c r="F295">
        <v>3378.6101073999998</v>
      </c>
      <c r="G295">
        <v>3446.9699707</v>
      </c>
      <c r="H295">
        <v>3641.0800780999998</v>
      </c>
      <c r="I295">
        <v>3555.6201172000001</v>
      </c>
      <c r="J295">
        <v>3523.2712402000002</v>
      </c>
      <c r="L295" t="str">
        <f t="shared" si="31"/>
        <v>13SEP2022:06:00:00</v>
      </c>
      <c r="M295">
        <v>6</v>
      </c>
      <c r="N295">
        <f t="shared" si="32"/>
        <v>237.9997558</v>
      </c>
      <c r="O295" t="str">
        <f t="shared" si="33"/>
        <v/>
      </c>
      <c r="P295">
        <f t="shared" si="34"/>
        <v>237.9997558</v>
      </c>
      <c r="Q295" t="str">
        <f t="shared" si="35"/>
        <v/>
      </c>
      <c r="R295">
        <f t="shared" si="36"/>
        <v>1</v>
      </c>
      <c r="S295">
        <f t="shared" si="37"/>
        <v>6.9936567244803056</v>
      </c>
    </row>
    <row r="296" spans="1:19" x14ac:dyDescent="0.25">
      <c r="A296" t="s">
        <v>345</v>
      </c>
      <c r="B296">
        <v>3623.4040527000002</v>
      </c>
      <c r="C296">
        <v>3770.6999512000002</v>
      </c>
      <c r="D296">
        <v>3495.4899902000002</v>
      </c>
      <c r="E296">
        <v>3497.9291991999999</v>
      </c>
      <c r="F296">
        <v>3502.1398926000002</v>
      </c>
      <c r="G296">
        <v>3571.6999512000002</v>
      </c>
      <c r="H296">
        <v>3770.6999512000002</v>
      </c>
      <c r="I296">
        <v>3767.4399414</v>
      </c>
      <c r="J296">
        <v>3679.5249023000001</v>
      </c>
      <c r="L296" t="str">
        <f t="shared" si="31"/>
        <v>13SEP2022:07:00:00</v>
      </c>
      <c r="M296">
        <v>7</v>
      </c>
      <c r="N296">
        <f t="shared" si="32"/>
        <v>147.29589850000002</v>
      </c>
      <c r="O296" t="str">
        <f t="shared" si="33"/>
        <v/>
      </c>
      <c r="P296">
        <f t="shared" si="34"/>
        <v>147.29589850000002</v>
      </c>
      <c r="Q296" t="str">
        <f t="shared" si="35"/>
        <v/>
      </c>
      <c r="R296">
        <f t="shared" si="36"/>
        <v>1</v>
      </c>
      <c r="S296">
        <f t="shared" si="37"/>
        <v>4.0651248482829745</v>
      </c>
    </row>
    <row r="297" spans="1:19" x14ac:dyDescent="0.25">
      <c r="A297" t="s">
        <v>346</v>
      </c>
      <c r="B297">
        <v>3636.2326659999999</v>
      </c>
      <c r="C297">
        <v>3841.8400879000001</v>
      </c>
      <c r="D297">
        <v>3549.5441894999999</v>
      </c>
      <c r="E297">
        <v>3556.6350097999998</v>
      </c>
      <c r="F297">
        <v>3579.1599120999999</v>
      </c>
      <c r="G297">
        <v>3646.5600586</v>
      </c>
      <c r="H297">
        <v>3841.8400879000001</v>
      </c>
      <c r="I297">
        <v>3814.6899414</v>
      </c>
      <c r="J297">
        <v>3744.1157226999999</v>
      </c>
      <c r="L297" t="str">
        <f t="shared" si="31"/>
        <v>13SEP2022:08:00:00</v>
      </c>
      <c r="M297">
        <v>8</v>
      </c>
      <c r="N297">
        <f t="shared" si="32"/>
        <v>205.60742190000019</v>
      </c>
      <c r="O297" t="str">
        <f t="shared" si="33"/>
        <v/>
      </c>
      <c r="P297">
        <f t="shared" si="34"/>
        <v>205.60742190000019</v>
      </c>
      <c r="Q297" t="str">
        <f t="shared" si="35"/>
        <v/>
      </c>
      <c r="R297">
        <f t="shared" si="36"/>
        <v>1</v>
      </c>
      <c r="S297">
        <f t="shared" si="37"/>
        <v>5.6544077562059991</v>
      </c>
    </row>
    <row r="298" spans="1:19" x14ac:dyDescent="0.25">
      <c r="A298" t="s">
        <v>347</v>
      </c>
      <c r="B298">
        <v>3751.5112304999998</v>
      </c>
      <c r="C298">
        <v>3953.1899414</v>
      </c>
      <c r="D298">
        <v>3678.5051269999999</v>
      </c>
      <c r="E298">
        <v>3710.3352051000002</v>
      </c>
      <c r="F298">
        <v>3721.8000487999998</v>
      </c>
      <c r="G298">
        <v>3775</v>
      </c>
      <c r="H298">
        <v>3953.1899414</v>
      </c>
      <c r="I298">
        <v>3915.0100097999998</v>
      </c>
      <c r="J298">
        <v>3860.5708008000001</v>
      </c>
      <c r="L298" t="str">
        <f t="shared" si="31"/>
        <v>13SEP2022:09:00:00</v>
      </c>
      <c r="M298">
        <v>9</v>
      </c>
      <c r="N298">
        <f t="shared" si="32"/>
        <v>201.67871090000017</v>
      </c>
      <c r="O298" t="str">
        <f t="shared" si="33"/>
        <v/>
      </c>
      <c r="P298">
        <f t="shared" si="34"/>
        <v>201.67871090000017</v>
      </c>
      <c r="Q298" t="str">
        <f t="shared" si="35"/>
        <v/>
      </c>
      <c r="R298">
        <f t="shared" si="36"/>
        <v>1</v>
      </c>
      <c r="S298">
        <f t="shared" si="37"/>
        <v>5.3759324844969347</v>
      </c>
    </row>
    <row r="299" spans="1:19" x14ac:dyDescent="0.25">
      <c r="A299" t="s">
        <v>348</v>
      </c>
      <c r="B299">
        <v>4031.8430176000002</v>
      </c>
      <c r="C299">
        <v>4230.4199219000002</v>
      </c>
      <c r="D299">
        <v>3982.7287597999998</v>
      </c>
      <c r="E299">
        <v>4035.9641112999998</v>
      </c>
      <c r="F299">
        <v>4005</v>
      </c>
      <c r="G299">
        <v>4057.0900879000001</v>
      </c>
      <c r="H299">
        <v>4230.4199219000002</v>
      </c>
      <c r="I299">
        <v>4212.3598633000001</v>
      </c>
      <c r="J299">
        <v>4146.953125</v>
      </c>
      <c r="L299" t="str">
        <f t="shared" si="31"/>
        <v>13SEP2022:10:00:00</v>
      </c>
      <c r="M299">
        <v>10</v>
      </c>
      <c r="N299">
        <f t="shared" si="32"/>
        <v>198.57690430000002</v>
      </c>
      <c r="O299" t="str">
        <f t="shared" si="33"/>
        <v/>
      </c>
      <c r="P299">
        <f t="shared" si="34"/>
        <v>198.57690430000002</v>
      </c>
      <c r="Q299" t="str">
        <f t="shared" si="35"/>
        <v/>
      </c>
      <c r="R299">
        <f t="shared" si="36"/>
        <v>1</v>
      </c>
      <c r="S299">
        <f t="shared" si="37"/>
        <v>4.9252141869899777</v>
      </c>
    </row>
    <row r="300" spans="1:19" x14ac:dyDescent="0.25">
      <c r="A300" t="s">
        <v>349</v>
      </c>
      <c r="B300">
        <v>4413.8232422000001</v>
      </c>
      <c r="C300">
        <v>4522.2998047000001</v>
      </c>
      <c r="D300">
        <v>4351.9702147999997</v>
      </c>
      <c r="E300">
        <v>4439.2749022999997</v>
      </c>
      <c r="F300">
        <v>4353.0800780999998</v>
      </c>
      <c r="G300">
        <v>4394.0898438000004</v>
      </c>
      <c r="H300">
        <v>4522.2998047000001</v>
      </c>
      <c r="I300">
        <v>4542.0600586</v>
      </c>
      <c r="J300">
        <v>4471.7802733999997</v>
      </c>
      <c r="L300" t="str">
        <f t="shared" si="31"/>
        <v>13SEP2022:11:00:00</v>
      </c>
      <c r="M300">
        <v>11</v>
      </c>
      <c r="N300">
        <f t="shared" si="32"/>
        <v>108.4765625</v>
      </c>
      <c r="O300" t="str">
        <f t="shared" si="33"/>
        <v/>
      </c>
      <c r="P300">
        <f t="shared" si="34"/>
        <v>108.4765625</v>
      </c>
      <c r="Q300" t="str">
        <f t="shared" si="35"/>
        <v/>
      </c>
      <c r="R300">
        <f t="shared" si="36"/>
        <v>1</v>
      </c>
      <c r="S300">
        <f t="shared" si="37"/>
        <v>2.4576553375058032</v>
      </c>
    </row>
    <row r="301" spans="1:19" x14ac:dyDescent="0.25">
      <c r="A301" t="s">
        <v>350</v>
      </c>
      <c r="B301">
        <v>4589.9970702999999</v>
      </c>
      <c r="C301">
        <v>4794.6000977000003</v>
      </c>
      <c r="D301">
        <v>4695.1396483999997</v>
      </c>
      <c r="E301">
        <v>4795.0273438000004</v>
      </c>
      <c r="F301">
        <v>4707.9199219000002</v>
      </c>
      <c r="G301">
        <v>4735.4799805000002</v>
      </c>
      <c r="H301">
        <v>4794.6000977000003</v>
      </c>
      <c r="I301">
        <v>4855.9399414</v>
      </c>
      <c r="J301">
        <v>4788.2871094000002</v>
      </c>
      <c r="L301" t="str">
        <f t="shared" si="31"/>
        <v>13SEP2022:12:00:00</v>
      </c>
      <c r="M301">
        <v>12</v>
      </c>
      <c r="N301">
        <f t="shared" si="32"/>
        <v>204.60302740000043</v>
      </c>
      <c r="O301" t="str">
        <f t="shared" si="33"/>
        <v/>
      </c>
      <c r="P301">
        <f t="shared" si="34"/>
        <v>204.60302740000043</v>
      </c>
      <c r="Q301" t="str">
        <f t="shared" si="35"/>
        <v/>
      </c>
      <c r="R301">
        <f t="shared" si="36"/>
        <v>1</v>
      </c>
      <c r="S301">
        <f t="shared" si="37"/>
        <v>4.4575851414786998</v>
      </c>
    </row>
    <row r="302" spans="1:19" x14ac:dyDescent="0.25">
      <c r="A302" t="s">
        <v>351</v>
      </c>
      <c r="B302">
        <v>4836.09375</v>
      </c>
      <c r="C302">
        <v>5038.0297852000003</v>
      </c>
      <c r="D302">
        <v>5019.7397461</v>
      </c>
      <c r="E302">
        <v>5048.3056641000003</v>
      </c>
      <c r="F302">
        <v>5023.1201172000001</v>
      </c>
      <c r="G302">
        <v>5042.25</v>
      </c>
      <c r="H302">
        <v>5038.0297852000003</v>
      </c>
      <c r="I302">
        <v>5129.7001952999999</v>
      </c>
      <c r="J302">
        <v>5068.9331055000002</v>
      </c>
      <c r="L302" t="str">
        <f t="shared" si="31"/>
        <v>13SEP2022:13:00:00</v>
      </c>
      <c r="M302">
        <v>13</v>
      </c>
      <c r="N302">
        <f t="shared" si="32"/>
        <v>201.93603520000033</v>
      </c>
      <c r="O302" t="str">
        <f t="shared" si="33"/>
        <v/>
      </c>
      <c r="P302">
        <f t="shared" si="34"/>
        <v>201.93603520000033</v>
      </c>
      <c r="Q302" t="str">
        <f t="shared" si="35"/>
        <v/>
      </c>
      <c r="R302">
        <f t="shared" si="36"/>
        <v>1</v>
      </c>
      <c r="S302">
        <f t="shared" si="37"/>
        <v>4.1756021623857134</v>
      </c>
    </row>
    <row r="303" spans="1:19" x14ac:dyDescent="0.25">
      <c r="A303" t="s">
        <v>352</v>
      </c>
      <c r="B303">
        <v>5114.0786133000001</v>
      </c>
      <c r="C303">
        <v>5206.0498047000001</v>
      </c>
      <c r="D303">
        <v>5195.6020508000001</v>
      </c>
      <c r="E303">
        <v>5234.0800780999998</v>
      </c>
      <c r="F303">
        <v>5259.5</v>
      </c>
      <c r="G303">
        <v>5263.7099608999997</v>
      </c>
      <c r="H303">
        <v>5206.0498047000001</v>
      </c>
      <c r="I303">
        <v>5351.6899414</v>
      </c>
      <c r="J303">
        <v>5279.4565430000002</v>
      </c>
      <c r="L303" t="str">
        <f t="shared" si="31"/>
        <v>13SEP2022:14:00:00</v>
      </c>
      <c r="M303">
        <v>14</v>
      </c>
      <c r="N303">
        <f t="shared" si="32"/>
        <v>91.971191399999952</v>
      </c>
      <c r="O303" t="str">
        <f t="shared" si="33"/>
        <v/>
      </c>
      <c r="P303">
        <f t="shared" si="34"/>
        <v>91.971191399999952</v>
      </c>
      <c r="Q303" t="str">
        <f t="shared" si="35"/>
        <v/>
      </c>
      <c r="R303">
        <f t="shared" si="36"/>
        <v>1</v>
      </c>
      <c r="S303">
        <f t="shared" si="37"/>
        <v>1.798392210100443</v>
      </c>
    </row>
    <row r="304" spans="1:19" x14ac:dyDescent="0.25">
      <c r="A304" t="s">
        <v>353</v>
      </c>
      <c r="B304">
        <v>5340.7387694999998</v>
      </c>
      <c r="C304">
        <v>5369.7202147999997</v>
      </c>
      <c r="D304">
        <v>5404.8623047000001</v>
      </c>
      <c r="E304">
        <v>5513.3911133000001</v>
      </c>
      <c r="F304">
        <v>5439.6201172000001</v>
      </c>
      <c r="G304">
        <v>5454.3100586</v>
      </c>
      <c r="H304">
        <v>5369.7202147999997</v>
      </c>
      <c r="I304">
        <v>5514.6801758000001</v>
      </c>
      <c r="J304">
        <v>5452.0888672000001</v>
      </c>
      <c r="L304" t="str">
        <f t="shared" si="31"/>
        <v>13SEP2022:15:00:00</v>
      </c>
      <c r="M304">
        <v>15</v>
      </c>
      <c r="N304">
        <f t="shared" si="32"/>
        <v>28.981445299999905</v>
      </c>
      <c r="O304" t="str">
        <f t="shared" si="33"/>
        <v/>
      </c>
      <c r="P304">
        <f t="shared" si="34"/>
        <v>28.981445299999905</v>
      </c>
      <c r="Q304" t="str">
        <f t="shared" si="35"/>
        <v/>
      </c>
      <c r="R304">
        <f t="shared" si="36"/>
        <v>1</v>
      </c>
      <c r="S304">
        <f t="shared" si="37"/>
        <v>0.54264862130137759</v>
      </c>
    </row>
    <row r="305" spans="1:19" x14ac:dyDescent="0.25">
      <c r="A305" t="s">
        <v>354</v>
      </c>
      <c r="B305">
        <v>5449.8125</v>
      </c>
      <c r="C305">
        <v>5438.6499022999997</v>
      </c>
      <c r="D305">
        <v>5523.3779297000001</v>
      </c>
      <c r="E305">
        <v>5693.1142577999999</v>
      </c>
      <c r="F305">
        <v>5510.6699219000002</v>
      </c>
      <c r="G305">
        <v>5540.7597655999998</v>
      </c>
      <c r="H305">
        <v>5438.6499022999997</v>
      </c>
      <c r="I305">
        <v>5593.4902344000002</v>
      </c>
      <c r="J305">
        <v>5529.1748047000001</v>
      </c>
      <c r="L305" t="str">
        <f t="shared" si="31"/>
        <v>13SEP2022:16:00:00</v>
      </c>
      <c r="M305">
        <v>16</v>
      </c>
      <c r="N305">
        <f t="shared" si="32"/>
        <v>-11.162597700000333</v>
      </c>
      <c r="O305">
        <f t="shared" si="33"/>
        <v>-11.162597700000333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0.20482535316582604</v>
      </c>
    </row>
    <row r="306" spans="1:19" x14ac:dyDescent="0.25">
      <c r="A306" t="s">
        <v>355</v>
      </c>
      <c r="B306">
        <v>5538.5014647999997</v>
      </c>
      <c r="C306">
        <v>5449.8901366999999</v>
      </c>
      <c r="D306">
        <v>5516.4418944999998</v>
      </c>
      <c r="E306">
        <v>5687.0371094000002</v>
      </c>
      <c r="F306">
        <v>5483.8901366999999</v>
      </c>
      <c r="G306">
        <v>5553.5</v>
      </c>
      <c r="H306">
        <v>5449.8901366999999</v>
      </c>
      <c r="I306">
        <v>5618.4902344000002</v>
      </c>
      <c r="J306">
        <v>5539.9028319999998</v>
      </c>
      <c r="L306" t="str">
        <f t="shared" si="31"/>
        <v>13SEP2022:17:00:00</v>
      </c>
      <c r="M306">
        <v>17</v>
      </c>
      <c r="N306">
        <f t="shared" si="32"/>
        <v>-88.61132809999981</v>
      </c>
      <c r="O306">
        <f t="shared" si="33"/>
        <v>-88.61132809999981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1.599915223696698</v>
      </c>
    </row>
    <row r="307" spans="1:19" x14ac:dyDescent="0.25">
      <c r="A307" t="s">
        <v>356</v>
      </c>
      <c r="B307">
        <v>5511.7226563000004</v>
      </c>
      <c r="C307">
        <v>5338.5800780999998</v>
      </c>
      <c r="D307">
        <v>5468.3330077999999</v>
      </c>
      <c r="E307">
        <v>5617.8266602000003</v>
      </c>
      <c r="F307">
        <v>5333.0400391000003</v>
      </c>
      <c r="G307">
        <v>5443.4301758000001</v>
      </c>
      <c r="H307">
        <v>5338.5800780999998</v>
      </c>
      <c r="I307">
        <v>5529.5</v>
      </c>
      <c r="J307">
        <v>5430.7832030999998</v>
      </c>
      <c r="L307" t="str">
        <f t="shared" si="31"/>
        <v>13SEP2022:18:00:00</v>
      </c>
      <c r="M307">
        <v>18</v>
      </c>
      <c r="N307">
        <f t="shared" si="32"/>
        <v>-173.14257820000057</v>
      </c>
      <c r="O307">
        <f t="shared" si="33"/>
        <v>-173.14257820000057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3.1413514248960874</v>
      </c>
    </row>
    <row r="308" spans="1:19" x14ac:dyDescent="0.25">
      <c r="A308" t="s">
        <v>357</v>
      </c>
      <c r="B308">
        <v>5345.6953125</v>
      </c>
      <c r="C308">
        <v>5150.6601563000004</v>
      </c>
      <c r="D308">
        <v>5324.5737305000002</v>
      </c>
      <c r="E308">
        <v>5461.5830077999999</v>
      </c>
      <c r="F308">
        <v>5114.4702147999997</v>
      </c>
      <c r="G308">
        <v>5259.8999022999997</v>
      </c>
      <c r="H308">
        <v>5150.6601563000004</v>
      </c>
      <c r="I308">
        <v>5327.9702147999997</v>
      </c>
      <c r="J308">
        <v>5234.6000977000003</v>
      </c>
      <c r="L308" t="str">
        <f t="shared" si="31"/>
        <v>13SEP2022:19:00:00</v>
      </c>
      <c r="M308">
        <v>19</v>
      </c>
      <c r="N308">
        <f t="shared" si="32"/>
        <v>-195.03515619999962</v>
      </c>
      <c r="O308">
        <f t="shared" si="33"/>
        <v>-195.03515619999962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3.6484525360796951</v>
      </c>
    </row>
    <row r="309" spans="1:19" x14ac:dyDescent="0.25">
      <c r="A309" t="s">
        <v>358</v>
      </c>
      <c r="B309">
        <v>5169.6113280999998</v>
      </c>
      <c r="C309">
        <v>5028.2998047000001</v>
      </c>
      <c r="D309">
        <v>5104.1713866999999</v>
      </c>
      <c r="E309">
        <v>5209.6333008000001</v>
      </c>
      <c r="F309">
        <v>5003.3598633000001</v>
      </c>
      <c r="G309">
        <v>5138.3198241999999</v>
      </c>
      <c r="H309">
        <v>5028.2998047000001</v>
      </c>
      <c r="I309">
        <v>5111.4199219000002</v>
      </c>
      <c r="J309">
        <v>5081.1557616999999</v>
      </c>
      <c r="L309" t="str">
        <f t="shared" si="31"/>
        <v>13SEP2022:20:00:00</v>
      </c>
      <c r="M309">
        <v>20</v>
      </c>
      <c r="N309">
        <f t="shared" si="32"/>
        <v>-141.31152339999971</v>
      </c>
      <c r="O309">
        <f t="shared" si="33"/>
        <v>-141.31152339999971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2.7335038251693149</v>
      </c>
    </row>
    <row r="310" spans="1:19" x14ac:dyDescent="0.25">
      <c r="A310" t="s">
        <v>359</v>
      </c>
      <c r="B310">
        <v>5040.1137694999998</v>
      </c>
      <c r="C310">
        <v>4887.1601563000004</v>
      </c>
      <c r="D310">
        <v>5082.4067383000001</v>
      </c>
      <c r="E310">
        <v>5176.3842772999997</v>
      </c>
      <c r="F310">
        <v>4874.0898438000004</v>
      </c>
      <c r="G310">
        <v>4979.8100586</v>
      </c>
      <c r="H310">
        <v>4887.1601563000004</v>
      </c>
      <c r="I310">
        <v>5007.6201172000001</v>
      </c>
      <c r="J310">
        <v>4950.5229491999999</v>
      </c>
      <c r="L310" t="str">
        <f t="shared" si="31"/>
        <v>13SEP2022:21:00:00</v>
      </c>
      <c r="M310">
        <v>21</v>
      </c>
      <c r="N310">
        <f t="shared" si="32"/>
        <v>-152.95361319999938</v>
      </c>
      <c r="O310">
        <f t="shared" si="33"/>
        <v>-152.95361319999938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3.0347254088903832</v>
      </c>
    </row>
    <row r="311" spans="1:19" x14ac:dyDescent="0.25">
      <c r="A311" t="s">
        <v>360</v>
      </c>
      <c r="B311">
        <v>4810.2143555000002</v>
      </c>
      <c r="C311">
        <v>4704.9799805000002</v>
      </c>
      <c r="D311">
        <v>4838.4721680000002</v>
      </c>
      <c r="E311">
        <v>4891.9638672000001</v>
      </c>
      <c r="F311">
        <v>4675.9799805000002</v>
      </c>
      <c r="G311">
        <v>4781.1298827999999</v>
      </c>
      <c r="H311">
        <v>4704.9799805000002</v>
      </c>
      <c r="I311">
        <v>4760.0297852000003</v>
      </c>
      <c r="J311">
        <v>4738.9345702999999</v>
      </c>
      <c r="L311" t="str">
        <f t="shared" si="31"/>
        <v>13SEP2022:22:00:00</v>
      </c>
      <c r="M311">
        <v>22</v>
      </c>
      <c r="N311">
        <f t="shared" si="32"/>
        <v>-105.234375</v>
      </c>
      <c r="O311">
        <f t="shared" si="33"/>
        <v>-105.234375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2.1877273489834188</v>
      </c>
    </row>
    <row r="312" spans="1:19" x14ac:dyDescent="0.25">
      <c r="A312" t="s">
        <v>361</v>
      </c>
      <c r="B312">
        <v>4475.2436522999997</v>
      </c>
      <c r="C312">
        <v>4345.5898438000004</v>
      </c>
      <c r="D312">
        <v>4491.6645508000001</v>
      </c>
      <c r="E312">
        <v>4531.28125</v>
      </c>
      <c r="F312">
        <v>4278.9399414</v>
      </c>
      <c r="G312">
        <v>4379.3999022999997</v>
      </c>
      <c r="H312">
        <v>4345.5898438000004</v>
      </c>
      <c r="I312">
        <v>4471.2797852000003</v>
      </c>
      <c r="J312">
        <v>4388.0361327999999</v>
      </c>
      <c r="L312" t="str">
        <f t="shared" si="31"/>
        <v>13SEP2022:23:00:00</v>
      </c>
      <c r="M312">
        <v>23</v>
      </c>
      <c r="N312">
        <f t="shared" si="32"/>
        <v>-129.65380849999929</v>
      </c>
      <c r="O312">
        <f t="shared" si="33"/>
        <v>-129.65380849999929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2.8971340685185982</v>
      </c>
    </row>
    <row r="313" spans="1:19" x14ac:dyDescent="0.25">
      <c r="A313" t="s">
        <v>362</v>
      </c>
      <c r="B313">
        <v>4159.2553711</v>
      </c>
      <c r="C313">
        <v>4101.0297852000003</v>
      </c>
      <c r="D313">
        <v>4122.8056641000003</v>
      </c>
      <c r="E313">
        <v>4153.5019530999998</v>
      </c>
      <c r="F313">
        <v>4006.5100097999998</v>
      </c>
      <c r="G313">
        <v>4105.0898438000004</v>
      </c>
      <c r="H313">
        <v>4101.0297852000003</v>
      </c>
      <c r="I313">
        <v>4186.4199219000002</v>
      </c>
      <c r="J313">
        <v>4117.7534180000002</v>
      </c>
      <c r="L313" t="str">
        <f t="shared" si="31"/>
        <v>14SEP2022:00:00:00</v>
      </c>
      <c r="M313">
        <v>24</v>
      </c>
      <c r="N313">
        <f t="shared" si="32"/>
        <v>-58.225585899999714</v>
      </c>
      <c r="O313">
        <f t="shared" si="33"/>
        <v>-58.225585899999714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1.3999040863076597</v>
      </c>
    </row>
    <row r="314" spans="1:19" x14ac:dyDescent="0.25">
      <c r="A314" t="s">
        <v>363</v>
      </c>
      <c r="B314">
        <v>3816.4509277000002</v>
      </c>
      <c r="C314">
        <v>3970.3701172000001</v>
      </c>
      <c r="D314">
        <v>3862.6811523000001</v>
      </c>
      <c r="E314">
        <v>3865.0715332</v>
      </c>
      <c r="F314">
        <v>3832.5100097999998</v>
      </c>
      <c r="G314">
        <v>3936.6000976999999</v>
      </c>
      <c r="H314">
        <v>3970.3701172000001</v>
      </c>
      <c r="I314">
        <v>3961.8500976999999</v>
      </c>
      <c r="J314">
        <v>3938.2666015999998</v>
      </c>
      <c r="L314" t="str">
        <f t="shared" si="31"/>
        <v>14SEP2022:01:00:00</v>
      </c>
      <c r="M314">
        <v>1</v>
      </c>
      <c r="N314">
        <f t="shared" si="32"/>
        <v>153.9191894999999</v>
      </c>
      <c r="O314" t="str">
        <f t="shared" si="33"/>
        <v/>
      </c>
      <c r="P314">
        <f t="shared" si="34"/>
        <v>153.9191894999999</v>
      </c>
      <c r="Q314" t="str">
        <f t="shared" si="35"/>
        <v/>
      </c>
      <c r="R314">
        <f t="shared" si="36"/>
        <v>1</v>
      </c>
      <c r="S314">
        <f t="shared" si="37"/>
        <v>4.0330451620076229</v>
      </c>
    </row>
    <row r="315" spans="1:19" x14ac:dyDescent="0.25">
      <c r="A315" t="s">
        <v>364</v>
      </c>
      <c r="B315">
        <v>3636.0434570000002</v>
      </c>
      <c r="C315">
        <v>3790.1101073999998</v>
      </c>
      <c r="D315">
        <v>3643.3630370999999</v>
      </c>
      <c r="E315">
        <v>3651.3164062999999</v>
      </c>
      <c r="F315">
        <v>3622.3200683999999</v>
      </c>
      <c r="G315">
        <v>3726.8798827999999</v>
      </c>
      <c r="H315">
        <v>3790.1101073999998</v>
      </c>
      <c r="I315">
        <v>3769.3100586</v>
      </c>
      <c r="J315">
        <v>3741.8540039</v>
      </c>
      <c r="L315" t="str">
        <f t="shared" si="31"/>
        <v>14SEP2022:02:00:00</v>
      </c>
      <c r="M315">
        <v>2</v>
      </c>
      <c r="N315">
        <f t="shared" si="32"/>
        <v>154.06665039999962</v>
      </c>
      <c r="O315" t="str">
        <f t="shared" si="33"/>
        <v/>
      </c>
      <c r="P315">
        <f t="shared" si="34"/>
        <v>154.06665039999962</v>
      </c>
      <c r="Q315" t="str">
        <f t="shared" si="35"/>
        <v/>
      </c>
      <c r="R315">
        <f t="shared" si="36"/>
        <v>1</v>
      </c>
      <c r="S315">
        <f t="shared" si="37"/>
        <v>4.2372059691254567</v>
      </c>
    </row>
    <row r="316" spans="1:19" x14ac:dyDescent="0.25">
      <c r="A316" t="s">
        <v>365</v>
      </c>
      <c r="B316">
        <v>3500.0129394999999</v>
      </c>
      <c r="C316">
        <v>3650.4099120999999</v>
      </c>
      <c r="D316">
        <v>3510.8632812999999</v>
      </c>
      <c r="E316">
        <v>3509.6867676000002</v>
      </c>
      <c r="F316">
        <v>3459.0900879000001</v>
      </c>
      <c r="G316">
        <v>3563.7700195000002</v>
      </c>
      <c r="H316">
        <v>3650.4099120999999</v>
      </c>
      <c r="I316">
        <v>3637.0300293</v>
      </c>
      <c r="J316">
        <v>3595.3688965000001</v>
      </c>
      <c r="L316" t="str">
        <f t="shared" si="31"/>
        <v>14SEP2022:03:00:00</v>
      </c>
      <c r="M316">
        <v>3</v>
      </c>
      <c r="N316">
        <f t="shared" si="32"/>
        <v>150.39697260000003</v>
      </c>
      <c r="O316" t="str">
        <f t="shared" si="33"/>
        <v/>
      </c>
      <c r="P316">
        <f t="shared" si="34"/>
        <v>150.39697260000003</v>
      </c>
      <c r="Q316" t="str">
        <f t="shared" si="35"/>
        <v/>
      </c>
      <c r="R316">
        <f t="shared" si="36"/>
        <v>1</v>
      </c>
      <c r="S316">
        <f t="shared" si="37"/>
        <v>4.2970404738413688</v>
      </c>
    </row>
    <row r="317" spans="1:19" x14ac:dyDescent="0.25">
      <c r="A317" t="s">
        <v>366</v>
      </c>
      <c r="B317">
        <v>3353.8566894999999</v>
      </c>
      <c r="C317">
        <v>3630.6398926000002</v>
      </c>
      <c r="D317">
        <v>3437.7133789</v>
      </c>
      <c r="E317">
        <v>3446.7724609000002</v>
      </c>
      <c r="F317">
        <v>3435.6101073999998</v>
      </c>
      <c r="G317">
        <v>3540.0500487999998</v>
      </c>
      <c r="H317">
        <v>3630.6398926000002</v>
      </c>
      <c r="I317">
        <v>3561.1899414</v>
      </c>
      <c r="J317">
        <v>3554.4304198999998</v>
      </c>
      <c r="L317" t="str">
        <f t="shared" si="31"/>
        <v>14SEP2022:04:00:00</v>
      </c>
      <c r="M317">
        <v>4</v>
      </c>
      <c r="N317">
        <f t="shared" si="32"/>
        <v>276.78320310000026</v>
      </c>
      <c r="O317" t="str">
        <f t="shared" si="33"/>
        <v/>
      </c>
      <c r="P317">
        <f t="shared" si="34"/>
        <v>276.78320310000026</v>
      </c>
      <c r="Q317" t="str">
        <f t="shared" si="35"/>
        <v/>
      </c>
      <c r="R317">
        <f t="shared" si="36"/>
        <v>1</v>
      </c>
      <c r="S317">
        <f t="shared" si="37"/>
        <v>8.2526842594834804</v>
      </c>
    </row>
    <row r="318" spans="1:19" x14ac:dyDescent="0.25">
      <c r="A318" t="s">
        <v>367</v>
      </c>
      <c r="B318">
        <v>3253.8176269999999</v>
      </c>
      <c r="C318">
        <v>3605.1799316000001</v>
      </c>
      <c r="D318">
        <v>3360.3481445000002</v>
      </c>
      <c r="E318">
        <v>3356.8781737999998</v>
      </c>
      <c r="F318">
        <v>3446.6699219000002</v>
      </c>
      <c r="G318">
        <v>3521.5600586</v>
      </c>
      <c r="H318">
        <v>3605.1799316000001</v>
      </c>
      <c r="I318">
        <v>3527.0500487999998</v>
      </c>
      <c r="J318">
        <v>3533.1530762000002</v>
      </c>
      <c r="L318" t="str">
        <f t="shared" si="31"/>
        <v>14SEP2022:05:00:00</v>
      </c>
      <c r="M318">
        <v>5</v>
      </c>
      <c r="N318">
        <f t="shared" si="32"/>
        <v>351.36230460000024</v>
      </c>
      <c r="O318" t="str">
        <f t="shared" si="33"/>
        <v/>
      </c>
      <c r="P318">
        <f t="shared" si="34"/>
        <v>351.36230460000024</v>
      </c>
      <c r="Q318" t="str">
        <f t="shared" si="35"/>
        <v/>
      </c>
      <c r="R318">
        <f t="shared" si="36"/>
        <v>1</v>
      </c>
      <c r="S318">
        <f t="shared" si="37"/>
        <v>10.798463370670044</v>
      </c>
    </row>
    <row r="319" spans="1:19" x14ac:dyDescent="0.25">
      <c r="A319" t="s">
        <v>368</v>
      </c>
      <c r="B319">
        <v>3399.5117187999999</v>
      </c>
      <c r="C319">
        <v>3612.5900879000001</v>
      </c>
      <c r="D319">
        <v>3405.2731933999999</v>
      </c>
      <c r="E319">
        <v>3405.9445801000002</v>
      </c>
      <c r="F319">
        <v>3461.1398926000002</v>
      </c>
      <c r="G319">
        <v>3526.1101073999998</v>
      </c>
      <c r="H319">
        <v>3612.5900879000001</v>
      </c>
      <c r="I319">
        <v>3625.1101073999998</v>
      </c>
      <c r="J319">
        <v>3572.6345215000001</v>
      </c>
      <c r="L319" t="str">
        <f t="shared" si="31"/>
        <v>14SEP2022:06:00:00</v>
      </c>
      <c r="M319">
        <v>6</v>
      </c>
      <c r="N319">
        <f t="shared" si="32"/>
        <v>213.07836910000015</v>
      </c>
      <c r="O319" t="str">
        <f t="shared" si="33"/>
        <v/>
      </c>
      <c r="P319">
        <f t="shared" si="34"/>
        <v>213.07836910000015</v>
      </c>
      <c r="Q319" t="str">
        <f t="shared" si="35"/>
        <v/>
      </c>
      <c r="R319">
        <f t="shared" si="36"/>
        <v>1</v>
      </c>
      <c r="S319">
        <f t="shared" si="37"/>
        <v>6.2679110038548442</v>
      </c>
    </row>
    <row r="320" spans="1:19" x14ac:dyDescent="0.25">
      <c r="A320" t="s">
        <v>369</v>
      </c>
      <c r="B320">
        <v>3724.3447265999998</v>
      </c>
      <c r="C320">
        <v>3748</v>
      </c>
      <c r="D320">
        <v>3592.0778808999999</v>
      </c>
      <c r="E320">
        <v>3560.7263183999999</v>
      </c>
      <c r="F320">
        <v>3615.3100586</v>
      </c>
      <c r="G320">
        <v>3660.6799316000001</v>
      </c>
      <c r="H320">
        <v>3748</v>
      </c>
      <c r="I320">
        <v>3869.3100586</v>
      </c>
      <c r="J320">
        <v>3748.7250976999999</v>
      </c>
      <c r="L320" t="str">
        <f t="shared" si="31"/>
        <v>14SEP2022:07:00:00</v>
      </c>
      <c r="M320">
        <v>7</v>
      </c>
      <c r="N320">
        <f t="shared" si="32"/>
        <v>23.655273400000169</v>
      </c>
      <c r="O320" t="str">
        <f t="shared" si="33"/>
        <v/>
      </c>
      <c r="P320">
        <f t="shared" si="34"/>
        <v>23.655273400000169</v>
      </c>
      <c r="Q320" t="str">
        <f t="shared" si="35"/>
        <v/>
      </c>
      <c r="R320">
        <f t="shared" si="36"/>
        <v>1</v>
      </c>
      <c r="S320">
        <f t="shared" si="37"/>
        <v>0.63515262781797754</v>
      </c>
    </row>
    <row r="321" spans="1:19" x14ac:dyDescent="0.25">
      <c r="A321" t="s">
        <v>370</v>
      </c>
      <c r="B321">
        <v>3772.2875976999999</v>
      </c>
      <c r="C321">
        <v>3821.3999023000001</v>
      </c>
      <c r="D321">
        <v>3639.0126952999999</v>
      </c>
      <c r="E321">
        <v>3595.4055176000002</v>
      </c>
      <c r="F321">
        <v>3694.3100586</v>
      </c>
      <c r="G321">
        <v>3735.2399902000002</v>
      </c>
      <c r="H321">
        <v>3821.3999023000001</v>
      </c>
      <c r="I321">
        <v>3926.8100586</v>
      </c>
      <c r="J321">
        <v>3817.6901855000001</v>
      </c>
      <c r="L321" t="str">
        <f t="shared" si="31"/>
        <v>14SEP2022:08:00:00</v>
      </c>
      <c r="M321">
        <v>8</v>
      </c>
      <c r="N321">
        <f t="shared" si="32"/>
        <v>49.112304600000243</v>
      </c>
      <c r="O321" t="str">
        <f t="shared" si="33"/>
        <v/>
      </c>
      <c r="P321">
        <f t="shared" si="34"/>
        <v>49.112304600000243</v>
      </c>
      <c r="Q321" t="str">
        <f t="shared" si="35"/>
        <v/>
      </c>
      <c r="R321">
        <f t="shared" si="36"/>
        <v>1</v>
      </c>
      <c r="S321">
        <f t="shared" si="37"/>
        <v>1.3019236558194685</v>
      </c>
    </row>
    <row r="322" spans="1:19" x14ac:dyDescent="0.25">
      <c r="A322" t="s">
        <v>371</v>
      </c>
      <c r="B322">
        <v>3836.2231445000002</v>
      </c>
      <c r="C322">
        <v>3925.0300293</v>
      </c>
      <c r="D322">
        <v>3794.4160155999998</v>
      </c>
      <c r="E322">
        <v>3742.8427734000002</v>
      </c>
      <c r="F322">
        <v>3766.8601073999998</v>
      </c>
      <c r="G322">
        <v>3839.9899902000002</v>
      </c>
      <c r="H322">
        <v>3925.0300293</v>
      </c>
      <c r="I322">
        <v>4002.3701172000001</v>
      </c>
      <c r="J322">
        <v>3907.1137695000002</v>
      </c>
      <c r="L322" t="str">
        <f t="shared" si="31"/>
        <v>14SEP2022:09:00:00</v>
      </c>
      <c r="M322">
        <v>9</v>
      </c>
      <c r="N322">
        <f t="shared" si="32"/>
        <v>88.806884799999807</v>
      </c>
      <c r="O322" t="str">
        <f t="shared" si="33"/>
        <v/>
      </c>
      <c r="P322">
        <f t="shared" si="34"/>
        <v>88.806884799999807</v>
      </c>
      <c r="Q322" t="str">
        <f t="shared" si="35"/>
        <v/>
      </c>
      <c r="R322">
        <f t="shared" si="36"/>
        <v>1</v>
      </c>
      <c r="S322">
        <f t="shared" si="37"/>
        <v>2.314956180985519</v>
      </c>
    </row>
    <row r="323" spans="1:19" x14ac:dyDescent="0.25">
      <c r="A323" t="s">
        <v>372</v>
      </c>
      <c r="B323">
        <v>4190.0722655999998</v>
      </c>
      <c r="C323">
        <v>4201.1000977000003</v>
      </c>
      <c r="D323">
        <v>4100.5664063000004</v>
      </c>
      <c r="E323">
        <v>4038.0351562999999</v>
      </c>
      <c r="F323">
        <v>3987.1899414</v>
      </c>
      <c r="G323">
        <v>4097.8999022999997</v>
      </c>
      <c r="H323">
        <v>4201.1000977000003</v>
      </c>
      <c r="I323">
        <v>4272.8901366999999</v>
      </c>
      <c r="J323">
        <v>4168.3398438000004</v>
      </c>
      <c r="L323" t="str">
        <f t="shared" si="31"/>
        <v>14SEP2022:10:00:00</v>
      </c>
      <c r="M323">
        <v>10</v>
      </c>
      <c r="N323">
        <f t="shared" si="32"/>
        <v>11.027832100000523</v>
      </c>
      <c r="O323" t="str">
        <f t="shared" ref="O323:O386" si="41">IF(N323&lt;0,N323,"")</f>
        <v/>
      </c>
      <c r="P323">
        <f t="shared" ref="P323:P386" si="42">IF(N323&gt;0,N323,"")</f>
        <v>11.027832100000523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0.26318954426007701</v>
      </c>
    </row>
    <row r="324" spans="1:19" x14ac:dyDescent="0.25">
      <c r="A324" t="s">
        <v>373</v>
      </c>
      <c r="B324">
        <v>4443.7216797000001</v>
      </c>
      <c r="C324">
        <v>4486.5400391000003</v>
      </c>
      <c r="D324">
        <v>4457.5029297000001</v>
      </c>
      <c r="E324">
        <v>4392.2973633000001</v>
      </c>
      <c r="F324">
        <v>4292.2597655999998</v>
      </c>
      <c r="G324">
        <v>4404.7998047000001</v>
      </c>
      <c r="H324">
        <v>4486.5400391000003</v>
      </c>
      <c r="I324">
        <v>4584.6499022999997</v>
      </c>
      <c r="J324">
        <v>4471.3012694999998</v>
      </c>
      <c r="L324" t="str">
        <f t="shared" ref="L324:L387" si="45">A324</f>
        <v>14SEP2022:11:00:00</v>
      </c>
      <c r="M324">
        <v>11</v>
      </c>
      <c r="N324">
        <f t="shared" ref="N324:N387" si="46">C324-B324</f>
        <v>42.81835940000019</v>
      </c>
      <c r="O324" t="str">
        <f t="shared" si="41"/>
        <v/>
      </c>
      <c r="P324">
        <f t="shared" si="42"/>
        <v>42.81835940000019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0.96356978421049311</v>
      </c>
    </row>
    <row r="325" spans="1:19" x14ac:dyDescent="0.25">
      <c r="A325" t="s">
        <v>374</v>
      </c>
      <c r="B325">
        <v>4754.4477539</v>
      </c>
      <c r="C325">
        <v>4746.2299805000002</v>
      </c>
      <c r="D325">
        <v>4725.7641602000003</v>
      </c>
      <c r="E325">
        <v>4657.0122069999998</v>
      </c>
      <c r="F325">
        <v>4603.1401366999999</v>
      </c>
      <c r="G325">
        <v>4705.0698241999999</v>
      </c>
      <c r="H325">
        <v>4746.2299805000002</v>
      </c>
      <c r="I325">
        <v>4882.0800780999998</v>
      </c>
      <c r="J325">
        <v>4762.0239258000001</v>
      </c>
      <c r="L325" t="str">
        <f t="shared" si="45"/>
        <v>14SEP2022:12:00:00</v>
      </c>
      <c r="M325">
        <v>12</v>
      </c>
      <c r="N325">
        <f t="shared" si="46"/>
        <v>-8.2177733999997145</v>
      </c>
      <c r="O325">
        <f t="shared" si="41"/>
        <v>-8.2177733999997145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0.17284391006839442</v>
      </c>
    </row>
    <row r="326" spans="1:19" x14ac:dyDescent="0.25">
      <c r="A326" t="s">
        <v>375</v>
      </c>
      <c r="B326">
        <v>4902.2783202999999</v>
      </c>
      <c r="C326">
        <v>4973.0800780999998</v>
      </c>
      <c r="D326">
        <v>4975.2050780999998</v>
      </c>
      <c r="E326">
        <v>4891.8007813000004</v>
      </c>
      <c r="F326">
        <v>4884.7900391000003</v>
      </c>
      <c r="G326">
        <v>4974.9199219000002</v>
      </c>
      <c r="H326">
        <v>4973.0800780999998</v>
      </c>
      <c r="I326">
        <v>5138.7402344000002</v>
      </c>
      <c r="J326">
        <v>5018.2773438000004</v>
      </c>
      <c r="L326" t="str">
        <f t="shared" si="45"/>
        <v>14SEP2022:13:00:00</v>
      </c>
      <c r="M326">
        <v>13</v>
      </c>
      <c r="N326">
        <f t="shared" si="46"/>
        <v>70.801757799999905</v>
      </c>
      <c r="O326" t="str">
        <f t="shared" si="41"/>
        <v/>
      </c>
      <c r="P326">
        <f t="shared" si="42"/>
        <v>70.801757799999905</v>
      </c>
      <c r="Q326" t="str">
        <f t="shared" si="43"/>
        <v/>
      </c>
      <c r="R326">
        <f t="shared" si="44"/>
        <v>1</v>
      </c>
      <c r="S326">
        <f t="shared" si="47"/>
        <v>1.4442623036479723</v>
      </c>
    </row>
    <row r="327" spans="1:19" x14ac:dyDescent="0.25">
      <c r="A327" t="s">
        <v>376</v>
      </c>
      <c r="B327">
        <v>5072.0112305000002</v>
      </c>
      <c r="C327">
        <v>5123.7001952999999</v>
      </c>
      <c r="D327">
        <v>5156.4628905999998</v>
      </c>
      <c r="E327">
        <v>5142.8974608999997</v>
      </c>
      <c r="F327">
        <v>5092.1499022999997</v>
      </c>
      <c r="G327">
        <v>5164.6801758000001</v>
      </c>
      <c r="H327">
        <v>5123.7001952999999</v>
      </c>
      <c r="I327">
        <v>5340.9799805000002</v>
      </c>
      <c r="J327">
        <v>5205.2607422000001</v>
      </c>
      <c r="L327" t="str">
        <f t="shared" si="45"/>
        <v>14SEP2022:14:00:00</v>
      </c>
      <c r="M327">
        <v>14</v>
      </c>
      <c r="N327">
        <f t="shared" si="46"/>
        <v>51.688964799999667</v>
      </c>
      <c r="O327" t="str">
        <f t="shared" si="41"/>
        <v/>
      </c>
      <c r="P327">
        <f t="shared" si="42"/>
        <v>51.688964799999667</v>
      </c>
      <c r="Q327" t="str">
        <f t="shared" si="43"/>
        <v/>
      </c>
      <c r="R327">
        <f t="shared" si="44"/>
        <v>1</v>
      </c>
      <c r="S327">
        <f t="shared" si="47"/>
        <v>1.0191019390724843</v>
      </c>
    </row>
    <row r="328" spans="1:19" x14ac:dyDescent="0.25">
      <c r="A328" t="s">
        <v>377</v>
      </c>
      <c r="B328">
        <v>5311.2861327999999</v>
      </c>
      <c r="C328">
        <v>5260.7299805000002</v>
      </c>
      <c r="D328">
        <v>5351.4599608999997</v>
      </c>
      <c r="E328">
        <v>5408.6083983999997</v>
      </c>
      <c r="F328">
        <v>5242.6601563000004</v>
      </c>
      <c r="G328">
        <v>5322.2597655999998</v>
      </c>
      <c r="H328">
        <v>5260.7299805000002</v>
      </c>
      <c r="I328">
        <v>5466.1499022999997</v>
      </c>
      <c r="J328">
        <v>5345.2988280999998</v>
      </c>
      <c r="L328" t="str">
        <f t="shared" si="45"/>
        <v>14SEP2022:15:00:00</v>
      </c>
      <c r="M328">
        <v>15</v>
      </c>
      <c r="N328">
        <f t="shared" si="46"/>
        <v>-50.556152299999667</v>
      </c>
      <c r="O328">
        <f t="shared" si="41"/>
        <v>-50.556152299999667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0.95186271339796014</v>
      </c>
    </row>
    <row r="329" spans="1:19" x14ac:dyDescent="0.25">
      <c r="A329" t="s">
        <v>378</v>
      </c>
      <c r="B329">
        <v>5223.6967772999997</v>
      </c>
      <c r="C329">
        <v>5308.1899414</v>
      </c>
      <c r="D329">
        <v>5454.5146483999997</v>
      </c>
      <c r="E329">
        <v>5546.2841797000001</v>
      </c>
      <c r="F329">
        <v>5298.0200194999998</v>
      </c>
      <c r="G329">
        <v>5387.3598633000001</v>
      </c>
      <c r="H329">
        <v>5308.1899414</v>
      </c>
      <c r="I329">
        <v>5511.4702147999997</v>
      </c>
      <c r="J329">
        <v>5397.6049805000002</v>
      </c>
      <c r="L329" t="str">
        <f t="shared" si="45"/>
        <v>14SEP2022:16:00:00</v>
      </c>
      <c r="M329">
        <v>16</v>
      </c>
      <c r="N329">
        <f t="shared" si="46"/>
        <v>84.493164100000286</v>
      </c>
      <c r="O329" t="str">
        <f t="shared" si="41"/>
        <v/>
      </c>
      <c r="P329">
        <f t="shared" si="42"/>
        <v>84.493164100000286</v>
      </c>
      <c r="Q329" t="str">
        <f t="shared" si="43"/>
        <v/>
      </c>
      <c r="R329">
        <f t="shared" si="44"/>
        <v>1</v>
      </c>
      <c r="S329">
        <f t="shared" si="47"/>
        <v>1.6174974869745926</v>
      </c>
    </row>
    <row r="330" spans="1:19" x14ac:dyDescent="0.25">
      <c r="A330" t="s">
        <v>379</v>
      </c>
      <c r="B330">
        <v>5217.2641602000003</v>
      </c>
      <c r="C330">
        <v>5295.9199219000002</v>
      </c>
      <c r="D330">
        <v>5422.9052733999997</v>
      </c>
      <c r="E330">
        <v>5565.7226563000004</v>
      </c>
      <c r="F330">
        <v>5273.4799805000002</v>
      </c>
      <c r="G330">
        <v>5385.7402344000002</v>
      </c>
      <c r="H330">
        <v>5295.9199219000002</v>
      </c>
      <c r="I330">
        <v>5517</v>
      </c>
      <c r="J330">
        <v>5392.3867188000004</v>
      </c>
      <c r="L330" t="str">
        <f t="shared" si="45"/>
        <v>14SEP2022:17:00:00</v>
      </c>
      <c r="M330">
        <v>17</v>
      </c>
      <c r="N330">
        <f t="shared" si="46"/>
        <v>78.655761699999857</v>
      </c>
      <c r="O330" t="str">
        <f t="shared" si="41"/>
        <v/>
      </c>
      <c r="P330">
        <f t="shared" si="42"/>
        <v>78.655761699999857</v>
      </c>
      <c r="Q330" t="str">
        <f t="shared" si="43"/>
        <v/>
      </c>
      <c r="R330">
        <f t="shared" si="44"/>
        <v>1</v>
      </c>
      <c r="S330">
        <f t="shared" si="47"/>
        <v>1.5076055051999637</v>
      </c>
    </row>
    <row r="331" spans="1:19" x14ac:dyDescent="0.25">
      <c r="A331" t="s">
        <v>380</v>
      </c>
      <c r="B331">
        <v>5154.4541016000003</v>
      </c>
      <c r="C331">
        <v>5157.0097655999998</v>
      </c>
      <c r="D331">
        <v>5322.0615233999997</v>
      </c>
      <c r="E331">
        <v>5466.5048827999999</v>
      </c>
      <c r="F331">
        <v>5119.8999022999997</v>
      </c>
      <c r="G331">
        <v>5255.0400391000003</v>
      </c>
      <c r="H331">
        <v>5157.0097655999998</v>
      </c>
      <c r="I331">
        <v>5423.4301758000001</v>
      </c>
      <c r="J331">
        <v>5269.1982422000001</v>
      </c>
      <c r="L331" t="str">
        <f t="shared" si="45"/>
        <v>14SEP2022:18:00:00</v>
      </c>
      <c r="M331">
        <v>18</v>
      </c>
      <c r="N331">
        <f t="shared" si="46"/>
        <v>2.5556639999995241</v>
      </c>
      <c r="O331" t="str">
        <f t="shared" si="41"/>
        <v/>
      </c>
      <c r="P331">
        <f t="shared" si="42"/>
        <v>2.5556639999995241</v>
      </c>
      <c r="Q331" t="str">
        <f t="shared" si="43"/>
        <v/>
      </c>
      <c r="R331">
        <f t="shared" si="44"/>
        <v>1</v>
      </c>
      <c r="S331">
        <f t="shared" si="47"/>
        <v>4.958166179433468E-2</v>
      </c>
    </row>
    <row r="332" spans="1:19" x14ac:dyDescent="0.25">
      <c r="A332" t="s">
        <v>381</v>
      </c>
      <c r="B332">
        <v>4987.8237305000002</v>
      </c>
      <c r="C332">
        <v>4948.0800780999998</v>
      </c>
      <c r="D332">
        <v>5184.4404297000001</v>
      </c>
      <c r="E332">
        <v>5316.6787108999997</v>
      </c>
      <c r="F332">
        <v>4897.4101563000004</v>
      </c>
      <c r="G332">
        <v>5062.3798827999999</v>
      </c>
      <c r="H332">
        <v>4948.0800780999998</v>
      </c>
      <c r="I332">
        <v>5238.9199219000002</v>
      </c>
      <c r="J332">
        <v>5070.8486327999999</v>
      </c>
      <c r="L332" t="str">
        <f t="shared" si="45"/>
        <v>14SEP2022:19:00:00</v>
      </c>
      <c r="M332">
        <v>19</v>
      </c>
      <c r="N332">
        <f t="shared" si="46"/>
        <v>-39.743652400000428</v>
      </c>
      <c r="O332">
        <f t="shared" si="41"/>
        <v>-39.743652400000428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0.79681349116193323</v>
      </c>
    </row>
    <row r="333" spans="1:19" x14ac:dyDescent="0.25">
      <c r="A333" t="s">
        <v>382</v>
      </c>
      <c r="B333">
        <v>4861.9775391000003</v>
      </c>
      <c r="C333">
        <v>4825.2998047000001</v>
      </c>
      <c r="D333">
        <v>4985.6850586</v>
      </c>
      <c r="E333">
        <v>5086.6528319999998</v>
      </c>
      <c r="F333">
        <v>4762.4301758000001</v>
      </c>
      <c r="G333">
        <v>4942.0097655999998</v>
      </c>
      <c r="H333">
        <v>4825.2998047000001</v>
      </c>
      <c r="I333">
        <v>5060.3100586</v>
      </c>
      <c r="J333">
        <v>4927.3002930000002</v>
      </c>
      <c r="L333" t="str">
        <f t="shared" si="45"/>
        <v>14SEP2022:20:00:00</v>
      </c>
      <c r="M333">
        <v>20</v>
      </c>
      <c r="N333">
        <f t="shared" si="46"/>
        <v>-36.67773440000019</v>
      </c>
      <c r="O333">
        <f t="shared" si="41"/>
        <v>-36.67773440000019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0.75437893542366297</v>
      </c>
    </row>
    <row r="334" spans="1:19" x14ac:dyDescent="0.25">
      <c r="A334" t="s">
        <v>383</v>
      </c>
      <c r="B334">
        <v>4790.8457030999998</v>
      </c>
      <c r="C334">
        <v>4720.0898438000004</v>
      </c>
      <c r="D334">
        <v>4953.0454102000003</v>
      </c>
      <c r="E334">
        <v>5046.0493164</v>
      </c>
      <c r="F334">
        <v>4662.6699219000002</v>
      </c>
      <c r="G334">
        <v>4805.3999022999997</v>
      </c>
      <c r="H334">
        <v>4720.0898438000004</v>
      </c>
      <c r="I334">
        <v>4969.9799805000002</v>
      </c>
      <c r="J334">
        <v>4820.265625</v>
      </c>
      <c r="L334" t="str">
        <f t="shared" si="45"/>
        <v>14SEP2022:21:00:00</v>
      </c>
      <c r="M334">
        <v>21</v>
      </c>
      <c r="N334">
        <f t="shared" si="46"/>
        <v>-70.755859299999429</v>
      </c>
      <c r="O334">
        <f t="shared" si="41"/>
        <v>-70.755859299999429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1.4768970592022117</v>
      </c>
    </row>
    <row r="335" spans="1:19" x14ac:dyDescent="0.25">
      <c r="A335" t="s">
        <v>384</v>
      </c>
      <c r="B335">
        <v>4575.0449219000002</v>
      </c>
      <c r="C335">
        <v>4543.3999022999997</v>
      </c>
      <c r="D335">
        <v>4778.6401366999999</v>
      </c>
      <c r="E335">
        <v>4828.6801758000001</v>
      </c>
      <c r="F335">
        <v>4491.5800780999998</v>
      </c>
      <c r="G335">
        <v>4620.5</v>
      </c>
      <c r="H335">
        <v>4543.3999022999997</v>
      </c>
      <c r="I335">
        <v>4742.0297852000003</v>
      </c>
      <c r="J335">
        <v>4624.4223633000001</v>
      </c>
      <c r="L335" t="str">
        <f t="shared" si="45"/>
        <v>14SEP2022:22:00:00</v>
      </c>
      <c r="M335">
        <v>22</v>
      </c>
      <c r="N335">
        <f t="shared" si="46"/>
        <v>-31.645019600000523</v>
      </c>
      <c r="O335">
        <f t="shared" si="41"/>
        <v>-31.645019600000523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0.69168762580933207</v>
      </c>
    </row>
    <row r="336" spans="1:19" x14ac:dyDescent="0.25">
      <c r="A336" t="s">
        <v>385</v>
      </c>
      <c r="B336">
        <v>4298.6176758000001</v>
      </c>
      <c r="C336">
        <v>4210.1201172000001</v>
      </c>
      <c r="D336">
        <v>4351.4394530999998</v>
      </c>
      <c r="E336">
        <v>4348.7412108999997</v>
      </c>
      <c r="F336">
        <v>4124.6699219000002</v>
      </c>
      <c r="G336">
        <v>4246.7099608999997</v>
      </c>
      <c r="H336">
        <v>4210.1201172000001</v>
      </c>
      <c r="I336">
        <v>4446.5800780999998</v>
      </c>
      <c r="J336">
        <v>4289.2109375</v>
      </c>
      <c r="L336" t="str">
        <f t="shared" si="45"/>
        <v>14SEP2022:23:00:00</v>
      </c>
      <c r="M336">
        <v>23</v>
      </c>
      <c r="N336">
        <f t="shared" si="46"/>
        <v>-88.497558600000048</v>
      </c>
      <c r="O336">
        <f t="shared" si="41"/>
        <v>-88.497558600000048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2.0587445842931378</v>
      </c>
    </row>
    <row r="337" spans="1:19" x14ac:dyDescent="0.25">
      <c r="A337" t="s">
        <v>386</v>
      </c>
      <c r="B337">
        <v>4002.7416991999999</v>
      </c>
      <c r="C337">
        <v>3962.4099120999999</v>
      </c>
      <c r="D337">
        <v>4004.0444336</v>
      </c>
      <c r="E337">
        <v>3972.5388183999999</v>
      </c>
      <c r="F337">
        <v>3852.6799316000001</v>
      </c>
      <c r="G337">
        <v>3971.1599120999999</v>
      </c>
      <c r="H337">
        <v>3962.4099120999999</v>
      </c>
      <c r="I337">
        <v>4126.3598633000001</v>
      </c>
      <c r="J337">
        <v>4005.5205077999999</v>
      </c>
      <c r="L337" t="str">
        <f t="shared" si="45"/>
        <v>15SEP2022:00:00:00</v>
      </c>
      <c r="M337">
        <v>24</v>
      </c>
      <c r="N337">
        <f t="shared" si="46"/>
        <v>-40.331787099999929</v>
      </c>
      <c r="O337">
        <f t="shared" si="41"/>
        <v>-40.331787099999929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1.0076040407019209</v>
      </c>
    </row>
    <row r="338" spans="1:19" x14ac:dyDescent="0.25">
      <c r="A338" t="s">
        <v>387</v>
      </c>
      <c r="B338">
        <v>3707.5139159999999</v>
      </c>
      <c r="C338">
        <v>3725.6000976999999</v>
      </c>
      <c r="D338">
        <v>3734.5458984000002</v>
      </c>
      <c r="E338">
        <v>3672.7512207</v>
      </c>
      <c r="F338">
        <v>3725.6000976999999</v>
      </c>
      <c r="G338">
        <v>3796.1298827999999</v>
      </c>
      <c r="H338">
        <v>3725.6000976999999</v>
      </c>
      <c r="I338">
        <v>3860.5400390999998</v>
      </c>
      <c r="J338">
        <v>3790.4614258000001</v>
      </c>
      <c r="L338" t="str">
        <f t="shared" si="45"/>
        <v>15SEP2022:01:00:00</v>
      </c>
      <c r="M338">
        <v>1</v>
      </c>
      <c r="N338">
        <f t="shared" si="46"/>
        <v>18.086181699999997</v>
      </c>
      <c r="O338" t="str">
        <f t="shared" si="41"/>
        <v/>
      </c>
      <c r="P338">
        <f t="shared" si="42"/>
        <v>18.086181699999997</v>
      </c>
      <c r="Q338" t="str">
        <f t="shared" si="43"/>
        <v/>
      </c>
      <c r="R338">
        <f t="shared" si="44"/>
        <v>1</v>
      </c>
      <c r="S338">
        <f t="shared" si="47"/>
        <v>0.4878250523065602</v>
      </c>
    </row>
    <row r="339" spans="1:19" x14ac:dyDescent="0.25">
      <c r="A339" t="s">
        <v>388</v>
      </c>
      <c r="B339">
        <v>3539.4982909999999</v>
      </c>
      <c r="C339">
        <v>3533.1699219000002</v>
      </c>
      <c r="D339">
        <v>3527.9509277000002</v>
      </c>
      <c r="E339">
        <v>3469.1909179999998</v>
      </c>
      <c r="F339">
        <v>3533.1699219000002</v>
      </c>
      <c r="G339">
        <v>3599.8798827999999</v>
      </c>
      <c r="H339">
        <v>3533.1699219000002</v>
      </c>
      <c r="I339">
        <v>3677.3300780999998</v>
      </c>
      <c r="J339">
        <v>3600.3037109000002</v>
      </c>
      <c r="L339" t="str">
        <f t="shared" si="45"/>
        <v>15SEP2022:02:00:00</v>
      </c>
      <c r="M339">
        <v>2</v>
      </c>
      <c r="N339">
        <f t="shared" si="46"/>
        <v>-6.3283690999996907</v>
      </c>
      <c r="O339">
        <f t="shared" si="41"/>
        <v>-6.3283690999996907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0.17879282824040471</v>
      </c>
    </row>
    <row r="340" spans="1:19" x14ac:dyDescent="0.25">
      <c r="A340" t="s">
        <v>389</v>
      </c>
      <c r="B340">
        <v>3391.0419922000001</v>
      </c>
      <c r="C340">
        <v>3388.2900390999998</v>
      </c>
      <c r="D340">
        <v>3395.3674316000001</v>
      </c>
      <c r="E340">
        <v>3344.7895508000001</v>
      </c>
      <c r="F340">
        <v>3388.2900390999998</v>
      </c>
      <c r="G340">
        <v>3453.8000487999998</v>
      </c>
      <c r="H340">
        <v>3388.2900390999998</v>
      </c>
      <c r="I340">
        <v>3558.5400390999998</v>
      </c>
      <c r="J340">
        <v>3464.2551269999999</v>
      </c>
      <c r="L340" t="str">
        <f t="shared" si="45"/>
        <v>15SEP2022:03:00:00</v>
      </c>
      <c r="M340">
        <v>3</v>
      </c>
      <c r="N340">
        <f t="shared" si="46"/>
        <v>-2.7519531000002644</v>
      </c>
      <c r="O340">
        <f t="shared" si="41"/>
        <v>-2.7519531000002644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8.1153613146939668E-2</v>
      </c>
    </row>
    <row r="341" spans="1:19" x14ac:dyDescent="0.25">
      <c r="A341" t="s">
        <v>390</v>
      </c>
      <c r="B341">
        <v>3353.5573730000001</v>
      </c>
      <c r="C341">
        <v>3362.6201172000001</v>
      </c>
      <c r="D341">
        <v>3352.3139648000001</v>
      </c>
      <c r="E341">
        <v>3316.8513183999999</v>
      </c>
      <c r="F341">
        <v>3362.6201172000001</v>
      </c>
      <c r="G341">
        <v>3428.8500976999999</v>
      </c>
      <c r="H341">
        <v>3362.6201172000001</v>
      </c>
      <c r="I341">
        <v>3478.5300293</v>
      </c>
      <c r="J341">
        <v>3419.7460937999999</v>
      </c>
      <c r="L341" t="str">
        <f t="shared" si="45"/>
        <v>15SEP2022:04:00:00</v>
      </c>
      <c r="M341">
        <v>4</v>
      </c>
      <c r="N341">
        <f t="shared" si="46"/>
        <v>9.0627441999999974</v>
      </c>
      <c r="O341" t="str">
        <f t="shared" si="41"/>
        <v/>
      </c>
      <c r="P341">
        <f t="shared" si="42"/>
        <v>9.0627441999999974</v>
      </c>
      <c r="Q341" t="str">
        <f t="shared" si="43"/>
        <v/>
      </c>
      <c r="R341">
        <f t="shared" si="44"/>
        <v>1</v>
      </c>
      <c r="S341">
        <f t="shared" si="47"/>
        <v>0.27024270623683161</v>
      </c>
    </row>
    <row r="342" spans="1:19" x14ac:dyDescent="0.25">
      <c r="A342" t="s">
        <v>391</v>
      </c>
      <c r="B342">
        <v>3221.5566405999998</v>
      </c>
      <c r="C342">
        <v>3350.2600097999998</v>
      </c>
      <c r="D342">
        <v>3274.5783691000001</v>
      </c>
      <c r="E342">
        <v>3241.6459961</v>
      </c>
      <c r="F342">
        <v>3350.2600097999998</v>
      </c>
      <c r="G342">
        <v>3416.2900390999998</v>
      </c>
      <c r="H342">
        <v>3350.2600097999998</v>
      </c>
      <c r="I342">
        <v>3446.0100097999998</v>
      </c>
      <c r="J342">
        <v>3400.2800293</v>
      </c>
      <c r="L342" t="str">
        <f t="shared" si="45"/>
        <v>15SEP2022:05:00:00</v>
      </c>
      <c r="M342">
        <v>5</v>
      </c>
      <c r="N342">
        <f t="shared" si="46"/>
        <v>128.7033692</v>
      </c>
      <c r="O342" t="str">
        <f t="shared" si="41"/>
        <v/>
      </c>
      <c r="P342">
        <f t="shared" si="42"/>
        <v>128.7033692</v>
      </c>
      <c r="Q342" t="str">
        <f t="shared" si="43"/>
        <v/>
      </c>
      <c r="R342">
        <f t="shared" si="44"/>
        <v>1</v>
      </c>
      <c r="S342">
        <f t="shared" si="47"/>
        <v>3.9950677128566516</v>
      </c>
    </row>
    <row r="343" spans="1:19" x14ac:dyDescent="0.25">
      <c r="A343" t="s">
        <v>392</v>
      </c>
      <c r="B343">
        <v>3309.4746094000002</v>
      </c>
      <c r="C343">
        <v>3364.5500487999998</v>
      </c>
      <c r="D343">
        <v>3336.4479980000001</v>
      </c>
      <c r="E343">
        <v>3285.2248534999999</v>
      </c>
      <c r="F343">
        <v>3364.5500487999998</v>
      </c>
      <c r="G343">
        <v>3425.1999512000002</v>
      </c>
      <c r="H343">
        <v>3364.5500487999998</v>
      </c>
      <c r="I343">
        <v>3545.0300293</v>
      </c>
      <c r="J343">
        <v>3442.8806152000002</v>
      </c>
      <c r="L343" t="str">
        <f t="shared" si="45"/>
        <v>15SEP2022:06:00:00</v>
      </c>
      <c r="M343">
        <v>6</v>
      </c>
      <c r="N343">
        <f t="shared" si="46"/>
        <v>55.075439399999595</v>
      </c>
      <c r="O343" t="str">
        <f t="shared" si="41"/>
        <v/>
      </c>
      <c r="P343">
        <f t="shared" si="42"/>
        <v>55.075439399999595</v>
      </c>
      <c r="Q343" t="str">
        <f t="shared" si="43"/>
        <v/>
      </c>
      <c r="R343">
        <f t="shared" si="44"/>
        <v>1</v>
      </c>
      <c r="S343">
        <f t="shared" si="47"/>
        <v>1.6641747074767448</v>
      </c>
    </row>
    <row r="344" spans="1:19" x14ac:dyDescent="0.25">
      <c r="A344" t="s">
        <v>393</v>
      </c>
      <c r="B344">
        <v>3579.8830566000001</v>
      </c>
      <c r="C344">
        <v>3503.3601073999998</v>
      </c>
      <c r="D344">
        <v>3522.8164062999999</v>
      </c>
      <c r="E344">
        <v>3477.7724609000002</v>
      </c>
      <c r="F344">
        <v>3503.3601073999998</v>
      </c>
      <c r="G344">
        <v>3557.6899414</v>
      </c>
      <c r="H344">
        <v>3503.3601073999998</v>
      </c>
      <c r="I344">
        <v>3789.9099120999999</v>
      </c>
      <c r="J344">
        <v>3617.2351073999998</v>
      </c>
      <c r="L344" t="str">
        <f t="shared" si="45"/>
        <v>15SEP2022:07:00:00</v>
      </c>
      <c r="M344">
        <v>7</v>
      </c>
      <c r="N344">
        <f t="shared" si="46"/>
        <v>-76.522949200000312</v>
      </c>
      <c r="O344">
        <f t="shared" si="41"/>
        <v>-76.522949200000312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2.1375823732264068</v>
      </c>
    </row>
    <row r="345" spans="1:19" x14ac:dyDescent="0.25">
      <c r="A345" t="s">
        <v>394</v>
      </c>
      <c r="B345">
        <v>3557.25</v>
      </c>
      <c r="C345">
        <v>3595.8601073999998</v>
      </c>
      <c r="D345">
        <v>3555.3068847999998</v>
      </c>
      <c r="E345">
        <v>3501.0805664</v>
      </c>
      <c r="F345">
        <v>3595.8601073999998</v>
      </c>
      <c r="G345">
        <v>3643.1398926000002</v>
      </c>
      <c r="H345">
        <v>3595.8601073999998</v>
      </c>
      <c r="I345">
        <v>3856.4599609000002</v>
      </c>
      <c r="J345">
        <v>3698.8901366999999</v>
      </c>
      <c r="L345" t="str">
        <f t="shared" si="45"/>
        <v>15SEP2022:08:00:00</v>
      </c>
      <c r="M345">
        <v>8</v>
      </c>
      <c r="N345">
        <f t="shared" si="46"/>
        <v>38.610107399999833</v>
      </c>
      <c r="O345" t="str">
        <f t="shared" si="41"/>
        <v/>
      </c>
      <c r="P345">
        <f t="shared" si="42"/>
        <v>38.610107399999833</v>
      </c>
      <c r="Q345" t="str">
        <f t="shared" si="43"/>
        <v/>
      </c>
      <c r="R345">
        <f t="shared" si="44"/>
        <v>1</v>
      </c>
      <c r="S345">
        <f t="shared" si="47"/>
        <v>1.0853920134935646</v>
      </c>
    </row>
    <row r="346" spans="1:19" x14ac:dyDescent="0.25">
      <c r="A346" t="s">
        <v>395</v>
      </c>
      <c r="B346">
        <v>3636.2678222999998</v>
      </c>
      <c r="C346">
        <v>3708.7099609000002</v>
      </c>
      <c r="D346">
        <v>3689.2673340000001</v>
      </c>
      <c r="E346">
        <v>3620.0869140999998</v>
      </c>
      <c r="F346">
        <v>3708.7099609000002</v>
      </c>
      <c r="G346">
        <v>3745.6201172000001</v>
      </c>
      <c r="H346">
        <v>3708.7099609000002</v>
      </c>
      <c r="I346">
        <v>3920.2399902000002</v>
      </c>
      <c r="J346">
        <v>3791.9731445000002</v>
      </c>
      <c r="L346" t="str">
        <f t="shared" si="45"/>
        <v>15SEP2022:09:00:00</v>
      </c>
      <c r="M346">
        <v>9</v>
      </c>
      <c r="N346">
        <f t="shared" si="46"/>
        <v>72.442138600000362</v>
      </c>
      <c r="O346" t="str">
        <f t="shared" si="41"/>
        <v/>
      </c>
      <c r="P346">
        <f t="shared" si="42"/>
        <v>72.442138600000362</v>
      </c>
      <c r="Q346" t="str">
        <f t="shared" si="43"/>
        <v/>
      </c>
      <c r="R346">
        <f t="shared" si="44"/>
        <v>1</v>
      </c>
      <c r="S346">
        <f t="shared" si="47"/>
        <v>1.9922113040116916</v>
      </c>
    </row>
    <row r="347" spans="1:19" x14ac:dyDescent="0.25">
      <c r="A347" t="s">
        <v>396</v>
      </c>
      <c r="B347">
        <v>3943.3994140999998</v>
      </c>
      <c r="C347">
        <v>3957.0500487999998</v>
      </c>
      <c r="D347">
        <v>3976.3181152000002</v>
      </c>
      <c r="E347">
        <v>3875.2275390999998</v>
      </c>
      <c r="F347">
        <v>3957.0500487999998</v>
      </c>
      <c r="G347">
        <v>3985.4299316000001</v>
      </c>
      <c r="H347">
        <v>3957.0500487999998</v>
      </c>
      <c r="I347">
        <v>4167.1201172000001</v>
      </c>
      <c r="J347">
        <v>4037.6694336</v>
      </c>
      <c r="L347" t="str">
        <f t="shared" si="45"/>
        <v>15SEP2022:10:00:00</v>
      </c>
      <c r="M347">
        <v>10</v>
      </c>
      <c r="N347">
        <f t="shared" si="46"/>
        <v>13.650634699999955</v>
      </c>
      <c r="O347" t="str">
        <f t="shared" si="41"/>
        <v/>
      </c>
      <c r="P347">
        <f t="shared" si="42"/>
        <v>13.650634699999955</v>
      </c>
      <c r="Q347" t="str">
        <f t="shared" si="43"/>
        <v/>
      </c>
      <c r="R347">
        <f t="shared" si="44"/>
        <v>1</v>
      </c>
      <c r="S347">
        <f t="shared" si="47"/>
        <v>0.34616414079666419</v>
      </c>
    </row>
    <row r="348" spans="1:19" x14ac:dyDescent="0.25">
      <c r="A348" t="s">
        <v>397</v>
      </c>
      <c r="B348">
        <v>4251.8789063000004</v>
      </c>
      <c r="C348">
        <v>4255.8100586</v>
      </c>
      <c r="D348">
        <v>4305.0361327999999</v>
      </c>
      <c r="E348">
        <v>4213.4316405999998</v>
      </c>
      <c r="F348">
        <v>4255.8100586</v>
      </c>
      <c r="G348">
        <v>4287.9199219000002</v>
      </c>
      <c r="H348">
        <v>4255.8100586</v>
      </c>
      <c r="I348">
        <v>4473.8500977000003</v>
      </c>
      <c r="J348">
        <v>4340.1518555000002</v>
      </c>
      <c r="L348" t="str">
        <f t="shared" si="45"/>
        <v>15SEP2022:11:00:00</v>
      </c>
      <c r="M348">
        <v>11</v>
      </c>
      <c r="N348">
        <f t="shared" si="46"/>
        <v>3.9311522999996669</v>
      </c>
      <c r="O348" t="str">
        <f t="shared" si="41"/>
        <v/>
      </c>
      <c r="P348">
        <f t="shared" si="42"/>
        <v>3.9311522999996669</v>
      </c>
      <c r="Q348" t="str">
        <f t="shared" si="43"/>
        <v/>
      </c>
      <c r="R348">
        <f t="shared" si="44"/>
        <v>1</v>
      </c>
      <c r="S348">
        <f t="shared" si="47"/>
        <v>9.245682642031236E-2</v>
      </c>
    </row>
    <row r="349" spans="1:19" x14ac:dyDescent="0.25">
      <c r="A349" t="s">
        <v>398</v>
      </c>
      <c r="B349">
        <v>4560.6494141000003</v>
      </c>
      <c r="C349">
        <v>4557.9702147999997</v>
      </c>
      <c r="D349">
        <v>4557.0092772999997</v>
      </c>
      <c r="E349">
        <v>4425.5024414</v>
      </c>
      <c r="F349">
        <v>4557.9702147999997</v>
      </c>
      <c r="G349">
        <v>4591.3398438000004</v>
      </c>
      <c r="H349">
        <v>4557.9702147999997</v>
      </c>
      <c r="I349">
        <v>4771.4399414</v>
      </c>
      <c r="J349">
        <v>4641.0268555000002</v>
      </c>
      <c r="L349" t="str">
        <f t="shared" si="45"/>
        <v>15SEP2022:12:00:00</v>
      </c>
      <c r="M349">
        <v>12</v>
      </c>
      <c r="N349">
        <f t="shared" si="46"/>
        <v>-2.6791993000006187</v>
      </c>
      <c r="O349">
        <f t="shared" si="41"/>
        <v>-2.6791993000006187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5.8746004279948201E-2</v>
      </c>
    </row>
    <row r="350" spans="1:19" x14ac:dyDescent="0.25">
      <c r="A350" t="s">
        <v>399</v>
      </c>
      <c r="B350">
        <v>4790.9594727000003</v>
      </c>
      <c r="C350">
        <v>4826.9799805000002</v>
      </c>
      <c r="D350">
        <v>4798.9467772999997</v>
      </c>
      <c r="E350">
        <v>4648.4541016000003</v>
      </c>
      <c r="F350">
        <v>4826.9799805000002</v>
      </c>
      <c r="G350">
        <v>4862.2597655999998</v>
      </c>
      <c r="H350">
        <v>4826.9799805000002</v>
      </c>
      <c r="I350">
        <v>5040.0498047000001</v>
      </c>
      <c r="J350">
        <v>4910.3745116999999</v>
      </c>
      <c r="L350" t="str">
        <f t="shared" si="45"/>
        <v>15SEP2022:13:00:00</v>
      </c>
      <c r="M350">
        <v>13</v>
      </c>
      <c r="N350">
        <f t="shared" si="46"/>
        <v>36.020507799999905</v>
      </c>
      <c r="O350" t="str">
        <f t="shared" si="41"/>
        <v/>
      </c>
      <c r="P350">
        <f t="shared" si="42"/>
        <v>36.020507799999905</v>
      </c>
      <c r="Q350" t="str">
        <f t="shared" si="43"/>
        <v/>
      </c>
      <c r="R350">
        <f t="shared" si="44"/>
        <v>1</v>
      </c>
      <c r="S350">
        <f t="shared" si="47"/>
        <v>0.7518432999747362</v>
      </c>
    </row>
    <row r="351" spans="1:19" x14ac:dyDescent="0.25">
      <c r="A351" t="s">
        <v>400</v>
      </c>
      <c r="B351">
        <v>4995.6738280999998</v>
      </c>
      <c r="C351">
        <v>5035.2299805000002</v>
      </c>
      <c r="D351">
        <v>4990.1806641000003</v>
      </c>
      <c r="E351">
        <v>4904.7553711</v>
      </c>
      <c r="F351">
        <v>5035.2299805000002</v>
      </c>
      <c r="G351">
        <v>5068.5297852000003</v>
      </c>
      <c r="H351">
        <v>5035.2299805000002</v>
      </c>
      <c r="I351">
        <v>5277.7001952999999</v>
      </c>
      <c r="J351">
        <v>5128.4199219000002</v>
      </c>
      <c r="L351" t="str">
        <f t="shared" si="45"/>
        <v>15SEP2022:14:00:00</v>
      </c>
      <c r="M351">
        <v>14</v>
      </c>
      <c r="N351">
        <f t="shared" si="46"/>
        <v>39.556152400000428</v>
      </c>
      <c r="O351" t="str">
        <f t="shared" si="41"/>
        <v/>
      </c>
      <c r="P351">
        <f t="shared" si="42"/>
        <v>39.556152400000428</v>
      </c>
      <c r="Q351" t="str">
        <f t="shared" si="43"/>
        <v/>
      </c>
      <c r="R351">
        <f t="shared" si="44"/>
        <v>1</v>
      </c>
      <c r="S351">
        <f t="shared" si="47"/>
        <v>0.79180814763170371</v>
      </c>
    </row>
    <row r="352" spans="1:19" x14ac:dyDescent="0.25">
      <c r="A352" t="s">
        <v>401</v>
      </c>
      <c r="B352">
        <v>5160.2475586</v>
      </c>
      <c r="C352">
        <v>5197.7797852000003</v>
      </c>
      <c r="D352">
        <v>5196.2792969000002</v>
      </c>
      <c r="E352">
        <v>5142.5239258000001</v>
      </c>
      <c r="F352">
        <v>5197.7797852000003</v>
      </c>
      <c r="G352">
        <v>5235.4799805000002</v>
      </c>
      <c r="H352">
        <v>5197.7797852000003</v>
      </c>
      <c r="I352">
        <v>5416.8999022999997</v>
      </c>
      <c r="J352">
        <v>5283.8969727000003</v>
      </c>
      <c r="L352" t="str">
        <f t="shared" si="45"/>
        <v>15SEP2022:15:00:00</v>
      </c>
      <c r="M352">
        <v>15</v>
      </c>
      <c r="N352">
        <f t="shared" si="46"/>
        <v>37.532226600000286</v>
      </c>
      <c r="O352" t="str">
        <f t="shared" si="41"/>
        <v/>
      </c>
      <c r="P352">
        <f t="shared" si="42"/>
        <v>37.532226600000286</v>
      </c>
      <c r="Q352" t="str">
        <f t="shared" si="43"/>
        <v/>
      </c>
      <c r="R352">
        <f t="shared" si="44"/>
        <v>1</v>
      </c>
      <c r="S352">
        <f t="shared" si="47"/>
        <v>0.72733383764601711</v>
      </c>
    </row>
    <row r="353" spans="1:19" x14ac:dyDescent="0.25">
      <c r="A353" t="s">
        <v>402</v>
      </c>
      <c r="B353">
        <v>5284.1655272999997</v>
      </c>
      <c r="C353">
        <v>5269.6499022999997</v>
      </c>
      <c r="D353">
        <v>5251.9184569999998</v>
      </c>
      <c r="E353">
        <v>5208.6850586</v>
      </c>
      <c r="F353">
        <v>5269.6499022999997</v>
      </c>
      <c r="G353">
        <v>5315.6201172000001</v>
      </c>
      <c r="H353">
        <v>5269.6499022999997</v>
      </c>
      <c r="I353">
        <v>5476.7001952999999</v>
      </c>
      <c r="J353">
        <v>5353.6103516000003</v>
      </c>
      <c r="L353" t="str">
        <f t="shared" si="45"/>
        <v>15SEP2022:16:00:00</v>
      </c>
      <c r="M353">
        <v>16</v>
      </c>
      <c r="N353">
        <f t="shared" si="46"/>
        <v>-14.515625</v>
      </c>
      <c r="O353">
        <f t="shared" si="41"/>
        <v>-14.515625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0.27470042194944094</v>
      </c>
    </row>
    <row r="354" spans="1:19" x14ac:dyDescent="0.25">
      <c r="A354" t="s">
        <v>403</v>
      </c>
      <c r="B354">
        <v>5316.0800780999998</v>
      </c>
      <c r="C354">
        <v>5274.8598633000001</v>
      </c>
      <c r="D354">
        <v>5289.4892577999999</v>
      </c>
      <c r="E354">
        <v>5321.6762694999998</v>
      </c>
      <c r="F354">
        <v>5274.8598633000001</v>
      </c>
      <c r="G354">
        <v>5325.1000977000003</v>
      </c>
      <c r="H354">
        <v>5274.8598633000001</v>
      </c>
      <c r="I354">
        <v>5497.2797852000003</v>
      </c>
      <c r="J354">
        <v>5365.2666016000003</v>
      </c>
      <c r="L354" t="str">
        <f t="shared" si="45"/>
        <v>15SEP2022:17:00:00</v>
      </c>
      <c r="M354">
        <v>17</v>
      </c>
      <c r="N354">
        <f t="shared" si="46"/>
        <v>-41.220214799999667</v>
      </c>
      <c r="O354">
        <f t="shared" si="41"/>
        <v>-41.220214799999667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0.7753873943661892</v>
      </c>
    </row>
    <row r="355" spans="1:19" x14ac:dyDescent="0.25">
      <c r="A355" t="s">
        <v>404</v>
      </c>
      <c r="B355">
        <v>5291.15625</v>
      </c>
      <c r="C355">
        <v>5158.7202147999997</v>
      </c>
      <c r="D355">
        <v>5254.5019530999998</v>
      </c>
      <c r="E355">
        <v>5245.8525391000003</v>
      </c>
      <c r="F355">
        <v>5158.7202147999997</v>
      </c>
      <c r="G355">
        <v>5211.5698241999999</v>
      </c>
      <c r="H355">
        <v>5158.7202147999997</v>
      </c>
      <c r="I355">
        <v>5409.7202147999997</v>
      </c>
      <c r="J355">
        <v>5259.7822266000003</v>
      </c>
      <c r="L355" t="str">
        <f t="shared" si="45"/>
        <v>15SEP2022:18:00:00</v>
      </c>
      <c r="M355">
        <v>18</v>
      </c>
      <c r="N355">
        <f t="shared" si="46"/>
        <v>-132.43603520000033</v>
      </c>
      <c r="O355">
        <f t="shared" si="41"/>
        <v>-132.43603520000033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2.5029696524271108</v>
      </c>
    </row>
    <row r="356" spans="1:19" x14ac:dyDescent="0.25">
      <c r="A356" t="s">
        <v>405</v>
      </c>
      <c r="B356">
        <v>5141.2924805000002</v>
      </c>
      <c r="C356">
        <v>4975.4301758000001</v>
      </c>
      <c r="D356">
        <v>5129.4145508000001</v>
      </c>
      <c r="E356">
        <v>5084.8652344000002</v>
      </c>
      <c r="F356">
        <v>4975.4301758000001</v>
      </c>
      <c r="G356">
        <v>5026.5</v>
      </c>
      <c r="H356">
        <v>4975.4301758000001</v>
      </c>
      <c r="I356">
        <v>5213.9101563000004</v>
      </c>
      <c r="J356">
        <v>5071.6655272999997</v>
      </c>
      <c r="L356" t="str">
        <f t="shared" si="45"/>
        <v>15SEP2022:19:00:00</v>
      </c>
      <c r="M356">
        <v>19</v>
      </c>
      <c r="N356">
        <f t="shared" si="46"/>
        <v>-165.8623047000001</v>
      </c>
      <c r="O356">
        <f t="shared" si="41"/>
        <v>-165.8623047000001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3.226081872001759</v>
      </c>
    </row>
    <row r="357" spans="1:19" x14ac:dyDescent="0.25">
      <c r="A357" t="s">
        <v>406</v>
      </c>
      <c r="B357">
        <v>4960.4072266000003</v>
      </c>
      <c r="C357">
        <v>4883.4799805000002</v>
      </c>
      <c r="D357">
        <v>4942.8125</v>
      </c>
      <c r="E357">
        <v>4920.7119141000003</v>
      </c>
      <c r="F357">
        <v>4883.4799805000002</v>
      </c>
      <c r="G357">
        <v>4916.9501952999999</v>
      </c>
      <c r="H357">
        <v>4883.4799805000002</v>
      </c>
      <c r="I357">
        <v>5044.7900391000003</v>
      </c>
      <c r="J357">
        <v>4948.3056641000003</v>
      </c>
      <c r="L357" t="str">
        <f t="shared" si="45"/>
        <v>15SEP2022:20:00:00</v>
      </c>
      <c r="M357">
        <v>20</v>
      </c>
      <c r="N357">
        <f t="shared" si="46"/>
        <v>-76.927246100000048</v>
      </c>
      <c r="O357">
        <f t="shared" si="41"/>
        <v>-76.927246100000048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1.5508252162741909</v>
      </c>
    </row>
    <row r="358" spans="1:19" x14ac:dyDescent="0.25">
      <c r="A358" t="s">
        <v>407</v>
      </c>
      <c r="B358">
        <v>4848.2446289</v>
      </c>
      <c r="C358">
        <v>4757.4199219000002</v>
      </c>
      <c r="D358">
        <v>4950.1923827999999</v>
      </c>
      <c r="E358">
        <v>4882.6035155999998</v>
      </c>
      <c r="F358">
        <v>4757.4199219000002</v>
      </c>
      <c r="G358">
        <v>4802.5800780999998</v>
      </c>
      <c r="H358">
        <v>4757.4199219000002</v>
      </c>
      <c r="I358">
        <v>4995.8999022999997</v>
      </c>
      <c r="J358">
        <v>4852.1777344000002</v>
      </c>
      <c r="L358" t="str">
        <f t="shared" si="45"/>
        <v>15SEP2022:21:00:00</v>
      </c>
      <c r="M358">
        <v>21</v>
      </c>
      <c r="N358">
        <f t="shared" si="46"/>
        <v>-90.824706999999762</v>
      </c>
      <c r="O358">
        <f t="shared" si="41"/>
        <v>-90.824706999999762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1.8733523976616386</v>
      </c>
    </row>
    <row r="359" spans="1:19" x14ac:dyDescent="0.25">
      <c r="A359" t="s">
        <v>408</v>
      </c>
      <c r="B359">
        <v>4622.2802733999997</v>
      </c>
      <c r="C359">
        <v>4584.8398438000004</v>
      </c>
      <c r="D359">
        <v>4772.9829102000003</v>
      </c>
      <c r="E359">
        <v>4686.8085938000004</v>
      </c>
      <c r="F359">
        <v>4584.8398438000004</v>
      </c>
      <c r="G359">
        <v>4637.6601563000004</v>
      </c>
      <c r="H359">
        <v>4584.8398438000004</v>
      </c>
      <c r="I359">
        <v>4785.5297852000003</v>
      </c>
      <c r="J359">
        <v>4668.2866211</v>
      </c>
      <c r="L359" t="str">
        <f t="shared" si="45"/>
        <v>15SEP2022:22:00:00</v>
      </c>
      <c r="M359">
        <v>22</v>
      </c>
      <c r="N359">
        <f t="shared" si="46"/>
        <v>-37.440429599999334</v>
      </c>
      <c r="O359">
        <f t="shared" si="41"/>
        <v>-37.440429599999334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0.80999912133106911</v>
      </c>
    </row>
    <row r="360" spans="1:19" x14ac:dyDescent="0.25">
      <c r="A360" t="s">
        <v>409</v>
      </c>
      <c r="B360">
        <v>4380.7104491999999</v>
      </c>
      <c r="C360">
        <v>4228.1000977000003</v>
      </c>
      <c r="D360">
        <v>4426.1132813000004</v>
      </c>
      <c r="E360">
        <v>4350.4609375</v>
      </c>
      <c r="F360">
        <v>4228.1000977000003</v>
      </c>
      <c r="G360">
        <v>4282.7900391000003</v>
      </c>
      <c r="H360">
        <v>4228.1000977000003</v>
      </c>
      <c r="I360">
        <v>4499.1201172000001</v>
      </c>
      <c r="J360">
        <v>4336.6293944999998</v>
      </c>
      <c r="L360" t="str">
        <f t="shared" si="45"/>
        <v>15SEP2022:23:00:00</v>
      </c>
      <c r="M360">
        <v>23</v>
      </c>
      <c r="N360">
        <f t="shared" si="46"/>
        <v>-152.61035149999952</v>
      </c>
      <c r="O360">
        <f t="shared" si="41"/>
        <v>-152.61035149999952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3.4836895355151594</v>
      </c>
    </row>
    <row r="361" spans="1:19" x14ac:dyDescent="0.25">
      <c r="A361" t="s">
        <v>410</v>
      </c>
      <c r="B361">
        <v>4098.8012694999998</v>
      </c>
      <c r="C361">
        <v>3975.7299804999998</v>
      </c>
      <c r="D361">
        <v>4103.7768555000002</v>
      </c>
      <c r="E361">
        <v>4037.2719726999999</v>
      </c>
      <c r="F361">
        <v>3975.7299804999998</v>
      </c>
      <c r="G361">
        <v>4029.9199219000002</v>
      </c>
      <c r="H361">
        <v>3975.7299804999998</v>
      </c>
      <c r="I361">
        <v>4188.4702147999997</v>
      </c>
      <c r="J361">
        <v>4063.7365722999998</v>
      </c>
      <c r="L361" t="str">
        <f t="shared" si="45"/>
        <v>16SEP2022:00:00:00</v>
      </c>
      <c r="M361">
        <v>24</v>
      </c>
      <c r="N361">
        <f t="shared" si="46"/>
        <v>-123.07128899999998</v>
      </c>
      <c r="O361">
        <f t="shared" si="41"/>
        <v>-123.07128899999998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3.0026166410115578</v>
      </c>
    </row>
    <row r="362" spans="1:19" x14ac:dyDescent="0.25">
      <c r="A362" t="s">
        <v>411</v>
      </c>
      <c r="B362">
        <v>3816.8798827999999</v>
      </c>
      <c r="C362">
        <v>3845.8000487999998</v>
      </c>
      <c r="D362">
        <v>3798.9064941000001</v>
      </c>
      <c r="E362">
        <v>3816.0288086</v>
      </c>
      <c r="F362">
        <v>3845.8000487999998</v>
      </c>
      <c r="G362">
        <v>3870.8300780999998</v>
      </c>
      <c r="H362">
        <v>3845.8000487999998</v>
      </c>
      <c r="I362">
        <v>3845.8701172000001</v>
      </c>
      <c r="J362">
        <v>3852.0820312999999</v>
      </c>
      <c r="L362" t="str">
        <f t="shared" si="45"/>
        <v>16SEP2022:01:00:00</v>
      </c>
      <c r="M362">
        <v>1</v>
      </c>
      <c r="N362">
        <f t="shared" si="46"/>
        <v>28.920165999999881</v>
      </c>
      <c r="O362" t="str">
        <f t="shared" si="41"/>
        <v/>
      </c>
      <c r="P362">
        <f t="shared" si="42"/>
        <v>28.920165999999881</v>
      </c>
      <c r="Q362" t="str">
        <f t="shared" si="43"/>
        <v/>
      </c>
      <c r="R362">
        <f t="shared" si="44"/>
        <v>1</v>
      </c>
      <c r="S362">
        <f t="shared" si="47"/>
        <v>0.7576912789507152</v>
      </c>
    </row>
    <row r="363" spans="1:19" x14ac:dyDescent="0.25">
      <c r="A363" t="s">
        <v>412</v>
      </c>
      <c r="B363">
        <v>3608.0573730000001</v>
      </c>
      <c r="C363">
        <v>3659.0200195000002</v>
      </c>
      <c r="D363">
        <v>3595.8046875</v>
      </c>
      <c r="E363">
        <v>3626.7331543</v>
      </c>
      <c r="F363">
        <v>3659.0200195000002</v>
      </c>
      <c r="G363">
        <v>3679.9499512000002</v>
      </c>
      <c r="H363">
        <v>3659.0200195000002</v>
      </c>
      <c r="I363">
        <v>3651.6201172000001</v>
      </c>
      <c r="J363">
        <v>3661.6625976999999</v>
      </c>
      <c r="L363" t="str">
        <f t="shared" si="45"/>
        <v>16SEP2022:02:00:00</v>
      </c>
      <c r="M363">
        <v>2</v>
      </c>
      <c r="N363">
        <f t="shared" si="46"/>
        <v>50.962646500000119</v>
      </c>
      <c r="O363" t="str">
        <f t="shared" si="41"/>
        <v/>
      </c>
      <c r="P363">
        <f t="shared" si="42"/>
        <v>50.962646500000119</v>
      </c>
      <c r="Q363" t="str">
        <f t="shared" si="43"/>
        <v/>
      </c>
      <c r="R363">
        <f t="shared" si="44"/>
        <v>1</v>
      </c>
      <c r="S363">
        <f t="shared" si="47"/>
        <v>1.4124677418204712</v>
      </c>
    </row>
    <row r="364" spans="1:19" x14ac:dyDescent="0.25">
      <c r="A364" t="s">
        <v>413</v>
      </c>
      <c r="B364">
        <v>3475.5336914</v>
      </c>
      <c r="C364">
        <v>3511.6398926000002</v>
      </c>
      <c r="D364">
        <v>3468.3581543</v>
      </c>
      <c r="E364">
        <v>3514.3901366999999</v>
      </c>
      <c r="F364">
        <v>3511.6398926000002</v>
      </c>
      <c r="G364">
        <v>3537.8999023000001</v>
      </c>
      <c r="H364">
        <v>3511.6398926000002</v>
      </c>
      <c r="I364">
        <v>3519.8100586</v>
      </c>
      <c r="J364">
        <v>3521.0644530999998</v>
      </c>
      <c r="L364" t="str">
        <f t="shared" si="45"/>
        <v>16SEP2022:03:00:00</v>
      </c>
      <c r="M364">
        <v>3</v>
      </c>
      <c r="N364">
        <f t="shared" si="46"/>
        <v>36.106201200000214</v>
      </c>
      <c r="O364" t="str">
        <f t="shared" si="41"/>
        <v/>
      </c>
      <c r="P364">
        <f t="shared" si="42"/>
        <v>36.106201200000214</v>
      </c>
      <c r="Q364" t="str">
        <f t="shared" si="43"/>
        <v/>
      </c>
      <c r="R364">
        <f t="shared" si="44"/>
        <v>1</v>
      </c>
      <c r="S364">
        <f t="shared" si="47"/>
        <v>1.0388678230725499</v>
      </c>
    </row>
    <row r="365" spans="1:19" x14ac:dyDescent="0.25">
      <c r="A365" t="s">
        <v>414</v>
      </c>
      <c r="B365">
        <v>3323.1489258000001</v>
      </c>
      <c r="C365">
        <v>3487.6298827999999</v>
      </c>
      <c r="D365">
        <v>3380.9807129000001</v>
      </c>
      <c r="E365">
        <v>3394.7309570000002</v>
      </c>
      <c r="F365">
        <v>3487.6298827999999</v>
      </c>
      <c r="G365">
        <v>3519.6699219000002</v>
      </c>
      <c r="H365">
        <v>3487.6298827999999</v>
      </c>
      <c r="I365">
        <v>3441.0500487999998</v>
      </c>
      <c r="J365">
        <v>3479.3369140999998</v>
      </c>
      <c r="L365" t="str">
        <f t="shared" si="45"/>
        <v>16SEP2022:04:00:00</v>
      </c>
      <c r="M365">
        <v>4</v>
      </c>
      <c r="N365">
        <f t="shared" si="46"/>
        <v>164.48095699999976</v>
      </c>
      <c r="O365" t="str">
        <f t="shared" si="41"/>
        <v/>
      </c>
      <c r="P365">
        <f t="shared" si="42"/>
        <v>164.48095699999976</v>
      </c>
      <c r="Q365" t="str">
        <f t="shared" si="43"/>
        <v/>
      </c>
      <c r="R365">
        <f t="shared" si="44"/>
        <v>1</v>
      </c>
      <c r="S365">
        <f t="shared" si="47"/>
        <v>4.9495511839091995</v>
      </c>
    </row>
    <row r="366" spans="1:19" x14ac:dyDescent="0.25">
      <c r="A366" t="s">
        <v>415</v>
      </c>
      <c r="B366">
        <v>3299.1997070000002</v>
      </c>
      <c r="C366">
        <v>3494.2099609000002</v>
      </c>
      <c r="D366">
        <v>3308.0861816000001</v>
      </c>
      <c r="E366">
        <v>3323.2194823999998</v>
      </c>
      <c r="F366">
        <v>3494.2099609000002</v>
      </c>
      <c r="G366">
        <v>3508.3798827999999</v>
      </c>
      <c r="H366">
        <v>3494.2099609000002</v>
      </c>
      <c r="I366">
        <v>3416.5900879000001</v>
      </c>
      <c r="J366">
        <v>3470.5854491999999</v>
      </c>
      <c r="L366" t="str">
        <f t="shared" si="45"/>
        <v>16SEP2022:05:00:00</v>
      </c>
      <c r="M366">
        <v>5</v>
      </c>
      <c r="N366">
        <f t="shared" si="46"/>
        <v>195.01025389999995</v>
      </c>
      <c r="O366" t="str">
        <f t="shared" si="41"/>
        <v/>
      </c>
      <c r="P366">
        <f t="shared" si="42"/>
        <v>195.01025389999995</v>
      </c>
      <c r="Q366" t="str">
        <f t="shared" si="43"/>
        <v/>
      </c>
      <c r="R366">
        <f t="shared" si="44"/>
        <v>1</v>
      </c>
      <c r="S366">
        <f t="shared" si="47"/>
        <v>5.9108350878621101</v>
      </c>
    </row>
    <row r="367" spans="1:19" x14ac:dyDescent="0.25">
      <c r="A367" t="s">
        <v>416</v>
      </c>
      <c r="B367">
        <v>3379.4252929999998</v>
      </c>
      <c r="C367">
        <v>3498.1499023000001</v>
      </c>
      <c r="D367">
        <v>3386.2526855000001</v>
      </c>
      <c r="E367">
        <v>3413.4514159999999</v>
      </c>
      <c r="F367">
        <v>3498.1499023000001</v>
      </c>
      <c r="G367">
        <v>3509.9099120999999</v>
      </c>
      <c r="H367">
        <v>3498.1499023000001</v>
      </c>
      <c r="I367">
        <v>3503.5500487999998</v>
      </c>
      <c r="J367">
        <v>3502.9799804999998</v>
      </c>
      <c r="L367" t="str">
        <f t="shared" si="45"/>
        <v>16SEP2022:06:00:00</v>
      </c>
      <c r="M367">
        <v>6</v>
      </c>
      <c r="N367">
        <f t="shared" si="46"/>
        <v>118.72460930000034</v>
      </c>
      <c r="O367" t="str">
        <f t="shared" si="41"/>
        <v/>
      </c>
      <c r="P367">
        <f t="shared" si="42"/>
        <v>118.72460930000034</v>
      </c>
      <c r="Q367" t="str">
        <f t="shared" si="43"/>
        <v/>
      </c>
      <c r="R367">
        <f t="shared" si="44"/>
        <v>1</v>
      </c>
      <c r="S367">
        <f t="shared" si="47"/>
        <v>3.5131597536989951</v>
      </c>
    </row>
    <row r="368" spans="1:19" x14ac:dyDescent="0.25">
      <c r="A368" t="s">
        <v>417</v>
      </c>
      <c r="B368">
        <v>3578.2885741999999</v>
      </c>
      <c r="C368">
        <v>3651.8898926000002</v>
      </c>
      <c r="D368">
        <v>3650.4907226999999</v>
      </c>
      <c r="E368">
        <v>3717.9875487999998</v>
      </c>
      <c r="F368">
        <v>3651.8898926000002</v>
      </c>
      <c r="G368">
        <v>3639.6101073999998</v>
      </c>
      <c r="H368">
        <v>3651.8898926000002</v>
      </c>
      <c r="I368">
        <v>3727.5100097999998</v>
      </c>
      <c r="J368">
        <v>3675.2871094000002</v>
      </c>
      <c r="L368" t="str">
        <f t="shared" si="45"/>
        <v>16SEP2022:07:00:00</v>
      </c>
      <c r="M368">
        <v>7</v>
      </c>
      <c r="N368">
        <f t="shared" si="46"/>
        <v>73.601318400000309</v>
      </c>
      <c r="O368" t="str">
        <f t="shared" si="41"/>
        <v/>
      </c>
      <c r="P368">
        <f t="shared" si="42"/>
        <v>73.601318400000309</v>
      </c>
      <c r="Q368" t="str">
        <f t="shared" si="43"/>
        <v/>
      </c>
      <c r="R368">
        <f t="shared" si="44"/>
        <v>1</v>
      </c>
      <c r="S368">
        <f t="shared" si="47"/>
        <v>2.0568860468850083</v>
      </c>
    </row>
    <row r="369" spans="1:19" x14ac:dyDescent="0.25">
      <c r="A369" t="s">
        <v>418</v>
      </c>
      <c r="B369">
        <v>3623.4174804999998</v>
      </c>
      <c r="C369">
        <v>3742.0300293</v>
      </c>
      <c r="D369">
        <v>3710.0439452999999</v>
      </c>
      <c r="E369">
        <v>3784.0869140999998</v>
      </c>
      <c r="F369">
        <v>3742.0300293</v>
      </c>
      <c r="G369">
        <v>3733.6201172000001</v>
      </c>
      <c r="H369">
        <v>3742.0300293</v>
      </c>
      <c r="I369">
        <v>3796.2700195000002</v>
      </c>
      <c r="J369">
        <v>3758.9116211</v>
      </c>
      <c r="L369" t="str">
        <f t="shared" si="45"/>
        <v>16SEP2022:08:00:00</v>
      </c>
      <c r="M369">
        <v>8</v>
      </c>
      <c r="N369">
        <f t="shared" si="46"/>
        <v>118.61254880000024</v>
      </c>
      <c r="O369" t="str">
        <f t="shared" si="41"/>
        <v/>
      </c>
      <c r="P369">
        <f t="shared" si="42"/>
        <v>118.61254880000024</v>
      </c>
      <c r="Q369" t="str">
        <f t="shared" si="43"/>
        <v/>
      </c>
      <c r="R369">
        <f t="shared" si="44"/>
        <v>1</v>
      </c>
      <c r="S369">
        <f t="shared" si="47"/>
        <v>3.2734993811321118</v>
      </c>
    </row>
    <row r="370" spans="1:19" x14ac:dyDescent="0.25">
      <c r="A370" t="s">
        <v>419</v>
      </c>
      <c r="B370">
        <v>3715.1989745999999</v>
      </c>
      <c r="C370">
        <v>3842.4099120999999</v>
      </c>
      <c r="D370">
        <v>3841.1916504000001</v>
      </c>
      <c r="E370">
        <v>3899.0603027000002</v>
      </c>
      <c r="F370">
        <v>3842.4099120999999</v>
      </c>
      <c r="G370">
        <v>3849.4599609000002</v>
      </c>
      <c r="H370">
        <v>3842.4099120999999</v>
      </c>
      <c r="I370">
        <v>3890.1298827999999</v>
      </c>
      <c r="J370">
        <v>3860.8745116999999</v>
      </c>
      <c r="L370" t="str">
        <f t="shared" si="45"/>
        <v>16SEP2022:09:00:00</v>
      </c>
      <c r="M370">
        <v>9</v>
      </c>
      <c r="N370">
        <f t="shared" si="46"/>
        <v>127.2109375</v>
      </c>
      <c r="O370" t="str">
        <f t="shared" si="41"/>
        <v/>
      </c>
      <c r="P370">
        <f t="shared" si="42"/>
        <v>127.2109375</v>
      </c>
      <c r="Q370" t="str">
        <f t="shared" si="43"/>
        <v/>
      </c>
      <c r="R370">
        <f t="shared" si="44"/>
        <v>1</v>
      </c>
      <c r="S370">
        <f t="shared" si="47"/>
        <v>3.4240679535527776</v>
      </c>
    </row>
    <row r="371" spans="1:19" x14ac:dyDescent="0.25">
      <c r="A371" t="s">
        <v>420</v>
      </c>
      <c r="B371">
        <v>3979.5915527000002</v>
      </c>
      <c r="C371">
        <v>4090.6599120999999</v>
      </c>
      <c r="D371">
        <v>4107.6445313000004</v>
      </c>
      <c r="E371">
        <v>4209.0839844000002</v>
      </c>
      <c r="F371">
        <v>4090.6599120999999</v>
      </c>
      <c r="G371">
        <v>4109.6499022999997</v>
      </c>
      <c r="H371">
        <v>4090.6599120999999</v>
      </c>
      <c r="I371">
        <v>4167.1601563000004</v>
      </c>
      <c r="J371">
        <v>4122.1826172000001</v>
      </c>
      <c r="L371" t="str">
        <f t="shared" si="45"/>
        <v>16SEP2022:10:00:00</v>
      </c>
      <c r="M371">
        <v>10</v>
      </c>
      <c r="N371">
        <f t="shared" si="46"/>
        <v>111.06835939999974</v>
      </c>
      <c r="O371" t="str">
        <f t="shared" si="41"/>
        <v/>
      </c>
      <c r="P371">
        <f t="shared" si="42"/>
        <v>111.06835939999974</v>
      </c>
      <c r="Q371" t="str">
        <f t="shared" si="43"/>
        <v/>
      </c>
      <c r="R371">
        <f t="shared" si="44"/>
        <v>1</v>
      </c>
      <c r="S371">
        <f t="shared" si="47"/>
        <v>2.7909487174542851</v>
      </c>
    </row>
    <row r="372" spans="1:19" x14ac:dyDescent="0.25">
      <c r="A372" t="s">
        <v>421</v>
      </c>
      <c r="B372">
        <v>4283.2915039</v>
      </c>
      <c r="C372">
        <v>4415.5097655999998</v>
      </c>
      <c r="D372">
        <v>4392.9160155999998</v>
      </c>
      <c r="E372">
        <v>4484.5307616999999</v>
      </c>
      <c r="F372">
        <v>4415.5097655999998</v>
      </c>
      <c r="G372">
        <v>4408.8598633000001</v>
      </c>
      <c r="H372">
        <v>4415.5097655999998</v>
      </c>
      <c r="I372">
        <v>4487.5698241999999</v>
      </c>
      <c r="J372">
        <v>4439.0683594000002</v>
      </c>
      <c r="L372" t="str">
        <f t="shared" si="45"/>
        <v>16SEP2022:11:00:00</v>
      </c>
      <c r="M372">
        <v>11</v>
      </c>
      <c r="N372">
        <f t="shared" si="46"/>
        <v>132.21826169999986</v>
      </c>
      <c r="O372" t="str">
        <f t="shared" si="41"/>
        <v/>
      </c>
      <c r="P372">
        <f t="shared" si="42"/>
        <v>132.21826169999986</v>
      </c>
      <c r="Q372" t="str">
        <f t="shared" si="43"/>
        <v/>
      </c>
      <c r="R372">
        <f t="shared" si="44"/>
        <v>1</v>
      </c>
      <c r="S372">
        <f t="shared" si="47"/>
        <v>3.0868378110528591</v>
      </c>
    </row>
    <row r="373" spans="1:19" x14ac:dyDescent="0.25">
      <c r="A373" t="s">
        <v>422</v>
      </c>
      <c r="B373">
        <v>4612.5434569999998</v>
      </c>
      <c r="C373">
        <v>4739.0400391000003</v>
      </c>
      <c r="D373">
        <v>4646.3837891000003</v>
      </c>
      <c r="E373">
        <v>4753.9829102000003</v>
      </c>
      <c r="F373">
        <v>4739.0400391000003</v>
      </c>
      <c r="G373">
        <v>4692.5400391000003</v>
      </c>
      <c r="H373">
        <v>4739.0400391000003</v>
      </c>
      <c r="I373">
        <v>4795.2299805000002</v>
      </c>
      <c r="J373">
        <v>4747.0815430000002</v>
      </c>
      <c r="L373" t="str">
        <f t="shared" si="45"/>
        <v>16SEP2022:12:00:00</v>
      </c>
      <c r="M373">
        <v>12</v>
      </c>
      <c r="N373">
        <f t="shared" si="46"/>
        <v>126.49658210000052</v>
      </c>
      <c r="O373" t="str">
        <f t="shared" si="41"/>
        <v/>
      </c>
      <c r="P373">
        <f t="shared" si="42"/>
        <v>126.49658210000052</v>
      </c>
      <c r="Q373" t="str">
        <f t="shared" si="43"/>
        <v/>
      </c>
      <c r="R373">
        <f t="shared" si="44"/>
        <v>1</v>
      </c>
      <c r="S373">
        <f t="shared" si="47"/>
        <v>2.7424474864953132</v>
      </c>
    </row>
    <row r="374" spans="1:19" x14ac:dyDescent="0.25">
      <c r="A374" t="s">
        <v>423</v>
      </c>
      <c r="B374">
        <v>4880.9716797000001</v>
      </c>
      <c r="C374">
        <v>5031.4799805000002</v>
      </c>
      <c r="D374">
        <v>4835.2495116999999</v>
      </c>
      <c r="E374">
        <v>4923.3632813000004</v>
      </c>
      <c r="F374">
        <v>5031.4799805000002</v>
      </c>
      <c r="G374">
        <v>4944.2299805000002</v>
      </c>
      <c r="H374">
        <v>5031.4799805000002</v>
      </c>
      <c r="I374">
        <v>5064.9799805000002</v>
      </c>
      <c r="J374">
        <v>5021.3925780999998</v>
      </c>
      <c r="L374" t="str">
        <f t="shared" si="45"/>
        <v>16SEP2022:13:00:00</v>
      </c>
      <c r="M374">
        <v>13</v>
      </c>
      <c r="N374">
        <f t="shared" si="46"/>
        <v>150.50830080000014</v>
      </c>
      <c r="O374" t="str">
        <f t="shared" si="41"/>
        <v/>
      </c>
      <c r="P374">
        <f t="shared" si="42"/>
        <v>150.50830080000014</v>
      </c>
      <c r="Q374" t="str">
        <f t="shared" si="43"/>
        <v/>
      </c>
      <c r="R374">
        <f t="shared" si="44"/>
        <v>1</v>
      </c>
      <c r="S374">
        <f t="shared" si="47"/>
        <v>3.0835725072113274</v>
      </c>
    </row>
    <row r="375" spans="1:19" x14ac:dyDescent="0.25">
      <c r="A375" t="s">
        <v>424</v>
      </c>
      <c r="B375">
        <v>5137.8408202999999</v>
      </c>
      <c r="C375">
        <v>5256.1499022999997</v>
      </c>
      <c r="D375">
        <v>5172.7846680000002</v>
      </c>
      <c r="E375">
        <v>5207.9125977000003</v>
      </c>
      <c r="F375">
        <v>5256.1499022999997</v>
      </c>
      <c r="G375">
        <v>5131.7402344000002</v>
      </c>
      <c r="H375">
        <v>5256.1499022999997</v>
      </c>
      <c r="I375">
        <v>5302.8500977000003</v>
      </c>
      <c r="J375">
        <v>5241.3925780999998</v>
      </c>
      <c r="L375" t="str">
        <f t="shared" si="45"/>
        <v>16SEP2022:14:00:00</v>
      </c>
      <c r="M375">
        <v>14</v>
      </c>
      <c r="N375">
        <f t="shared" si="46"/>
        <v>118.30908199999976</v>
      </c>
      <c r="O375" t="str">
        <f t="shared" si="41"/>
        <v/>
      </c>
      <c r="P375">
        <f t="shared" si="42"/>
        <v>118.30908199999976</v>
      </c>
      <c r="Q375" t="str">
        <f t="shared" si="43"/>
        <v/>
      </c>
      <c r="R375">
        <f t="shared" si="44"/>
        <v>1</v>
      </c>
      <c r="S375">
        <f t="shared" si="47"/>
        <v>2.302700417119806</v>
      </c>
    </row>
    <row r="376" spans="1:19" x14ac:dyDescent="0.25">
      <c r="A376" t="s">
        <v>425</v>
      </c>
      <c r="B376">
        <v>5346.8803711</v>
      </c>
      <c r="C376">
        <v>5423.2900391000003</v>
      </c>
      <c r="D376">
        <v>5369.4663086</v>
      </c>
      <c r="E376">
        <v>5425.3349608999997</v>
      </c>
      <c r="F376">
        <v>5423.2900391000003</v>
      </c>
      <c r="G376">
        <v>5286.7099608999997</v>
      </c>
      <c r="H376">
        <v>5423.2900391000003</v>
      </c>
      <c r="I376">
        <v>5446.7402344000002</v>
      </c>
      <c r="J376">
        <v>5397.3525391000003</v>
      </c>
      <c r="L376" t="str">
        <f t="shared" si="45"/>
        <v>16SEP2022:15:00:00</v>
      </c>
      <c r="M376">
        <v>15</v>
      </c>
      <c r="N376">
        <f t="shared" si="46"/>
        <v>76.409668000000238</v>
      </c>
      <c r="O376" t="str">
        <f t="shared" si="41"/>
        <v/>
      </c>
      <c r="P376">
        <f t="shared" si="42"/>
        <v>76.409668000000238</v>
      </c>
      <c r="Q376" t="str">
        <f t="shared" si="43"/>
        <v/>
      </c>
      <c r="R376">
        <f t="shared" si="44"/>
        <v>1</v>
      </c>
      <c r="S376">
        <f t="shared" si="47"/>
        <v>1.4290513850468038</v>
      </c>
    </row>
    <row r="377" spans="1:19" x14ac:dyDescent="0.25">
      <c r="A377" t="s">
        <v>426</v>
      </c>
      <c r="B377">
        <v>5466.9443358999997</v>
      </c>
      <c r="C377">
        <v>5483.9199219000002</v>
      </c>
      <c r="D377">
        <v>5453.8764647999997</v>
      </c>
      <c r="E377">
        <v>5433.3833008000001</v>
      </c>
      <c r="F377">
        <v>5483.9199219000002</v>
      </c>
      <c r="G377">
        <v>5352.0200194999998</v>
      </c>
      <c r="H377">
        <v>5483.9199219000002</v>
      </c>
      <c r="I377">
        <v>5506.1899414</v>
      </c>
      <c r="J377">
        <v>5458.7392577999999</v>
      </c>
      <c r="L377" t="str">
        <f t="shared" si="45"/>
        <v>16SEP2022:16:00:00</v>
      </c>
      <c r="M377">
        <v>16</v>
      </c>
      <c r="N377">
        <f t="shared" si="46"/>
        <v>16.975586000000476</v>
      </c>
      <c r="O377" t="str">
        <f t="shared" si="41"/>
        <v/>
      </c>
      <c r="P377">
        <f t="shared" si="42"/>
        <v>16.975586000000476</v>
      </c>
      <c r="Q377" t="str">
        <f t="shared" si="43"/>
        <v/>
      </c>
      <c r="R377">
        <f t="shared" si="44"/>
        <v>1</v>
      </c>
      <c r="S377">
        <f t="shared" si="47"/>
        <v>0.31051324024878441</v>
      </c>
    </row>
    <row r="378" spans="1:19" x14ac:dyDescent="0.25">
      <c r="A378" t="s">
        <v>427</v>
      </c>
      <c r="B378">
        <v>5493.890625</v>
      </c>
      <c r="C378">
        <v>5443.5097655999998</v>
      </c>
      <c r="D378">
        <v>5433.5888672000001</v>
      </c>
      <c r="E378">
        <v>5411.4287108999997</v>
      </c>
      <c r="F378">
        <v>5443.5097655999998</v>
      </c>
      <c r="G378">
        <v>5334.2099608999997</v>
      </c>
      <c r="H378">
        <v>5443.5097655999998</v>
      </c>
      <c r="I378">
        <v>5499.7099608999997</v>
      </c>
      <c r="J378">
        <v>5435.8549805000002</v>
      </c>
      <c r="L378" t="str">
        <f t="shared" si="45"/>
        <v>16SEP2022:17:00:00</v>
      </c>
      <c r="M378">
        <v>17</v>
      </c>
      <c r="N378">
        <f t="shared" si="46"/>
        <v>-50.38085940000019</v>
      </c>
      <c r="O378">
        <f t="shared" si="41"/>
        <v>-50.38085940000019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0.91703426294549117</v>
      </c>
    </row>
    <row r="379" spans="1:19" x14ac:dyDescent="0.25">
      <c r="A379" t="s">
        <v>428</v>
      </c>
      <c r="B379">
        <v>5421.3999022999997</v>
      </c>
      <c r="C379">
        <v>5259.2700194999998</v>
      </c>
      <c r="D379">
        <v>5247.2055664</v>
      </c>
      <c r="E379">
        <v>5273.7177733999997</v>
      </c>
      <c r="F379">
        <v>5259.2700194999998</v>
      </c>
      <c r="G379">
        <v>5197.4199219000002</v>
      </c>
      <c r="H379">
        <v>5259.2700194999998</v>
      </c>
      <c r="I379">
        <v>5382.2202147999997</v>
      </c>
      <c r="J379">
        <v>5286.8398438000004</v>
      </c>
      <c r="L379" t="str">
        <f t="shared" si="45"/>
        <v>16SEP2022:18:00:00</v>
      </c>
      <c r="M379">
        <v>18</v>
      </c>
      <c r="N379">
        <f t="shared" si="46"/>
        <v>-162.1298827999999</v>
      </c>
      <c r="O379">
        <f t="shared" si="41"/>
        <v>-162.1298827999999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2.9905538370489362</v>
      </c>
    </row>
    <row r="380" spans="1:19" x14ac:dyDescent="0.25">
      <c r="A380" t="s">
        <v>429</v>
      </c>
      <c r="B380">
        <v>5262.5512694999998</v>
      </c>
      <c r="C380">
        <v>5008.0400391000003</v>
      </c>
      <c r="D380">
        <v>5112.8823241999999</v>
      </c>
      <c r="E380">
        <v>5117.4184569999998</v>
      </c>
      <c r="F380">
        <v>5008.0400391000003</v>
      </c>
      <c r="G380">
        <v>4996.8798827999999</v>
      </c>
      <c r="H380">
        <v>5008.0400391000003</v>
      </c>
      <c r="I380">
        <v>5160.8701172000001</v>
      </c>
      <c r="J380">
        <v>5058.7407227000003</v>
      </c>
      <c r="L380" t="str">
        <f t="shared" si="45"/>
        <v>16SEP2022:19:00:00</v>
      </c>
      <c r="M380">
        <v>19</v>
      </c>
      <c r="N380">
        <f t="shared" si="46"/>
        <v>-254.51123039999948</v>
      </c>
      <c r="O380">
        <f t="shared" si="41"/>
        <v>-254.51123039999948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4.8362708003447317</v>
      </c>
    </row>
    <row r="381" spans="1:19" x14ac:dyDescent="0.25">
      <c r="A381" t="s">
        <v>430</v>
      </c>
      <c r="B381">
        <v>5068.4931641000003</v>
      </c>
      <c r="C381">
        <v>4840.6298827999999</v>
      </c>
      <c r="D381">
        <v>4950.9121094000002</v>
      </c>
      <c r="E381">
        <v>4960.1040039</v>
      </c>
      <c r="F381">
        <v>4840.6298827999999</v>
      </c>
      <c r="G381">
        <v>4863.1098633000001</v>
      </c>
      <c r="H381">
        <v>4840.6298827999999</v>
      </c>
      <c r="I381">
        <v>4956.6601563000004</v>
      </c>
      <c r="J381">
        <v>4886.8603516000003</v>
      </c>
      <c r="L381" t="str">
        <f t="shared" si="45"/>
        <v>16SEP2022:20:00:00</v>
      </c>
      <c r="M381">
        <v>20</v>
      </c>
      <c r="N381">
        <f t="shared" si="46"/>
        <v>-227.86328130000038</v>
      </c>
      <c r="O381">
        <f t="shared" si="41"/>
        <v>-227.86328130000038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4.4956809434794121</v>
      </c>
    </row>
    <row r="382" spans="1:19" x14ac:dyDescent="0.25">
      <c r="A382" t="s">
        <v>431</v>
      </c>
      <c r="B382">
        <v>4919.0620116999999</v>
      </c>
      <c r="C382">
        <v>4712.5400391000003</v>
      </c>
      <c r="D382">
        <v>4837.7739258000001</v>
      </c>
      <c r="E382">
        <v>4839.8359375</v>
      </c>
      <c r="F382">
        <v>4712.5400391000003</v>
      </c>
      <c r="G382">
        <v>4734.4902344000002</v>
      </c>
      <c r="H382">
        <v>4712.5400391000003</v>
      </c>
      <c r="I382">
        <v>4861.2299805000002</v>
      </c>
      <c r="J382">
        <v>4770.0693358999997</v>
      </c>
      <c r="L382" t="str">
        <f t="shared" si="45"/>
        <v>16SEP2022:21:00:00</v>
      </c>
      <c r="M382">
        <v>21</v>
      </c>
      <c r="N382">
        <f t="shared" si="46"/>
        <v>-206.52197259999957</v>
      </c>
      <c r="O382">
        <f t="shared" si="41"/>
        <v>-206.52197259999957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4.1984014860716661</v>
      </c>
    </row>
    <row r="383" spans="1:19" x14ac:dyDescent="0.25">
      <c r="A383" t="s">
        <v>432</v>
      </c>
      <c r="B383">
        <v>4686.4863280999998</v>
      </c>
      <c r="C383">
        <v>4535.8500977000003</v>
      </c>
      <c r="D383">
        <v>4657.4902344000002</v>
      </c>
      <c r="E383">
        <v>4629.5751952999999</v>
      </c>
      <c r="F383">
        <v>4535.8500977000003</v>
      </c>
      <c r="G383">
        <v>4573.6801758000001</v>
      </c>
      <c r="H383">
        <v>4535.8500977000003</v>
      </c>
      <c r="I383">
        <v>4639.1298827999999</v>
      </c>
      <c r="J383">
        <v>4581.4555664</v>
      </c>
      <c r="L383" t="str">
        <f t="shared" si="45"/>
        <v>16SEP2022:22:00:00</v>
      </c>
      <c r="M383">
        <v>22</v>
      </c>
      <c r="N383">
        <f t="shared" si="46"/>
        <v>-150.63623039999948</v>
      </c>
      <c r="O383">
        <f t="shared" si="41"/>
        <v>-150.63623039999948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3.214268000672277</v>
      </c>
    </row>
    <row r="384" spans="1:19" x14ac:dyDescent="0.25">
      <c r="A384" t="s">
        <v>433</v>
      </c>
      <c r="B384">
        <v>4431.6337891000003</v>
      </c>
      <c r="C384">
        <v>4219.1000977000003</v>
      </c>
      <c r="D384">
        <v>4425.1103516000003</v>
      </c>
      <c r="E384">
        <v>4393.2944336</v>
      </c>
      <c r="F384">
        <v>4219.1000977000003</v>
      </c>
      <c r="G384">
        <v>4267.2299805000002</v>
      </c>
      <c r="H384">
        <v>4219.1000977000003</v>
      </c>
      <c r="I384">
        <v>4390.7299805000002</v>
      </c>
      <c r="J384">
        <v>4291.203125</v>
      </c>
      <c r="L384" t="str">
        <f t="shared" si="45"/>
        <v>16SEP2022:23:00:00</v>
      </c>
      <c r="M384">
        <v>23</v>
      </c>
      <c r="N384">
        <f t="shared" si="46"/>
        <v>-212.53369139999995</v>
      </c>
      <c r="O384">
        <f t="shared" si="41"/>
        <v>-212.53369139999995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4.7958315491398587</v>
      </c>
    </row>
    <row r="385" spans="1:19" x14ac:dyDescent="0.25">
      <c r="A385" t="s">
        <v>434</v>
      </c>
      <c r="B385">
        <v>4169.7709961</v>
      </c>
      <c r="C385">
        <v>4021.0500487999998</v>
      </c>
      <c r="D385">
        <v>4163.5239258000001</v>
      </c>
      <c r="E385">
        <v>4137.4082030999998</v>
      </c>
      <c r="F385">
        <v>4021.0500487999998</v>
      </c>
      <c r="G385">
        <v>4072.1599120999999</v>
      </c>
      <c r="H385">
        <v>4021.0500487999998</v>
      </c>
      <c r="I385">
        <v>4133.2797852000003</v>
      </c>
      <c r="J385">
        <v>4073.1079101999999</v>
      </c>
      <c r="L385" t="str">
        <f t="shared" si="45"/>
        <v>17SEP2022:00:00:00</v>
      </c>
      <c r="M385">
        <v>24</v>
      </c>
      <c r="N385">
        <f t="shared" si="46"/>
        <v>-148.72094730000026</v>
      </c>
      <c r="O385">
        <f t="shared" si="41"/>
        <v>-148.72094730000026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3.5666454450160319</v>
      </c>
    </row>
    <row r="386" spans="1:19" x14ac:dyDescent="0.25">
      <c r="A386" t="s">
        <v>435</v>
      </c>
      <c r="B386">
        <v>3913.8098144999999</v>
      </c>
      <c r="C386">
        <v>3925.7600097999998</v>
      </c>
      <c r="D386">
        <v>3991.5625</v>
      </c>
      <c r="E386">
        <v>3914.1755370999999</v>
      </c>
      <c r="F386">
        <v>3925.7600097999998</v>
      </c>
      <c r="G386">
        <v>3993.1101073999998</v>
      </c>
      <c r="H386">
        <v>3925.7600097999998</v>
      </c>
      <c r="I386">
        <v>3851.4299316000001</v>
      </c>
      <c r="J386">
        <v>3916.5820312999999</v>
      </c>
      <c r="L386" t="str">
        <f t="shared" si="45"/>
        <v>17SEP2022:01:00:00</v>
      </c>
      <c r="M386">
        <v>1</v>
      </c>
      <c r="N386">
        <f t="shared" si="46"/>
        <v>11.950195299999905</v>
      </c>
      <c r="O386" t="str">
        <f t="shared" si="41"/>
        <v/>
      </c>
      <c r="P386">
        <f t="shared" si="42"/>
        <v>11.950195299999905</v>
      </c>
      <c r="Q386" t="str">
        <f t="shared" si="43"/>
        <v/>
      </c>
      <c r="R386">
        <f t="shared" si="44"/>
        <v>1</v>
      </c>
      <c r="S386">
        <f t="shared" si="47"/>
        <v>0.30533408280919688</v>
      </c>
    </row>
    <row r="387" spans="1:19" x14ac:dyDescent="0.25">
      <c r="A387" t="s">
        <v>436</v>
      </c>
      <c r="B387">
        <v>3719.4311523000001</v>
      </c>
      <c r="C387">
        <v>3757.8701172000001</v>
      </c>
      <c r="D387">
        <v>3810.3010254000001</v>
      </c>
      <c r="E387">
        <v>3753.1950683999999</v>
      </c>
      <c r="F387">
        <v>3757.8701172000001</v>
      </c>
      <c r="G387">
        <v>3815.8300780999998</v>
      </c>
      <c r="H387">
        <v>3757.8701172000001</v>
      </c>
      <c r="I387">
        <v>3680.7099609000002</v>
      </c>
      <c r="J387">
        <v>3745.3540039</v>
      </c>
      <c r="L387" t="str">
        <f t="shared" si="45"/>
        <v>17SEP2022:02:00:00</v>
      </c>
      <c r="M387">
        <v>2</v>
      </c>
      <c r="N387">
        <f t="shared" si="46"/>
        <v>38.438964899999974</v>
      </c>
      <c r="O387" t="str">
        <f t="shared" ref="O387:O450" si="48">IF(N387&lt;0,N387,"")</f>
        <v/>
      </c>
      <c r="P387">
        <f t="shared" ref="P387:P450" si="49">IF(N387&gt;0,N387,"")</f>
        <v>38.438964899999974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1.0334635412253916</v>
      </c>
    </row>
    <row r="388" spans="1:19" x14ac:dyDescent="0.25">
      <c r="A388" t="s">
        <v>437</v>
      </c>
      <c r="B388">
        <v>3554.6486816000001</v>
      </c>
      <c r="C388">
        <v>3604.4899902000002</v>
      </c>
      <c r="D388">
        <v>3642.4709472999998</v>
      </c>
      <c r="E388">
        <v>3584.8571777000002</v>
      </c>
      <c r="F388">
        <v>3604.4899902000002</v>
      </c>
      <c r="G388">
        <v>3663.8898926000002</v>
      </c>
      <c r="H388">
        <v>3604.4899902000002</v>
      </c>
      <c r="I388">
        <v>3551.6298827999999</v>
      </c>
      <c r="J388">
        <v>3600.8388672000001</v>
      </c>
      <c r="L388" t="str">
        <f t="shared" ref="L388:L451" si="52">A388</f>
        <v>17SEP2022:03:00:00</v>
      </c>
      <c r="M388">
        <v>3</v>
      </c>
      <c r="N388">
        <f t="shared" ref="N388:N451" si="53">C388-B388</f>
        <v>49.841308600000048</v>
      </c>
      <c r="O388" t="str">
        <f t="shared" si="48"/>
        <v/>
      </c>
      <c r="P388">
        <f t="shared" si="49"/>
        <v>49.841308600000048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1.402144432950424</v>
      </c>
    </row>
    <row r="389" spans="1:19" x14ac:dyDescent="0.25">
      <c r="A389" t="s">
        <v>438</v>
      </c>
      <c r="B389">
        <v>3452.3972168</v>
      </c>
      <c r="C389">
        <v>3553.1899414</v>
      </c>
      <c r="D389">
        <v>3571.3964844000002</v>
      </c>
      <c r="E389">
        <v>3511.2219237999998</v>
      </c>
      <c r="F389">
        <v>3553.1899414</v>
      </c>
      <c r="G389">
        <v>3619.3701172000001</v>
      </c>
      <c r="H389">
        <v>3553.1899414</v>
      </c>
      <c r="I389">
        <v>3454.5200195000002</v>
      </c>
      <c r="J389">
        <v>3535.2006836</v>
      </c>
      <c r="L389" t="str">
        <f t="shared" si="52"/>
        <v>17SEP2022:04:00:00</v>
      </c>
      <c r="M389">
        <v>4</v>
      </c>
      <c r="N389">
        <f t="shared" si="53"/>
        <v>100.79272459999993</v>
      </c>
      <c r="O389" t="str">
        <f t="shared" si="48"/>
        <v/>
      </c>
      <c r="P389">
        <f t="shared" si="49"/>
        <v>100.79272459999993</v>
      </c>
      <c r="Q389" t="str">
        <f t="shared" si="50"/>
        <v/>
      </c>
      <c r="R389">
        <f t="shared" si="51"/>
        <v>1</v>
      </c>
      <c r="S389">
        <f t="shared" si="54"/>
        <v>2.9194996482306261</v>
      </c>
    </row>
    <row r="390" spans="1:19" x14ac:dyDescent="0.25">
      <c r="A390" t="s">
        <v>439</v>
      </c>
      <c r="B390">
        <v>3434.75</v>
      </c>
      <c r="C390">
        <v>3503.5800780999998</v>
      </c>
      <c r="D390">
        <v>3484.0117187999999</v>
      </c>
      <c r="E390">
        <v>3388.7141112999998</v>
      </c>
      <c r="F390">
        <v>3503.5800780999998</v>
      </c>
      <c r="G390">
        <v>3568.6699219000002</v>
      </c>
      <c r="H390">
        <v>3503.5800780999998</v>
      </c>
      <c r="I390">
        <v>3391.5300293</v>
      </c>
      <c r="J390">
        <v>3480.6352539</v>
      </c>
      <c r="L390" t="str">
        <f t="shared" si="52"/>
        <v>17SEP2022:05:00:00</v>
      </c>
      <c r="M390">
        <v>5</v>
      </c>
      <c r="N390">
        <f t="shared" si="53"/>
        <v>68.83007809999981</v>
      </c>
      <c r="O390" t="str">
        <f t="shared" si="48"/>
        <v/>
      </c>
      <c r="P390">
        <f t="shared" si="49"/>
        <v>68.83007809999981</v>
      </c>
      <c r="Q390" t="str">
        <f t="shared" si="50"/>
        <v/>
      </c>
      <c r="R390">
        <f t="shared" si="51"/>
        <v>1</v>
      </c>
      <c r="S390">
        <f t="shared" si="54"/>
        <v>2.0039326908799713</v>
      </c>
    </row>
    <row r="391" spans="1:19" x14ac:dyDescent="0.25">
      <c r="A391" t="s">
        <v>440</v>
      </c>
      <c r="B391">
        <v>3435.3181152000002</v>
      </c>
      <c r="C391">
        <v>3429.4399414</v>
      </c>
      <c r="D391">
        <v>3449.7839355000001</v>
      </c>
      <c r="E391">
        <v>3403.9487304999998</v>
      </c>
      <c r="F391">
        <v>3429.4399414</v>
      </c>
      <c r="G391">
        <v>3491.3200683999999</v>
      </c>
      <c r="H391">
        <v>3429.4399414</v>
      </c>
      <c r="I391">
        <v>3397.8200683999999</v>
      </c>
      <c r="J391">
        <v>3433.8430176000002</v>
      </c>
      <c r="L391" t="str">
        <f t="shared" si="52"/>
        <v>17SEP2022:06:00:00</v>
      </c>
      <c r="M391">
        <v>6</v>
      </c>
      <c r="N391">
        <f t="shared" si="53"/>
        <v>-5.8781738000002406</v>
      </c>
      <c r="O391">
        <f t="shared" si="48"/>
        <v>-5.8781738000002406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0.17111002832580527</v>
      </c>
    </row>
    <row r="392" spans="1:19" x14ac:dyDescent="0.25">
      <c r="A392" t="s">
        <v>441</v>
      </c>
      <c r="B392">
        <v>3444.6379394999999</v>
      </c>
      <c r="C392">
        <v>3426.3000487999998</v>
      </c>
      <c r="D392">
        <v>3533.1154784999999</v>
      </c>
      <c r="E392">
        <v>3537.7495116999999</v>
      </c>
      <c r="F392">
        <v>3426.3000487999998</v>
      </c>
      <c r="G392">
        <v>3480.4899902000002</v>
      </c>
      <c r="H392">
        <v>3426.3000487999998</v>
      </c>
      <c r="I392">
        <v>3458.4499512000002</v>
      </c>
      <c r="J392">
        <v>3451.1000976999999</v>
      </c>
      <c r="L392" t="str">
        <f t="shared" si="52"/>
        <v>17SEP2022:07:00:00</v>
      </c>
      <c r="M392">
        <v>7</v>
      </c>
      <c r="N392">
        <f t="shared" si="53"/>
        <v>-18.337890700000116</v>
      </c>
      <c r="O392">
        <f t="shared" si="48"/>
        <v>-18.337890700000116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0.53236046928815739</v>
      </c>
    </row>
    <row r="393" spans="1:19" x14ac:dyDescent="0.25">
      <c r="A393" t="s">
        <v>442</v>
      </c>
      <c r="B393">
        <v>3478.171875</v>
      </c>
      <c r="C393">
        <v>3462.1899414</v>
      </c>
      <c r="D393">
        <v>3551.6479491999999</v>
      </c>
      <c r="E393">
        <v>3539.1867676000002</v>
      </c>
      <c r="F393">
        <v>3462.1899414</v>
      </c>
      <c r="G393">
        <v>3520.9399414</v>
      </c>
      <c r="H393">
        <v>3462.1899414</v>
      </c>
      <c r="I393">
        <v>3485.8898926000002</v>
      </c>
      <c r="J393">
        <v>3485.1723633000001</v>
      </c>
      <c r="L393" t="str">
        <f t="shared" si="52"/>
        <v>17SEP2022:08:00:00</v>
      </c>
      <c r="M393">
        <v>8</v>
      </c>
      <c r="N393">
        <f t="shared" si="53"/>
        <v>-15.981933600000048</v>
      </c>
      <c r="O393">
        <f t="shared" si="48"/>
        <v>-15.981933600000048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0.4594923475424873</v>
      </c>
    </row>
    <row r="394" spans="1:19" x14ac:dyDescent="0.25">
      <c r="A394" t="s">
        <v>443</v>
      </c>
      <c r="B394">
        <v>3685.3471679999998</v>
      </c>
      <c r="C394">
        <v>3630.2399902000002</v>
      </c>
      <c r="D394">
        <v>3742.0039062999999</v>
      </c>
      <c r="E394">
        <v>3698.8994140999998</v>
      </c>
      <c r="F394">
        <v>3630.2399902000002</v>
      </c>
      <c r="G394">
        <v>3691.75</v>
      </c>
      <c r="H394">
        <v>3630.2399902000002</v>
      </c>
      <c r="I394">
        <v>3654.0400390999998</v>
      </c>
      <c r="J394">
        <v>3653.9472655999998</v>
      </c>
      <c r="L394" t="str">
        <f t="shared" si="52"/>
        <v>17SEP2022:09:00:00</v>
      </c>
      <c r="M394">
        <v>9</v>
      </c>
      <c r="N394">
        <f t="shared" si="53"/>
        <v>-55.10717779999959</v>
      </c>
      <c r="O394">
        <f t="shared" si="48"/>
        <v>-55.10717779999959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1.4953049275383652</v>
      </c>
    </row>
    <row r="395" spans="1:19" x14ac:dyDescent="0.25">
      <c r="A395" t="s">
        <v>444</v>
      </c>
      <c r="B395">
        <v>4086.5959472999998</v>
      </c>
      <c r="C395">
        <v>3939.1599120999999</v>
      </c>
      <c r="D395">
        <v>4089.3623047000001</v>
      </c>
      <c r="E395">
        <v>4081.3925780999998</v>
      </c>
      <c r="F395">
        <v>3939.1599120999999</v>
      </c>
      <c r="G395">
        <v>4016.3701172000001</v>
      </c>
      <c r="H395">
        <v>3939.1599120999999</v>
      </c>
      <c r="I395">
        <v>3976.2399902000002</v>
      </c>
      <c r="J395">
        <v>3971.4404297000001</v>
      </c>
      <c r="L395" t="str">
        <f t="shared" si="52"/>
        <v>17SEP2022:10:00:00</v>
      </c>
      <c r="M395">
        <v>10</v>
      </c>
      <c r="N395">
        <f t="shared" si="53"/>
        <v>-147.43603519999988</v>
      </c>
      <c r="O395">
        <f t="shared" si="48"/>
        <v>-147.43603519999988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3.6077957571853996</v>
      </c>
    </row>
    <row r="396" spans="1:19" x14ac:dyDescent="0.25">
      <c r="A396" t="s">
        <v>445</v>
      </c>
      <c r="B396">
        <v>4403.9887694999998</v>
      </c>
      <c r="C396">
        <v>4304.9799805000002</v>
      </c>
      <c r="D396">
        <v>4427.2587891000003</v>
      </c>
      <c r="E396">
        <v>4416.3383789</v>
      </c>
      <c r="F396">
        <v>4304.9799805000002</v>
      </c>
      <c r="G396">
        <v>4346.4199219000002</v>
      </c>
      <c r="H396">
        <v>4304.9799805000002</v>
      </c>
      <c r="I396">
        <v>4301.8500977000003</v>
      </c>
      <c r="J396">
        <v>4314.2446289</v>
      </c>
      <c r="L396" t="str">
        <f t="shared" si="52"/>
        <v>17SEP2022:11:00:00</v>
      </c>
      <c r="M396">
        <v>11</v>
      </c>
      <c r="N396">
        <f t="shared" si="53"/>
        <v>-99.008788999999524</v>
      </c>
      <c r="O396">
        <f t="shared" si="48"/>
        <v>-99.008788999999524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2.2481617048092595</v>
      </c>
    </row>
    <row r="397" spans="1:19" x14ac:dyDescent="0.25">
      <c r="A397" t="s">
        <v>446</v>
      </c>
      <c r="B397">
        <v>4720.1298827999999</v>
      </c>
      <c r="C397">
        <v>4644.9199219000002</v>
      </c>
      <c r="D397">
        <v>4773.8813477000003</v>
      </c>
      <c r="E397">
        <v>4750.1596680000002</v>
      </c>
      <c r="F397">
        <v>4644.9199219000002</v>
      </c>
      <c r="G397">
        <v>4640.3798827999999</v>
      </c>
      <c r="H397">
        <v>4644.9199219000002</v>
      </c>
      <c r="I397">
        <v>4593.6801758000001</v>
      </c>
      <c r="J397">
        <v>4625.8510741999999</v>
      </c>
      <c r="L397" t="str">
        <f t="shared" si="52"/>
        <v>17SEP2022:12:00:00</v>
      </c>
      <c r="M397">
        <v>12</v>
      </c>
      <c r="N397">
        <f t="shared" si="53"/>
        <v>-75.209960899999714</v>
      </c>
      <c r="O397">
        <f t="shared" si="48"/>
        <v>-75.209960899999714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1.5933875288911512</v>
      </c>
    </row>
    <row r="398" spans="1:19" x14ac:dyDescent="0.25">
      <c r="A398" t="s">
        <v>447</v>
      </c>
      <c r="B398">
        <v>4969.4926758000001</v>
      </c>
      <c r="C398">
        <v>4950.4199219000002</v>
      </c>
      <c r="D398">
        <v>4955.2124022999997</v>
      </c>
      <c r="E398">
        <v>4919.2158202999999</v>
      </c>
      <c r="F398">
        <v>4950.4199219000002</v>
      </c>
      <c r="G398">
        <v>4905.4702147999997</v>
      </c>
      <c r="H398">
        <v>4950.4199219000002</v>
      </c>
      <c r="I398">
        <v>4848.8701172000001</v>
      </c>
      <c r="J398">
        <v>4903.6401366999999</v>
      </c>
      <c r="L398" t="str">
        <f t="shared" si="52"/>
        <v>17SEP2022:13:00:00</v>
      </c>
      <c r="M398">
        <v>13</v>
      </c>
      <c r="N398">
        <f t="shared" si="53"/>
        <v>-19.072753899999952</v>
      </c>
      <c r="O398">
        <f t="shared" si="48"/>
        <v>-19.072753899999952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0.38379680068508354</v>
      </c>
    </row>
    <row r="399" spans="1:19" x14ac:dyDescent="0.25">
      <c r="A399" t="s">
        <v>448</v>
      </c>
      <c r="B399">
        <v>5082.0249022999997</v>
      </c>
      <c r="C399">
        <v>5168.1801758000001</v>
      </c>
      <c r="D399">
        <v>5159.5346680000002</v>
      </c>
      <c r="E399">
        <v>5135.1342772999997</v>
      </c>
      <c r="F399">
        <v>5168.1801758000001</v>
      </c>
      <c r="G399">
        <v>5089.0600586</v>
      </c>
      <c r="H399">
        <v>5168.1801758000001</v>
      </c>
      <c r="I399">
        <v>5055.7099608999997</v>
      </c>
      <c r="J399">
        <v>5109.0356444999998</v>
      </c>
      <c r="L399" t="str">
        <f t="shared" si="52"/>
        <v>17SEP2022:14:00:00</v>
      </c>
      <c r="M399">
        <v>14</v>
      </c>
      <c r="N399">
        <f t="shared" si="53"/>
        <v>86.155273500000476</v>
      </c>
      <c r="O399" t="str">
        <f t="shared" si="48"/>
        <v/>
      </c>
      <c r="P399">
        <f t="shared" si="49"/>
        <v>86.155273500000476</v>
      </c>
      <c r="Q399" t="str">
        <f t="shared" si="50"/>
        <v/>
      </c>
      <c r="R399">
        <f t="shared" si="51"/>
        <v>1</v>
      </c>
      <c r="S399">
        <f t="shared" si="54"/>
        <v>1.6952942017464085</v>
      </c>
    </row>
    <row r="400" spans="1:19" x14ac:dyDescent="0.25">
      <c r="A400" t="s">
        <v>449</v>
      </c>
      <c r="B400">
        <v>5123.4550780999998</v>
      </c>
      <c r="C400">
        <v>5334.2299805000002</v>
      </c>
      <c r="D400">
        <v>5424.6835938000004</v>
      </c>
      <c r="E400">
        <v>5448.4628905999998</v>
      </c>
      <c r="F400">
        <v>5334.2299805000002</v>
      </c>
      <c r="G400">
        <v>5245.7900391000003</v>
      </c>
      <c r="H400">
        <v>5334.2299805000002</v>
      </c>
      <c r="I400">
        <v>5185.1298827999999</v>
      </c>
      <c r="J400">
        <v>5259.9350586</v>
      </c>
      <c r="L400" t="str">
        <f t="shared" si="52"/>
        <v>17SEP2022:15:00:00</v>
      </c>
      <c r="M400">
        <v>15</v>
      </c>
      <c r="N400">
        <f t="shared" si="53"/>
        <v>210.77490240000043</v>
      </c>
      <c r="O400" t="str">
        <f t="shared" si="48"/>
        <v/>
      </c>
      <c r="P400">
        <f t="shared" si="49"/>
        <v>210.77490240000043</v>
      </c>
      <c r="Q400" t="str">
        <f t="shared" si="50"/>
        <v/>
      </c>
      <c r="R400">
        <f t="shared" si="51"/>
        <v>1</v>
      </c>
      <c r="S400">
        <f t="shared" si="54"/>
        <v>4.1139211564662519</v>
      </c>
    </row>
    <row r="401" spans="1:19" x14ac:dyDescent="0.25">
      <c r="A401" t="s">
        <v>450</v>
      </c>
      <c r="B401">
        <v>5243.0747069999998</v>
      </c>
      <c r="C401">
        <v>5403.3198241999999</v>
      </c>
      <c r="D401">
        <v>5451.9682616999999</v>
      </c>
      <c r="E401">
        <v>5524.1132813000004</v>
      </c>
      <c r="F401">
        <v>5403.3198241999999</v>
      </c>
      <c r="G401">
        <v>5324.0698241999999</v>
      </c>
      <c r="H401">
        <v>5403.3198241999999</v>
      </c>
      <c r="I401">
        <v>5258.1401366999999</v>
      </c>
      <c r="J401">
        <v>5332.6943358999997</v>
      </c>
      <c r="L401" t="str">
        <f t="shared" si="52"/>
        <v>17SEP2022:16:00:00</v>
      </c>
      <c r="M401">
        <v>16</v>
      </c>
      <c r="N401">
        <f t="shared" si="53"/>
        <v>160.2451172000001</v>
      </c>
      <c r="O401" t="str">
        <f t="shared" si="48"/>
        <v/>
      </c>
      <c r="P401">
        <f t="shared" si="49"/>
        <v>160.2451172000001</v>
      </c>
      <c r="Q401" t="str">
        <f t="shared" si="50"/>
        <v/>
      </c>
      <c r="R401">
        <f t="shared" si="51"/>
        <v>1</v>
      </c>
      <c r="S401">
        <f t="shared" si="54"/>
        <v>3.0563195482615901</v>
      </c>
    </row>
    <row r="402" spans="1:19" x14ac:dyDescent="0.25">
      <c r="A402" t="s">
        <v>451</v>
      </c>
      <c r="B402">
        <v>5310.9697266000003</v>
      </c>
      <c r="C402">
        <v>5396.9599608999997</v>
      </c>
      <c r="D402">
        <v>5412.3715819999998</v>
      </c>
      <c r="E402">
        <v>5426.2705077999999</v>
      </c>
      <c r="F402">
        <v>5396.9599608999997</v>
      </c>
      <c r="G402">
        <v>5338.5800780999998</v>
      </c>
      <c r="H402">
        <v>5396.9599608999997</v>
      </c>
      <c r="I402">
        <v>5295.9199219000002</v>
      </c>
      <c r="J402">
        <v>5347.0009766000003</v>
      </c>
      <c r="L402" t="str">
        <f t="shared" si="52"/>
        <v>17SEP2022:17:00:00</v>
      </c>
      <c r="M402">
        <v>17</v>
      </c>
      <c r="N402">
        <f t="shared" si="53"/>
        <v>85.990234299999429</v>
      </c>
      <c r="O402" t="str">
        <f t="shared" si="48"/>
        <v/>
      </c>
      <c r="P402">
        <f t="shared" si="49"/>
        <v>85.990234299999429</v>
      </c>
      <c r="Q402" t="str">
        <f t="shared" si="50"/>
        <v/>
      </c>
      <c r="R402">
        <f t="shared" si="51"/>
        <v>1</v>
      </c>
      <c r="S402">
        <f t="shared" si="54"/>
        <v>1.6191060903495118</v>
      </c>
    </row>
    <row r="403" spans="1:19" x14ac:dyDescent="0.25">
      <c r="A403" t="s">
        <v>452</v>
      </c>
      <c r="B403">
        <v>5288.6616211</v>
      </c>
      <c r="C403">
        <v>5267.2001952999999</v>
      </c>
      <c r="D403">
        <v>5324.8291016000003</v>
      </c>
      <c r="E403">
        <v>5325</v>
      </c>
      <c r="F403">
        <v>5267.2001952999999</v>
      </c>
      <c r="G403">
        <v>5233.0297852000003</v>
      </c>
      <c r="H403">
        <v>5267.2001952999999</v>
      </c>
      <c r="I403">
        <v>5231.6098633000001</v>
      </c>
      <c r="J403">
        <v>5246.2011719000002</v>
      </c>
      <c r="L403" t="str">
        <f t="shared" si="52"/>
        <v>17SEP2022:18:00:00</v>
      </c>
      <c r="M403">
        <v>18</v>
      </c>
      <c r="N403">
        <f t="shared" si="53"/>
        <v>-21.461425800000143</v>
      </c>
      <c r="O403">
        <f t="shared" si="48"/>
        <v>-21.461425800000143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0.40580069850519829</v>
      </c>
    </row>
    <row r="404" spans="1:19" x14ac:dyDescent="0.25">
      <c r="A404" t="s">
        <v>453</v>
      </c>
      <c r="B404">
        <v>5174.9179688000004</v>
      </c>
      <c r="C404">
        <v>5068.1000977000003</v>
      </c>
      <c r="D404">
        <v>5161.9428711</v>
      </c>
      <c r="E404">
        <v>5172.2055664</v>
      </c>
      <c r="F404">
        <v>5068.1000977000003</v>
      </c>
      <c r="G404">
        <v>5054.7797852000003</v>
      </c>
      <c r="H404">
        <v>5068.1000977000003</v>
      </c>
      <c r="I404">
        <v>5067.3500977000003</v>
      </c>
      <c r="J404">
        <v>5064.5078125</v>
      </c>
      <c r="L404" t="str">
        <f t="shared" si="52"/>
        <v>17SEP2022:19:00:00</v>
      </c>
      <c r="M404">
        <v>19</v>
      </c>
      <c r="N404">
        <f t="shared" si="53"/>
        <v>-106.81787110000005</v>
      </c>
      <c r="O404">
        <f t="shared" si="48"/>
        <v>-106.81787110000005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2.0641461708961115</v>
      </c>
    </row>
    <row r="405" spans="1:19" x14ac:dyDescent="0.25">
      <c r="A405" t="s">
        <v>454</v>
      </c>
      <c r="B405">
        <v>4979.2587891000003</v>
      </c>
      <c r="C405">
        <v>4920.5600586</v>
      </c>
      <c r="D405">
        <v>5005.6508789</v>
      </c>
      <c r="E405">
        <v>5012.2963866999999</v>
      </c>
      <c r="F405">
        <v>4920.5600586</v>
      </c>
      <c r="G405">
        <v>4924.6401366999999</v>
      </c>
      <c r="H405">
        <v>4920.5600586</v>
      </c>
      <c r="I405">
        <v>4879.7099608999997</v>
      </c>
      <c r="J405">
        <v>4907.2827147999997</v>
      </c>
      <c r="L405" t="str">
        <f t="shared" si="52"/>
        <v>17SEP2022:20:00:00</v>
      </c>
      <c r="M405">
        <v>20</v>
      </c>
      <c r="N405">
        <f t="shared" si="53"/>
        <v>-58.698730500000238</v>
      </c>
      <c r="O405">
        <f t="shared" si="48"/>
        <v>-58.698730500000238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1.1788648267990509</v>
      </c>
    </row>
    <row r="406" spans="1:19" x14ac:dyDescent="0.25">
      <c r="A406" t="s">
        <v>455</v>
      </c>
      <c r="B406">
        <v>4883.7543944999998</v>
      </c>
      <c r="C406">
        <v>4782.8198241999999</v>
      </c>
      <c r="D406">
        <v>4876.6357422000001</v>
      </c>
      <c r="E406">
        <v>4879.0219727000003</v>
      </c>
      <c r="F406">
        <v>4782.8198241999999</v>
      </c>
      <c r="G406">
        <v>4777.2998047000001</v>
      </c>
      <c r="H406">
        <v>4782.8198241999999</v>
      </c>
      <c r="I406">
        <v>4770.75</v>
      </c>
      <c r="J406">
        <v>4777.2153319999998</v>
      </c>
      <c r="L406" t="str">
        <f t="shared" si="52"/>
        <v>17SEP2022:21:00:00</v>
      </c>
      <c r="M406">
        <v>21</v>
      </c>
      <c r="N406">
        <f t="shared" si="53"/>
        <v>-100.9345702999999</v>
      </c>
      <c r="O406">
        <f t="shared" si="48"/>
        <v>-100.9345702999999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2.0667413253555642</v>
      </c>
    </row>
    <row r="407" spans="1:19" x14ac:dyDescent="0.25">
      <c r="A407" t="s">
        <v>456</v>
      </c>
      <c r="B407">
        <v>4682.2167969000002</v>
      </c>
      <c r="C407">
        <v>4575.1098633000001</v>
      </c>
      <c r="D407">
        <v>4690.3608397999997</v>
      </c>
      <c r="E407">
        <v>4673.2958983999997</v>
      </c>
      <c r="F407">
        <v>4575.1098633000001</v>
      </c>
      <c r="G407">
        <v>4594.2900391000003</v>
      </c>
      <c r="H407">
        <v>4575.1098633000001</v>
      </c>
      <c r="I407">
        <v>4551.5200194999998</v>
      </c>
      <c r="J407">
        <v>4571.6484375</v>
      </c>
      <c r="L407" t="str">
        <f t="shared" si="52"/>
        <v>17SEP2022:22:00:00</v>
      </c>
      <c r="M407">
        <v>22</v>
      </c>
      <c r="N407">
        <f t="shared" si="53"/>
        <v>-107.10693360000005</v>
      </c>
      <c r="O407">
        <f t="shared" si="48"/>
        <v>-107.10693360000005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2.2875261493853372</v>
      </c>
    </row>
    <row r="408" spans="1:19" x14ac:dyDescent="0.25">
      <c r="A408" t="s">
        <v>457</v>
      </c>
      <c r="B408">
        <v>4442.0634766000003</v>
      </c>
      <c r="C408">
        <v>4252.0400391000003</v>
      </c>
      <c r="D408">
        <v>4448.1762694999998</v>
      </c>
      <c r="E408">
        <v>4452.9902344000002</v>
      </c>
      <c r="F408">
        <v>4252.0400391000003</v>
      </c>
      <c r="G408">
        <v>4288.4101563000004</v>
      </c>
      <c r="H408">
        <v>4252.0400391000003</v>
      </c>
      <c r="I408">
        <v>4324.2001952999999</v>
      </c>
      <c r="J408">
        <v>4286.3886719000002</v>
      </c>
      <c r="L408" t="str">
        <f t="shared" si="52"/>
        <v>17SEP2022:23:00:00</v>
      </c>
      <c r="M408">
        <v>23</v>
      </c>
      <c r="N408">
        <f t="shared" si="53"/>
        <v>-190.0234375</v>
      </c>
      <c r="O408">
        <f t="shared" si="48"/>
        <v>-190.0234375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4.2778190474091522</v>
      </c>
    </row>
    <row r="409" spans="1:19" x14ac:dyDescent="0.25">
      <c r="A409" t="s">
        <v>458</v>
      </c>
      <c r="B409">
        <v>4198.5859375</v>
      </c>
      <c r="C409">
        <v>4063.6101073999998</v>
      </c>
      <c r="D409">
        <v>4279.3427733999997</v>
      </c>
      <c r="E409">
        <v>4266.6752930000002</v>
      </c>
      <c r="F409">
        <v>4063.6101073999998</v>
      </c>
      <c r="G409">
        <v>4104.7299805000002</v>
      </c>
      <c r="H409">
        <v>4063.6101073999998</v>
      </c>
      <c r="I409">
        <v>4090.6201172000001</v>
      </c>
      <c r="J409">
        <v>4083.34375</v>
      </c>
      <c r="L409" t="str">
        <f t="shared" si="52"/>
        <v>18SEP2022:00:00:00</v>
      </c>
      <c r="M409">
        <v>24</v>
      </c>
      <c r="N409">
        <f t="shared" si="53"/>
        <v>-134.97583010000017</v>
      </c>
      <c r="O409">
        <f t="shared" si="48"/>
        <v>-134.97583010000017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3.2147926018246507</v>
      </c>
    </row>
    <row r="410" spans="1:19" x14ac:dyDescent="0.25">
      <c r="A410" t="s">
        <v>459</v>
      </c>
      <c r="B410">
        <v>3998.2294922000001</v>
      </c>
      <c r="C410">
        <v>3953.7099609000002</v>
      </c>
      <c r="D410">
        <v>4058.5151366999999</v>
      </c>
      <c r="E410">
        <v>4034.4472655999998</v>
      </c>
      <c r="F410">
        <v>3953.7099609000002</v>
      </c>
      <c r="G410">
        <v>3999.6000976999999</v>
      </c>
      <c r="H410">
        <v>3953.7099609000002</v>
      </c>
      <c r="I410">
        <v>3916.0400390999998</v>
      </c>
      <c r="J410">
        <v>3951.9980469000002</v>
      </c>
      <c r="L410" t="str">
        <f t="shared" si="52"/>
        <v>18SEP2022:01:00:00</v>
      </c>
      <c r="M410">
        <v>1</v>
      </c>
      <c r="N410">
        <f t="shared" si="53"/>
        <v>-44.519531299999926</v>
      </c>
      <c r="O410">
        <f t="shared" si="48"/>
        <v>-44.519531299999926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1.1134811392605515</v>
      </c>
    </row>
    <row r="411" spans="1:19" x14ac:dyDescent="0.25">
      <c r="A411" t="s">
        <v>460</v>
      </c>
      <c r="B411">
        <v>3814.6325683999999</v>
      </c>
      <c r="C411">
        <v>3763.7600097999998</v>
      </c>
      <c r="D411">
        <v>3860.3862304999998</v>
      </c>
      <c r="E411">
        <v>3814.8305664</v>
      </c>
      <c r="F411">
        <v>3763.7600097999998</v>
      </c>
      <c r="G411">
        <v>3822.6298827999999</v>
      </c>
      <c r="H411">
        <v>3763.7600097999998</v>
      </c>
      <c r="I411">
        <v>3745.5200195000002</v>
      </c>
      <c r="J411">
        <v>3772.0932616999999</v>
      </c>
      <c r="L411" t="str">
        <f t="shared" si="52"/>
        <v>18SEP2022:02:00:00</v>
      </c>
      <c r="M411">
        <v>2</v>
      </c>
      <c r="N411">
        <f t="shared" si="53"/>
        <v>-50.872558600000048</v>
      </c>
      <c r="O411">
        <f t="shared" si="48"/>
        <v>-50.872558600000048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1.3336162182807008</v>
      </c>
    </row>
    <row r="412" spans="1:19" x14ac:dyDescent="0.25">
      <c r="A412" t="s">
        <v>461</v>
      </c>
      <c r="B412">
        <v>3650.3034668</v>
      </c>
      <c r="C412">
        <v>3608.2900390999998</v>
      </c>
      <c r="D412">
        <v>3704.5092773000001</v>
      </c>
      <c r="E412">
        <v>3678.8054198999998</v>
      </c>
      <c r="F412">
        <v>3608.2900390999998</v>
      </c>
      <c r="G412">
        <v>3663.5800780999998</v>
      </c>
      <c r="H412">
        <v>3608.2900390999998</v>
      </c>
      <c r="I412">
        <v>3625.1899414</v>
      </c>
      <c r="J412">
        <v>3628.0273437999999</v>
      </c>
      <c r="L412" t="str">
        <f t="shared" si="52"/>
        <v>18SEP2022:03:00:00</v>
      </c>
      <c r="M412">
        <v>3</v>
      </c>
      <c r="N412">
        <f t="shared" si="53"/>
        <v>-42.013427700000193</v>
      </c>
      <c r="O412">
        <f t="shared" si="48"/>
        <v>-42.013427700000193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1.1509571212946528</v>
      </c>
    </row>
    <row r="413" spans="1:19" x14ac:dyDescent="0.25">
      <c r="A413" t="s">
        <v>462</v>
      </c>
      <c r="B413">
        <v>3542.9489745999999</v>
      </c>
      <c r="C413">
        <v>3569.9899902000002</v>
      </c>
      <c r="D413">
        <v>3579.0222168</v>
      </c>
      <c r="E413">
        <v>3511.0034179999998</v>
      </c>
      <c r="F413">
        <v>3569.9899902000002</v>
      </c>
      <c r="G413">
        <v>3630.9899902000002</v>
      </c>
      <c r="H413">
        <v>3569.9899902000002</v>
      </c>
      <c r="I413">
        <v>3523.25</v>
      </c>
      <c r="J413">
        <v>3568.8811034999999</v>
      </c>
      <c r="L413" t="str">
        <f t="shared" si="52"/>
        <v>18SEP2022:04:00:00</v>
      </c>
      <c r="M413">
        <v>4</v>
      </c>
      <c r="N413">
        <f t="shared" si="53"/>
        <v>27.041015600000264</v>
      </c>
      <c r="O413" t="str">
        <f t="shared" si="48"/>
        <v/>
      </c>
      <c r="P413">
        <f t="shared" si="49"/>
        <v>27.041015600000264</v>
      </c>
      <c r="Q413" t="str">
        <f t="shared" si="50"/>
        <v/>
      </c>
      <c r="R413">
        <f t="shared" si="51"/>
        <v>1</v>
      </c>
      <c r="S413">
        <f t="shared" si="54"/>
        <v>0.76323468934669614</v>
      </c>
    </row>
    <row r="414" spans="1:19" x14ac:dyDescent="0.25">
      <c r="A414" t="s">
        <v>463</v>
      </c>
      <c r="B414">
        <v>3452.4997558999999</v>
      </c>
      <c r="C414">
        <v>3514.1599120999999</v>
      </c>
      <c r="D414">
        <v>3470.8146972999998</v>
      </c>
      <c r="E414">
        <v>3413.1564941000001</v>
      </c>
      <c r="F414">
        <v>3514.1599120999999</v>
      </c>
      <c r="G414">
        <v>3573.5100097999998</v>
      </c>
      <c r="H414">
        <v>3514.1599120999999</v>
      </c>
      <c r="I414">
        <v>3443.1499023000001</v>
      </c>
      <c r="J414">
        <v>3504.1440429999998</v>
      </c>
      <c r="L414" t="str">
        <f t="shared" si="52"/>
        <v>18SEP2022:05:00:00</v>
      </c>
      <c r="M414">
        <v>5</v>
      </c>
      <c r="N414">
        <f t="shared" si="53"/>
        <v>61.660156200000074</v>
      </c>
      <c r="O414" t="str">
        <f t="shared" si="48"/>
        <v/>
      </c>
      <c r="P414">
        <f t="shared" si="49"/>
        <v>61.660156200000074</v>
      </c>
      <c r="Q414" t="str">
        <f t="shared" si="50"/>
        <v/>
      </c>
      <c r="R414">
        <f t="shared" si="51"/>
        <v>1</v>
      </c>
      <c r="S414">
        <f t="shared" si="54"/>
        <v>1.7859568590737371</v>
      </c>
    </row>
    <row r="415" spans="1:19" x14ac:dyDescent="0.25">
      <c r="A415" t="s">
        <v>464</v>
      </c>
      <c r="B415">
        <v>3448.5561523000001</v>
      </c>
      <c r="C415">
        <v>3373.3100586</v>
      </c>
      <c r="D415">
        <v>3476.4038086</v>
      </c>
      <c r="E415">
        <v>3390.6582030999998</v>
      </c>
      <c r="F415">
        <v>3373.3100586</v>
      </c>
      <c r="G415">
        <v>3431.8100586</v>
      </c>
      <c r="H415">
        <v>3373.3100586</v>
      </c>
      <c r="I415">
        <v>3412.0900879000001</v>
      </c>
      <c r="J415">
        <v>3401.5078125</v>
      </c>
      <c r="L415" t="str">
        <f t="shared" si="52"/>
        <v>18SEP2022:06:00:00</v>
      </c>
      <c r="M415">
        <v>6</v>
      </c>
      <c r="N415">
        <f t="shared" si="53"/>
        <v>-75.246093700000074</v>
      </c>
      <c r="O415">
        <f t="shared" si="48"/>
        <v>-75.246093700000074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2.1819593585511146</v>
      </c>
    </row>
    <row r="416" spans="1:19" x14ac:dyDescent="0.25">
      <c r="A416" t="s">
        <v>465</v>
      </c>
      <c r="B416">
        <v>3462.3520508000001</v>
      </c>
      <c r="C416">
        <v>3373.5100097999998</v>
      </c>
      <c r="D416">
        <v>3536.6850586</v>
      </c>
      <c r="E416">
        <v>3459.8771972999998</v>
      </c>
      <c r="F416">
        <v>3373.5100097999998</v>
      </c>
      <c r="G416">
        <v>3402.5600586</v>
      </c>
      <c r="H416">
        <v>3373.5100097999998</v>
      </c>
      <c r="I416">
        <v>3428.5</v>
      </c>
      <c r="J416">
        <v>3400.0190429999998</v>
      </c>
      <c r="L416" t="str">
        <f t="shared" si="52"/>
        <v>18SEP2022:07:00:00</v>
      </c>
      <c r="M416">
        <v>7</v>
      </c>
      <c r="N416">
        <f t="shared" si="53"/>
        <v>-88.842041000000336</v>
      </c>
      <c r="O416">
        <f t="shared" si="48"/>
        <v>-88.842041000000336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2.5659447594149989</v>
      </c>
    </row>
    <row r="417" spans="1:19" x14ac:dyDescent="0.25">
      <c r="A417" t="s">
        <v>466</v>
      </c>
      <c r="B417">
        <v>3479.4201659999999</v>
      </c>
      <c r="C417">
        <v>3398.1201172000001</v>
      </c>
      <c r="D417">
        <v>3515.2707519999999</v>
      </c>
      <c r="E417">
        <v>3449.0222168</v>
      </c>
      <c r="F417">
        <v>3398.1201172000001</v>
      </c>
      <c r="G417">
        <v>3440.8100586</v>
      </c>
      <c r="H417">
        <v>3398.1201172000001</v>
      </c>
      <c r="I417">
        <v>3427.25</v>
      </c>
      <c r="J417">
        <v>3418.9882812999999</v>
      </c>
      <c r="L417" t="str">
        <f t="shared" si="52"/>
        <v>18SEP2022:08:00:00</v>
      </c>
      <c r="M417">
        <v>8</v>
      </c>
      <c r="N417">
        <f t="shared" si="53"/>
        <v>-81.300048799999786</v>
      </c>
      <c r="O417">
        <f t="shared" si="48"/>
        <v>-81.300048799999786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2.3365976203288978</v>
      </c>
    </row>
    <row r="418" spans="1:19" x14ac:dyDescent="0.25">
      <c r="A418" t="s">
        <v>467</v>
      </c>
      <c r="B418">
        <v>3727.6696777000002</v>
      </c>
      <c r="C418">
        <v>3534.2299804999998</v>
      </c>
      <c r="D418">
        <v>3682.0378418</v>
      </c>
      <c r="E418">
        <v>3591.0395508000001</v>
      </c>
      <c r="F418">
        <v>3534.2299804999998</v>
      </c>
      <c r="G418">
        <v>3593.3999023000001</v>
      </c>
      <c r="H418">
        <v>3534.2299804999998</v>
      </c>
      <c r="I418">
        <v>3606.8898926000002</v>
      </c>
      <c r="J418">
        <v>3574.4536133000001</v>
      </c>
      <c r="L418" t="str">
        <f t="shared" si="52"/>
        <v>18SEP2022:09:00:00</v>
      </c>
      <c r="M418">
        <v>9</v>
      </c>
      <c r="N418">
        <f t="shared" si="53"/>
        <v>-193.43969720000041</v>
      </c>
      <c r="O418">
        <f t="shared" si="48"/>
        <v>-193.43969720000041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5.1892928806759011</v>
      </c>
    </row>
    <row r="419" spans="1:19" x14ac:dyDescent="0.25">
      <c r="A419" t="s">
        <v>468</v>
      </c>
      <c r="B419">
        <v>4116.7158202999999</v>
      </c>
      <c r="C419">
        <v>3885.6201172000001</v>
      </c>
      <c r="D419">
        <v>4059.8742676000002</v>
      </c>
      <c r="E419">
        <v>3942.9736327999999</v>
      </c>
      <c r="F419">
        <v>3885.6201172000001</v>
      </c>
      <c r="G419">
        <v>3941.75</v>
      </c>
      <c r="H419">
        <v>3885.6201172000001</v>
      </c>
      <c r="I419">
        <v>3950.1499023000001</v>
      </c>
      <c r="J419">
        <v>3922.2380370999999</v>
      </c>
      <c r="L419" t="str">
        <f t="shared" si="52"/>
        <v>18SEP2022:10:00:00</v>
      </c>
      <c r="M419">
        <v>10</v>
      </c>
      <c r="N419">
        <f t="shared" si="53"/>
        <v>-231.09570309999981</v>
      </c>
      <c r="O419">
        <f t="shared" si="48"/>
        <v>-231.09570309999981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5.6135937768752528</v>
      </c>
    </row>
    <row r="420" spans="1:19" x14ac:dyDescent="0.25">
      <c r="A420" t="s">
        <v>469</v>
      </c>
      <c r="B420">
        <v>4494.1313477000003</v>
      </c>
      <c r="C420">
        <v>4265.4599608999997</v>
      </c>
      <c r="D420">
        <v>4377.3134766000003</v>
      </c>
      <c r="E420">
        <v>4248.9501952999999</v>
      </c>
      <c r="F420">
        <v>4265.4599608999997</v>
      </c>
      <c r="G420">
        <v>4275.1298827999999</v>
      </c>
      <c r="H420">
        <v>4265.4599608999997</v>
      </c>
      <c r="I420">
        <v>4281.3198241999999</v>
      </c>
      <c r="J420">
        <v>4273.4287108999997</v>
      </c>
      <c r="L420" t="str">
        <f t="shared" si="52"/>
        <v>18SEP2022:11:00:00</v>
      </c>
      <c r="M420">
        <v>11</v>
      </c>
      <c r="N420">
        <f t="shared" si="53"/>
        <v>-228.67138680000062</v>
      </c>
      <c r="O420">
        <f t="shared" si="48"/>
        <v>-228.67138680000062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5.0882221525863889</v>
      </c>
    </row>
    <row r="421" spans="1:19" x14ac:dyDescent="0.25">
      <c r="A421" t="s">
        <v>470</v>
      </c>
      <c r="B421">
        <v>4844.4638672000001</v>
      </c>
      <c r="C421">
        <v>4601.0600586</v>
      </c>
      <c r="D421">
        <v>4613.6782227000003</v>
      </c>
      <c r="E421">
        <v>4471.1025391000003</v>
      </c>
      <c r="F421">
        <v>4601.0600586</v>
      </c>
      <c r="G421">
        <v>4542.7900391000003</v>
      </c>
      <c r="H421">
        <v>4601.0600586</v>
      </c>
      <c r="I421">
        <v>4595.7099608999997</v>
      </c>
      <c r="J421">
        <v>4584.6201172000001</v>
      </c>
      <c r="L421" t="str">
        <f t="shared" si="52"/>
        <v>18SEP2022:12:00:00</v>
      </c>
      <c r="M421">
        <v>12</v>
      </c>
      <c r="N421">
        <f t="shared" si="53"/>
        <v>-243.40380860000005</v>
      </c>
      <c r="O421">
        <f t="shared" si="48"/>
        <v>-243.40380860000005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5.0243704003655294</v>
      </c>
    </row>
    <row r="422" spans="1:19" x14ac:dyDescent="0.25">
      <c r="A422" t="s">
        <v>471</v>
      </c>
      <c r="B422">
        <v>5121.7221680000002</v>
      </c>
      <c r="C422">
        <v>4912.5</v>
      </c>
      <c r="D422">
        <v>4769.6611327999999</v>
      </c>
      <c r="E422">
        <v>4711.0239258000001</v>
      </c>
      <c r="F422">
        <v>4912.5</v>
      </c>
      <c r="G422">
        <v>4792.9301758000001</v>
      </c>
      <c r="H422">
        <v>4912.5</v>
      </c>
      <c r="I422">
        <v>4879.1201172000001</v>
      </c>
      <c r="J422">
        <v>4870.9243164</v>
      </c>
      <c r="L422" t="str">
        <f t="shared" si="52"/>
        <v>18SEP2022:13:00:00</v>
      </c>
      <c r="M422">
        <v>13</v>
      </c>
      <c r="N422">
        <f t="shared" si="53"/>
        <v>-209.22216800000024</v>
      </c>
      <c r="O422">
        <f t="shared" si="48"/>
        <v>-209.22216800000024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4.0849964355192689</v>
      </c>
    </row>
    <row r="423" spans="1:19" x14ac:dyDescent="0.25">
      <c r="A423" t="s">
        <v>472</v>
      </c>
      <c r="B423">
        <v>5269.9677733999997</v>
      </c>
      <c r="C423">
        <v>5118.3798827999999</v>
      </c>
      <c r="D423">
        <v>4946.453125</v>
      </c>
      <c r="E423">
        <v>4929.3574219000002</v>
      </c>
      <c r="F423">
        <v>5118.3798827999999</v>
      </c>
      <c r="G423">
        <v>4955.9501952999999</v>
      </c>
      <c r="H423">
        <v>5118.3798827999999</v>
      </c>
      <c r="I423">
        <v>5097.9902344000002</v>
      </c>
      <c r="J423">
        <v>5070.6362305000002</v>
      </c>
      <c r="L423" t="str">
        <f t="shared" si="52"/>
        <v>18SEP2022:14:00:00</v>
      </c>
      <c r="M423">
        <v>14</v>
      </c>
      <c r="N423">
        <f t="shared" si="53"/>
        <v>-151.58789059999981</v>
      </c>
      <c r="O423">
        <f t="shared" si="48"/>
        <v>-151.58789059999981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2.8764481514504703</v>
      </c>
    </row>
    <row r="424" spans="1:19" x14ac:dyDescent="0.25">
      <c r="A424" t="s">
        <v>473</v>
      </c>
      <c r="B424">
        <v>5419.8422852000003</v>
      </c>
      <c r="C424">
        <v>5273.5200194999998</v>
      </c>
      <c r="D424">
        <v>5196.3393555000002</v>
      </c>
      <c r="E424">
        <v>5131.1582030999998</v>
      </c>
      <c r="F424">
        <v>5273.5200194999998</v>
      </c>
      <c r="G424">
        <v>5094.9702147999997</v>
      </c>
      <c r="H424">
        <v>5273.5200194999998</v>
      </c>
      <c r="I424">
        <v>5224.0498047000001</v>
      </c>
      <c r="J424">
        <v>5211.5678711</v>
      </c>
      <c r="L424" t="str">
        <f t="shared" si="52"/>
        <v>18SEP2022:15:00:00</v>
      </c>
      <c r="M424">
        <v>15</v>
      </c>
      <c r="N424">
        <f t="shared" si="53"/>
        <v>-146.32226570000057</v>
      </c>
      <c r="O424">
        <f t="shared" si="48"/>
        <v>-146.32226570000057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2.6997513580711336</v>
      </c>
    </row>
    <row r="425" spans="1:19" x14ac:dyDescent="0.25">
      <c r="A425" t="s">
        <v>474</v>
      </c>
      <c r="B425">
        <v>5467.8071289</v>
      </c>
      <c r="C425">
        <v>5343.7900391000003</v>
      </c>
      <c r="D425">
        <v>5275.8701172000001</v>
      </c>
      <c r="E425">
        <v>5258.0009766000003</v>
      </c>
      <c r="F425">
        <v>5343.7900391000003</v>
      </c>
      <c r="G425">
        <v>5167.1401366999999</v>
      </c>
      <c r="H425">
        <v>5343.7900391000003</v>
      </c>
      <c r="I425">
        <v>5285.0297852000003</v>
      </c>
      <c r="J425">
        <v>5279.0615233999997</v>
      </c>
      <c r="L425" t="str">
        <f t="shared" si="52"/>
        <v>18SEP2022:16:00:00</v>
      </c>
      <c r="M425">
        <v>16</v>
      </c>
      <c r="N425">
        <f t="shared" si="53"/>
        <v>-124.01708979999967</v>
      </c>
      <c r="O425">
        <f t="shared" si="48"/>
        <v>-124.01708979999967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2.2681321209102179</v>
      </c>
    </row>
    <row r="426" spans="1:19" x14ac:dyDescent="0.25">
      <c r="A426" t="s">
        <v>475</v>
      </c>
      <c r="B426">
        <v>5529.3442383000001</v>
      </c>
      <c r="C426">
        <v>5356.9301758000001</v>
      </c>
      <c r="D426">
        <v>5325.8339844000002</v>
      </c>
      <c r="E426">
        <v>5359.1284180000002</v>
      </c>
      <c r="F426">
        <v>5356.9301758000001</v>
      </c>
      <c r="G426">
        <v>5197.7299805000002</v>
      </c>
      <c r="H426">
        <v>5356.9301758000001</v>
      </c>
      <c r="I426">
        <v>5305.4399414</v>
      </c>
      <c r="J426">
        <v>5299.1083983999997</v>
      </c>
      <c r="L426" t="str">
        <f t="shared" si="52"/>
        <v>18SEP2022:17:00:00</v>
      </c>
      <c r="M426">
        <v>17</v>
      </c>
      <c r="N426">
        <f t="shared" si="53"/>
        <v>-172.4140625</v>
      </c>
      <c r="O426">
        <f t="shared" si="48"/>
        <v>-172.4140625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3.1181647419551655</v>
      </c>
    </row>
    <row r="427" spans="1:19" x14ac:dyDescent="0.25">
      <c r="A427" t="s">
        <v>476</v>
      </c>
      <c r="B427">
        <v>5455.4443358999997</v>
      </c>
      <c r="C427">
        <v>5260.3100586</v>
      </c>
      <c r="D427">
        <v>5324.7905272999997</v>
      </c>
      <c r="E427">
        <v>5301.1489258000001</v>
      </c>
      <c r="F427">
        <v>5260.3100586</v>
      </c>
      <c r="G427">
        <v>5121.6899414</v>
      </c>
      <c r="H427">
        <v>5260.3100586</v>
      </c>
      <c r="I427">
        <v>5249.9399414</v>
      </c>
      <c r="J427">
        <v>5222.0253905999998</v>
      </c>
      <c r="L427" t="str">
        <f t="shared" si="52"/>
        <v>18SEP2022:18:00:00</v>
      </c>
      <c r="M427">
        <v>18</v>
      </c>
      <c r="N427">
        <f t="shared" si="53"/>
        <v>-195.13427729999967</v>
      </c>
      <c r="O427">
        <f t="shared" si="48"/>
        <v>-195.13427729999967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3.5768723001333278</v>
      </c>
    </row>
    <row r="428" spans="1:19" x14ac:dyDescent="0.25">
      <c r="A428" t="s">
        <v>477</v>
      </c>
      <c r="B428">
        <v>5347.5463866999999</v>
      </c>
      <c r="C428">
        <v>5090.8198241999999</v>
      </c>
      <c r="D428">
        <v>5202.1621094000002</v>
      </c>
      <c r="E428">
        <v>5165.4492188000004</v>
      </c>
      <c r="F428">
        <v>5090.8198241999999</v>
      </c>
      <c r="G428">
        <v>4998.5698241999999</v>
      </c>
      <c r="H428">
        <v>5090.8198241999999</v>
      </c>
      <c r="I428">
        <v>5106.9599608999997</v>
      </c>
      <c r="J428">
        <v>5073.40625</v>
      </c>
      <c r="L428" t="str">
        <f t="shared" si="52"/>
        <v>18SEP2022:19:00:00</v>
      </c>
      <c r="M428">
        <v>19</v>
      </c>
      <c r="N428">
        <f t="shared" si="53"/>
        <v>-256.7265625</v>
      </c>
      <c r="O428">
        <f t="shared" si="48"/>
        <v>-256.7265625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4.8008290893653633</v>
      </c>
    </row>
    <row r="429" spans="1:19" x14ac:dyDescent="0.25">
      <c r="A429" t="s">
        <v>478</v>
      </c>
      <c r="B429">
        <v>5252.7768555000002</v>
      </c>
      <c r="C429">
        <v>4990.8901366999999</v>
      </c>
      <c r="D429">
        <v>5010.3691405999998</v>
      </c>
      <c r="E429">
        <v>4986.0913086</v>
      </c>
      <c r="F429">
        <v>4990.8901366999999</v>
      </c>
      <c r="G429">
        <v>4916.1298827999999</v>
      </c>
      <c r="H429">
        <v>4990.8901366999999</v>
      </c>
      <c r="I429">
        <v>4952.3398438000004</v>
      </c>
      <c r="J429">
        <v>4958.7075194999998</v>
      </c>
      <c r="L429" t="str">
        <f t="shared" si="52"/>
        <v>18SEP2022:20:00:00</v>
      </c>
      <c r="M429">
        <v>20</v>
      </c>
      <c r="N429">
        <f t="shared" si="53"/>
        <v>-261.88671880000038</v>
      </c>
      <c r="O429">
        <f t="shared" si="48"/>
        <v>-261.88671880000038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4.9856814025097584</v>
      </c>
    </row>
    <row r="430" spans="1:19" x14ac:dyDescent="0.25">
      <c r="A430" t="s">
        <v>479</v>
      </c>
      <c r="B430">
        <v>5183.4814452999999</v>
      </c>
      <c r="C430">
        <v>4895.0800780999998</v>
      </c>
      <c r="D430">
        <v>4954.4697266000003</v>
      </c>
      <c r="E430">
        <v>4885.9628905999998</v>
      </c>
      <c r="F430">
        <v>4895.0800780999998</v>
      </c>
      <c r="G430">
        <v>4821.3598633000001</v>
      </c>
      <c r="H430">
        <v>4895.0800780999998</v>
      </c>
      <c r="I430">
        <v>4874.1401366999999</v>
      </c>
      <c r="J430">
        <v>4869.3212891000003</v>
      </c>
      <c r="L430" t="str">
        <f t="shared" si="52"/>
        <v>18SEP2022:21:00:00</v>
      </c>
      <c r="M430">
        <v>21</v>
      </c>
      <c r="N430">
        <f t="shared" si="53"/>
        <v>-288.4013672000001</v>
      </c>
      <c r="O430">
        <f t="shared" si="48"/>
        <v>-288.4013672000001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5.5638545298836029</v>
      </c>
    </row>
    <row r="431" spans="1:19" x14ac:dyDescent="0.25">
      <c r="A431" t="s">
        <v>480</v>
      </c>
      <c r="B431">
        <v>4998.1884766000003</v>
      </c>
      <c r="C431">
        <v>4688.6801758000001</v>
      </c>
      <c r="D431">
        <v>4756.4716797000001</v>
      </c>
      <c r="E431">
        <v>4680.9306641000003</v>
      </c>
      <c r="F431">
        <v>4688.6801758000001</v>
      </c>
      <c r="G431">
        <v>4644.8999022999997</v>
      </c>
      <c r="H431">
        <v>4688.6801758000001</v>
      </c>
      <c r="I431">
        <v>4663.6801758000001</v>
      </c>
      <c r="J431">
        <v>4668.9853516000003</v>
      </c>
      <c r="L431" t="str">
        <f t="shared" si="52"/>
        <v>18SEP2022:22:00:00</v>
      </c>
      <c r="M431">
        <v>22</v>
      </c>
      <c r="N431">
        <f t="shared" si="53"/>
        <v>-309.50830080000014</v>
      </c>
      <c r="O431">
        <f t="shared" si="48"/>
        <v>-309.50830080000014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6.192409554962242</v>
      </c>
    </row>
    <row r="432" spans="1:19" x14ac:dyDescent="0.25">
      <c r="A432" t="s">
        <v>481</v>
      </c>
      <c r="B432">
        <v>4685.9125977000003</v>
      </c>
      <c r="C432">
        <v>4369.3198241999999</v>
      </c>
      <c r="D432">
        <v>4497.9047852000003</v>
      </c>
      <c r="E432">
        <v>4416.7314452999999</v>
      </c>
      <c r="F432">
        <v>4369.3198241999999</v>
      </c>
      <c r="G432">
        <v>4358.4902344000002</v>
      </c>
      <c r="H432">
        <v>4369.3198241999999</v>
      </c>
      <c r="I432">
        <v>4406.3500977000003</v>
      </c>
      <c r="J432">
        <v>4379.5732422000001</v>
      </c>
      <c r="L432" t="str">
        <f t="shared" si="52"/>
        <v>18SEP2022:23:00:00</v>
      </c>
      <c r="M432">
        <v>23</v>
      </c>
      <c r="N432">
        <f t="shared" si="53"/>
        <v>-316.59277350000048</v>
      </c>
      <c r="O432">
        <f t="shared" si="48"/>
        <v>-316.59277350000048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6.7562671496560682</v>
      </c>
    </row>
    <row r="433" spans="1:19" x14ac:dyDescent="0.25">
      <c r="A433" t="s">
        <v>482</v>
      </c>
      <c r="B433">
        <v>4374.0136719000002</v>
      </c>
      <c r="C433">
        <v>4090.3701172000001</v>
      </c>
      <c r="D433">
        <v>4203.0507813000004</v>
      </c>
      <c r="E433">
        <v>4121.3154297000001</v>
      </c>
      <c r="F433">
        <v>4090.3701172000001</v>
      </c>
      <c r="G433">
        <v>4100.4501952999999</v>
      </c>
      <c r="H433">
        <v>4090.3701172000001</v>
      </c>
      <c r="I433">
        <v>4109.1899414</v>
      </c>
      <c r="J433">
        <v>4099.4770508000001</v>
      </c>
      <c r="L433" t="str">
        <f t="shared" si="52"/>
        <v>19SEP2022:00:00:00</v>
      </c>
      <c r="M433">
        <v>24</v>
      </c>
      <c r="N433">
        <f t="shared" si="53"/>
        <v>-283.6435547000001</v>
      </c>
      <c r="O433">
        <f t="shared" si="48"/>
        <v>-283.6435547000001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6.4847432124461086</v>
      </c>
    </row>
    <row r="434" spans="1:19" x14ac:dyDescent="0.25">
      <c r="A434" t="s">
        <v>483</v>
      </c>
      <c r="B434">
        <v>4025.7377929999998</v>
      </c>
      <c r="C434">
        <v>3857.6298827999999</v>
      </c>
      <c r="D434">
        <v>3981.8989258000001</v>
      </c>
      <c r="E434">
        <v>3925.5563965000001</v>
      </c>
      <c r="F434">
        <v>3857.6298827999999</v>
      </c>
      <c r="G434">
        <v>3904.0100097999998</v>
      </c>
      <c r="H434">
        <v>3857.6298827999999</v>
      </c>
      <c r="I434">
        <v>3907</v>
      </c>
      <c r="J434">
        <v>3886.5043945000002</v>
      </c>
      <c r="L434" t="str">
        <f t="shared" si="52"/>
        <v>19SEP2022:01:00:00</v>
      </c>
      <c r="M434">
        <v>1</v>
      </c>
      <c r="N434">
        <f t="shared" si="53"/>
        <v>-168.10791019999988</v>
      </c>
      <c r="O434">
        <f t="shared" si="48"/>
        <v>-168.10791019999988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4.1758286019598172</v>
      </c>
    </row>
    <row r="435" spans="1:19" x14ac:dyDescent="0.25">
      <c r="A435" t="s">
        <v>484</v>
      </c>
      <c r="B435">
        <v>3873.5393066000001</v>
      </c>
      <c r="C435">
        <v>3664.3100586</v>
      </c>
      <c r="D435">
        <v>3768.8359375</v>
      </c>
      <c r="E435">
        <v>3699.0874023000001</v>
      </c>
      <c r="F435">
        <v>3664.3100586</v>
      </c>
      <c r="G435">
        <v>3704.9199219000002</v>
      </c>
      <c r="H435">
        <v>3664.3100586</v>
      </c>
      <c r="I435">
        <v>3711.1799316000001</v>
      </c>
      <c r="J435">
        <v>3690.8671875</v>
      </c>
      <c r="L435" t="str">
        <f t="shared" si="52"/>
        <v>19SEP2022:02:00:00</v>
      </c>
      <c r="M435">
        <v>2</v>
      </c>
      <c r="N435">
        <f t="shared" si="53"/>
        <v>-209.2292480000001</v>
      </c>
      <c r="O435">
        <f t="shared" si="48"/>
        <v>-209.2292480000001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5.4015005770949847</v>
      </c>
    </row>
    <row r="436" spans="1:19" x14ac:dyDescent="0.25">
      <c r="A436" t="s">
        <v>485</v>
      </c>
      <c r="B436">
        <v>3777.2924804999998</v>
      </c>
      <c r="C436">
        <v>3490.1799316000001</v>
      </c>
      <c r="D436">
        <v>3616.9104004000001</v>
      </c>
      <c r="E436">
        <v>3538.0244140999998</v>
      </c>
      <c r="F436">
        <v>3490.1799316000001</v>
      </c>
      <c r="G436">
        <v>3539.2399902000002</v>
      </c>
      <c r="H436">
        <v>3490.1799316000001</v>
      </c>
      <c r="I436">
        <v>3578.7600097999998</v>
      </c>
      <c r="J436">
        <v>3533.4482422000001</v>
      </c>
      <c r="L436" t="str">
        <f t="shared" si="52"/>
        <v>19SEP2022:03:00:00</v>
      </c>
      <c r="M436">
        <v>3</v>
      </c>
      <c r="N436">
        <f t="shared" si="53"/>
        <v>-287.11254889999964</v>
      </c>
      <c r="O436">
        <f t="shared" si="48"/>
        <v>-287.11254889999964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7.6010144933758097</v>
      </c>
    </row>
    <row r="437" spans="1:19" x14ac:dyDescent="0.25">
      <c r="A437" t="s">
        <v>486</v>
      </c>
      <c r="B437">
        <v>3668.3854980000001</v>
      </c>
      <c r="C437">
        <v>3448.7900390999998</v>
      </c>
      <c r="D437">
        <v>3534.5063476999999</v>
      </c>
      <c r="E437">
        <v>3453.5361327999999</v>
      </c>
      <c r="F437">
        <v>3448.7900390999998</v>
      </c>
      <c r="G437">
        <v>3500.1201172000001</v>
      </c>
      <c r="H437">
        <v>3448.7900390999998</v>
      </c>
      <c r="I437">
        <v>3495.5</v>
      </c>
      <c r="J437">
        <v>3477.9711914</v>
      </c>
      <c r="L437" t="str">
        <f t="shared" si="52"/>
        <v>19SEP2022:04:00:00</v>
      </c>
      <c r="M437">
        <v>4</v>
      </c>
      <c r="N437">
        <f t="shared" si="53"/>
        <v>-219.59545890000027</v>
      </c>
      <c r="O437">
        <f t="shared" si="48"/>
        <v>-219.59545890000027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5.9861609151961668</v>
      </c>
    </row>
    <row r="438" spans="1:19" x14ac:dyDescent="0.25">
      <c r="A438" t="s">
        <v>487</v>
      </c>
      <c r="B438">
        <v>3586.4755859000002</v>
      </c>
      <c r="C438">
        <v>3476.7800293</v>
      </c>
      <c r="D438">
        <v>3503.1491698999998</v>
      </c>
      <c r="E438">
        <v>3452.1101073999998</v>
      </c>
      <c r="F438">
        <v>3476.7800293</v>
      </c>
      <c r="G438">
        <v>3516.9499512000002</v>
      </c>
      <c r="H438">
        <v>3476.7800293</v>
      </c>
      <c r="I438">
        <v>3478.8601073999998</v>
      </c>
      <c r="J438">
        <v>3487.5505370999999</v>
      </c>
      <c r="L438" t="str">
        <f t="shared" si="52"/>
        <v>19SEP2022:05:00:00</v>
      </c>
      <c r="M438">
        <v>5</v>
      </c>
      <c r="N438">
        <f t="shared" si="53"/>
        <v>-109.69555660000015</v>
      </c>
      <c r="O438">
        <f t="shared" si="48"/>
        <v>-109.69555660000015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3.0585892465366622</v>
      </c>
    </row>
    <row r="439" spans="1:19" x14ac:dyDescent="0.25">
      <c r="A439" t="s">
        <v>488</v>
      </c>
      <c r="B439">
        <v>3698.0212402000002</v>
      </c>
      <c r="C439">
        <v>3496.1999512000002</v>
      </c>
      <c r="D439">
        <v>3601.5737304999998</v>
      </c>
      <c r="E439">
        <v>3523.7128905999998</v>
      </c>
      <c r="F439">
        <v>3496.1999512000002</v>
      </c>
      <c r="G439">
        <v>3534.1499023000001</v>
      </c>
      <c r="H439">
        <v>3496.1999512000002</v>
      </c>
      <c r="I439">
        <v>3566.1999512000002</v>
      </c>
      <c r="J439">
        <v>3530.1875</v>
      </c>
      <c r="L439" t="str">
        <f t="shared" si="52"/>
        <v>19SEP2022:06:00:00</v>
      </c>
      <c r="M439">
        <v>6</v>
      </c>
      <c r="N439">
        <f t="shared" si="53"/>
        <v>-201.82128899999998</v>
      </c>
      <c r="O439">
        <f t="shared" si="48"/>
        <v>-201.82128899999998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5.4575481288767529</v>
      </c>
    </row>
    <row r="440" spans="1:19" x14ac:dyDescent="0.25">
      <c r="A440" t="s">
        <v>489</v>
      </c>
      <c r="B440">
        <v>3856.7910155999998</v>
      </c>
      <c r="C440">
        <v>3670.2099609000002</v>
      </c>
      <c r="D440">
        <v>3780.6206054999998</v>
      </c>
      <c r="E440">
        <v>3712.7854004000001</v>
      </c>
      <c r="F440">
        <v>3670.2099609000002</v>
      </c>
      <c r="G440">
        <v>3701.7800293</v>
      </c>
      <c r="H440">
        <v>3670.2099609000002</v>
      </c>
      <c r="I440">
        <v>3777.1000976999999</v>
      </c>
      <c r="J440">
        <v>3715.5141601999999</v>
      </c>
      <c r="L440" t="str">
        <f t="shared" si="52"/>
        <v>19SEP2022:07:00:00</v>
      </c>
      <c r="M440">
        <v>7</v>
      </c>
      <c r="N440">
        <f t="shared" si="53"/>
        <v>-186.58105469999964</v>
      </c>
      <c r="O440">
        <f t="shared" si="48"/>
        <v>-186.58105469999964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4.8377278920562228</v>
      </c>
    </row>
    <row r="441" spans="1:19" x14ac:dyDescent="0.25">
      <c r="A441" t="s">
        <v>490</v>
      </c>
      <c r="B441">
        <v>3909.4396972999998</v>
      </c>
      <c r="C441">
        <v>3788.5300293</v>
      </c>
      <c r="D441">
        <v>3818.0419922000001</v>
      </c>
      <c r="E441">
        <v>3766.5212402000002</v>
      </c>
      <c r="F441">
        <v>3788.5300293</v>
      </c>
      <c r="G441">
        <v>3819.6499023000001</v>
      </c>
      <c r="H441">
        <v>3788.5300293</v>
      </c>
      <c r="I441">
        <v>3841.7299804999998</v>
      </c>
      <c r="J441">
        <v>3814.9299316000001</v>
      </c>
      <c r="L441" t="str">
        <f t="shared" si="52"/>
        <v>19SEP2022:08:00:00</v>
      </c>
      <c r="M441">
        <v>8</v>
      </c>
      <c r="N441">
        <f t="shared" si="53"/>
        <v>-120.90966799999978</v>
      </c>
      <c r="O441">
        <f t="shared" si="48"/>
        <v>-120.90966799999978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3.0927620672472416</v>
      </c>
    </row>
    <row r="442" spans="1:19" x14ac:dyDescent="0.25">
      <c r="A442" t="s">
        <v>491</v>
      </c>
      <c r="B442">
        <v>3977.0847168</v>
      </c>
      <c r="C442">
        <v>3896.1899414</v>
      </c>
      <c r="D442">
        <v>3955.3347168</v>
      </c>
      <c r="E442">
        <v>3904.6633301000002</v>
      </c>
      <c r="F442">
        <v>3896.1899414</v>
      </c>
      <c r="G442">
        <v>3930.6398926000002</v>
      </c>
      <c r="H442">
        <v>3896.1899414</v>
      </c>
      <c r="I442">
        <v>3938.5400390999998</v>
      </c>
      <c r="J442">
        <v>3919.625</v>
      </c>
      <c r="L442" t="str">
        <f t="shared" si="52"/>
        <v>19SEP2022:09:00:00</v>
      </c>
      <c r="M442">
        <v>9</v>
      </c>
      <c r="N442">
        <f t="shared" si="53"/>
        <v>-80.894775400000071</v>
      </c>
      <c r="O442">
        <f t="shared" si="48"/>
        <v>-80.894775400000071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2.0340219321525734</v>
      </c>
    </row>
    <row r="443" spans="1:19" x14ac:dyDescent="0.25">
      <c r="A443" t="s">
        <v>492</v>
      </c>
      <c r="B443">
        <v>4291.6245116999999</v>
      </c>
      <c r="C443">
        <v>4210.0800780999998</v>
      </c>
      <c r="D443">
        <v>4284.8422852000003</v>
      </c>
      <c r="E443">
        <v>4238.6083983999997</v>
      </c>
      <c r="F443">
        <v>4210.0800780999998</v>
      </c>
      <c r="G443">
        <v>4257.6098633000001</v>
      </c>
      <c r="H443">
        <v>4210.0800780999998</v>
      </c>
      <c r="I443">
        <v>4224.1899414</v>
      </c>
      <c r="J443">
        <v>4226.9008789</v>
      </c>
      <c r="L443" t="str">
        <f t="shared" si="52"/>
        <v>19SEP2022:10:00:00</v>
      </c>
      <c r="M443">
        <v>10</v>
      </c>
      <c r="N443">
        <f t="shared" si="53"/>
        <v>-81.544433600000048</v>
      </c>
      <c r="O443">
        <f t="shared" si="48"/>
        <v>-81.544433600000048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1.9000831358309731</v>
      </c>
    </row>
    <row r="444" spans="1:19" x14ac:dyDescent="0.25">
      <c r="A444" t="s">
        <v>493</v>
      </c>
      <c r="B444">
        <v>4548.9091797000001</v>
      </c>
      <c r="C444">
        <v>4554.7597655999998</v>
      </c>
      <c r="D444">
        <v>4582.2841797000001</v>
      </c>
      <c r="E444">
        <v>4536.75</v>
      </c>
      <c r="F444">
        <v>4554.7597655999998</v>
      </c>
      <c r="G444">
        <v>4576.1601563000004</v>
      </c>
      <c r="H444">
        <v>4554.7597655999998</v>
      </c>
      <c r="I444">
        <v>4553.2998047000001</v>
      </c>
      <c r="J444">
        <v>4559.5986327999999</v>
      </c>
      <c r="L444" t="str">
        <f t="shared" si="52"/>
        <v>19SEP2022:11:00:00</v>
      </c>
      <c r="M444">
        <v>11</v>
      </c>
      <c r="N444">
        <f t="shared" si="53"/>
        <v>5.8505858999997145</v>
      </c>
      <c r="O444" t="str">
        <f t="shared" si="48"/>
        <v/>
      </c>
      <c r="P444">
        <f t="shared" si="49"/>
        <v>5.8505858999997145</v>
      </c>
      <c r="Q444" t="str">
        <f t="shared" si="50"/>
        <v/>
      </c>
      <c r="R444">
        <f t="shared" si="51"/>
        <v>1</v>
      </c>
      <c r="S444">
        <f t="shared" si="54"/>
        <v>0.12861513978139172</v>
      </c>
    </row>
    <row r="445" spans="1:19" x14ac:dyDescent="0.25">
      <c r="A445" t="s">
        <v>494</v>
      </c>
      <c r="B445">
        <v>4885.5541991999999</v>
      </c>
      <c r="C445">
        <v>4890.0600586</v>
      </c>
      <c r="D445">
        <v>4845.6298827999999</v>
      </c>
      <c r="E445">
        <v>4818.4887694999998</v>
      </c>
      <c r="F445">
        <v>4890.0600586</v>
      </c>
      <c r="G445">
        <v>4881.8901366999999</v>
      </c>
      <c r="H445">
        <v>4890.0600586</v>
      </c>
      <c r="I445">
        <v>4879.4599608999997</v>
      </c>
      <c r="J445">
        <v>4884.3076172000001</v>
      </c>
      <c r="L445" t="str">
        <f t="shared" si="52"/>
        <v>19SEP2022:12:00:00</v>
      </c>
      <c r="M445">
        <v>12</v>
      </c>
      <c r="N445">
        <f t="shared" si="53"/>
        <v>4.5058594000001904</v>
      </c>
      <c r="O445" t="str">
        <f t="shared" si="48"/>
        <v/>
      </c>
      <c r="P445">
        <f t="shared" si="49"/>
        <v>4.5058594000001904</v>
      </c>
      <c r="Q445" t="str">
        <f t="shared" si="50"/>
        <v/>
      </c>
      <c r="R445">
        <f t="shared" si="51"/>
        <v>1</v>
      </c>
      <c r="S445">
        <f t="shared" si="54"/>
        <v>9.2228214369989306E-2</v>
      </c>
    </row>
    <row r="446" spans="1:19" x14ac:dyDescent="0.25">
      <c r="A446" t="s">
        <v>495</v>
      </c>
      <c r="B446">
        <v>5121.0883789</v>
      </c>
      <c r="C446">
        <v>5173.8999022999997</v>
      </c>
      <c r="D446">
        <v>5046.1694336</v>
      </c>
      <c r="E446">
        <v>5074.0488280999998</v>
      </c>
      <c r="F446">
        <v>5173.8999022999997</v>
      </c>
      <c r="G446">
        <v>5119.6000977000003</v>
      </c>
      <c r="H446">
        <v>5173.8999022999997</v>
      </c>
      <c r="I446">
        <v>5160.3398438000004</v>
      </c>
      <c r="J446">
        <v>5155.5791016000003</v>
      </c>
      <c r="L446" t="str">
        <f t="shared" si="52"/>
        <v>19SEP2022:13:00:00</v>
      </c>
      <c r="M446">
        <v>13</v>
      </c>
      <c r="N446">
        <f t="shared" si="53"/>
        <v>52.811523399999714</v>
      </c>
      <c r="O446" t="str">
        <f t="shared" si="48"/>
        <v/>
      </c>
      <c r="P446">
        <f t="shared" si="49"/>
        <v>52.811523399999714</v>
      </c>
      <c r="Q446" t="str">
        <f t="shared" si="50"/>
        <v/>
      </c>
      <c r="R446">
        <f t="shared" si="51"/>
        <v>1</v>
      </c>
      <c r="S446">
        <f t="shared" si="54"/>
        <v>1.0312558482215362</v>
      </c>
    </row>
    <row r="447" spans="1:19" x14ac:dyDescent="0.25">
      <c r="A447" t="s">
        <v>496</v>
      </c>
      <c r="B447">
        <v>5413.8286133000001</v>
      </c>
      <c r="C447">
        <v>5353.9399414</v>
      </c>
      <c r="D447">
        <v>5229.1103516000003</v>
      </c>
      <c r="E447">
        <v>5246.5942383000001</v>
      </c>
      <c r="F447">
        <v>5353.9399414</v>
      </c>
      <c r="G447">
        <v>5262.7299805000002</v>
      </c>
      <c r="H447">
        <v>5353.9399414</v>
      </c>
      <c r="I447">
        <v>5385.9702147999997</v>
      </c>
      <c r="J447">
        <v>5342.3476563000004</v>
      </c>
      <c r="L447" t="str">
        <f t="shared" si="52"/>
        <v>19SEP2022:14:00:00</v>
      </c>
      <c r="M447">
        <v>14</v>
      </c>
      <c r="N447">
        <f t="shared" si="53"/>
        <v>-59.88867190000019</v>
      </c>
      <c r="O447">
        <f t="shared" si="48"/>
        <v>-59.88867190000019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1.106216620025122</v>
      </c>
    </row>
    <row r="448" spans="1:19" x14ac:dyDescent="0.25">
      <c r="A448" t="s">
        <v>497</v>
      </c>
      <c r="B448">
        <v>5578.2368164</v>
      </c>
      <c r="C448">
        <v>5453.7797852000003</v>
      </c>
      <c r="D448">
        <v>5431.8959961</v>
      </c>
      <c r="E448">
        <v>5428.0883789</v>
      </c>
      <c r="F448">
        <v>5453.7797852000003</v>
      </c>
      <c r="G448">
        <v>5352.75</v>
      </c>
      <c r="H448">
        <v>5453.7797852000003</v>
      </c>
      <c r="I448">
        <v>5526.6899414</v>
      </c>
      <c r="J448">
        <v>5454.0405272999997</v>
      </c>
      <c r="L448" t="str">
        <f t="shared" si="52"/>
        <v>19SEP2022:15:00:00</v>
      </c>
      <c r="M448">
        <v>15</v>
      </c>
      <c r="N448">
        <f t="shared" si="53"/>
        <v>-124.45703119999962</v>
      </c>
      <c r="O448">
        <f t="shared" si="48"/>
        <v>-124.45703119999962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2.2311177401808457</v>
      </c>
    </row>
    <row r="449" spans="1:19" x14ac:dyDescent="0.25">
      <c r="A449" t="s">
        <v>498</v>
      </c>
      <c r="B449">
        <v>5533.7709961</v>
      </c>
      <c r="C449">
        <v>5539.0097655999998</v>
      </c>
      <c r="D449">
        <v>5475.7280272999997</v>
      </c>
      <c r="E449">
        <v>5516.1235352000003</v>
      </c>
      <c r="F449">
        <v>5539.0097655999998</v>
      </c>
      <c r="G449">
        <v>5436</v>
      </c>
      <c r="H449">
        <v>5539.0097655999998</v>
      </c>
      <c r="I449">
        <v>5586.5200194999998</v>
      </c>
      <c r="J449">
        <v>5529.8857422000001</v>
      </c>
      <c r="L449" t="str">
        <f t="shared" si="52"/>
        <v>19SEP2022:16:00:00</v>
      </c>
      <c r="M449">
        <v>16</v>
      </c>
      <c r="N449">
        <f t="shared" si="53"/>
        <v>5.238769499999762</v>
      </c>
      <c r="O449" t="str">
        <f t="shared" si="48"/>
        <v/>
      </c>
      <c r="P449">
        <f t="shared" si="49"/>
        <v>5.238769499999762</v>
      </c>
      <c r="Q449" t="str">
        <f t="shared" si="50"/>
        <v/>
      </c>
      <c r="R449">
        <f t="shared" si="51"/>
        <v>1</v>
      </c>
      <c r="S449">
        <f t="shared" si="54"/>
        <v>9.4669069314430532E-2</v>
      </c>
    </row>
    <row r="450" spans="1:19" x14ac:dyDescent="0.25">
      <c r="A450" t="s">
        <v>499</v>
      </c>
      <c r="B450">
        <v>5517.7788086</v>
      </c>
      <c r="C450">
        <v>5558.6499022999997</v>
      </c>
      <c r="D450">
        <v>5458.6757813000004</v>
      </c>
      <c r="E450">
        <v>5509.8657227000003</v>
      </c>
      <c r="F450">
        <v>5558.6499022999997</v>
      </c>
      <c r="G450">
        <v>5468.4599608999997</v>
      </c>
      <c r="H450">
        <v>5558.6499022999997</v>
      </c>
      <c r="I450">
        <v>5592.7597655999998</v>
      </c>
      <c r="J450">
        <v>5548.0410155999998</v>
      </c>
      <c r="L450" t="str">
        <f t="shared" si="52"/>
        <v>19SEP2022:17:00:00</v>
      </c>
      <c r="M450">
        <v>17</v>
      </c>
      <c r="N450">
        <f t="shared" si="53"/>
        <v>40.871093699999619</v>
      </c>
      <c r="O450" t="str">
        <f t="shared" si="48"/>
        <v/>
      </c>
      <c r="P450">
        <f t="shared" si="49"/>
        <v>40.871093699999619</v>
      </c>
      <c r="Q450" t="str">
        <f t="shared" si="50"/>
        <v/>
      </c>
      <c r="R450">
        <f t="shared" si="51"/>
        <v>1</v>
      </c>
      <c r="S450">
        <f t="shared" si="54"/>
        <v>0.74071642082314004</v>
      </c>
    </row>
    <row r="451" spans="1:19" x14ac:dyDescent="0.25">
      <c r="A451" t="s">
        <v>500</v>
      </c>
      <c r="B451">
        <v>5325.8159180000002</v>
      </c>
      <c r="C451">
        <v>5419.4599608999997</v>
      </c>
      <c r="D451">
        <v>5430.9233397999997</v>
      </c>
      <c r="E451">
        <v>5467.9018555000002</v>
      </c>
      <c r="F451">
        <v>5419.4599608999997</v>
      </c>
      <c r="G451">
        <v>5352.9501952999999</v>
      </c>
      <c r="H451">
        <v>5419.4599608999997</v>
      </c>
      <c r="I451">
        <v>5494.8701172000001</v>
      </c>
      <c r="J451">
        <v>5429.2260741999999</v>
      </c>
      <c r="L451" t="str">
        <f t="shared" si="52"/>
        <v>19SEP2022:18:00:00</v>
      </c>
      <c r="M451">
        <v>18</v>
      </c>
      <c r="N451">
        <f t="shared" si="53"/>
        <v>93.644042899999477</v>
      </c>
      <c r="O451" t="str">
        <f t="shared" ref="O451:O514" si="55">IF(N451&lt;0,N451,"")</f>
        <v/>
      </c>
      <c r="P451">
        <f t="shared" ref="P451:P514" si="56">IF(N451&gt;0,N451,"")</f>
        <v>93.644042899999477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1.7583041611240209</v>
      </c>
    </row>
    <row r="452" spans="1:19" x14ac:dyDescent="0.25">
      <c r="A452" t="s">
        <v>501</v>
      </c>
      <c r="B452">
        <v>5197.2426758000001</v>
      </c>
      <c r="C452">
        <v>5271.0400391000003</v>
      </c>
      <c r="D452">
        <v>5237.6611327999999</v>
      </c>
      <c r="E452">
        <v>5253.1992188000004</v>
      </c>
      <c r="F452">
        <v>5271.0400391000003</v>
      </c>
      <c r="G452">
        <v>5224.4399414</v>
      </c>
      <c r="H452">
        <v>5271.0400391000003</v>
      </c>
      <c r="I452">
        <v>5311.1601563000004</v>
      </c>
      <c r="J452">
        <v>5273.4321289</v>
      </c>
      <c r="L452" t="str">
        <f t="shared" ref="L452:L515" si="59">A452</f>
        <v>19SEP2022:19:00:00</v>
      </c>
      <c r="M452">
        <v>19</v>
      </c>
      <c r="N452">
        <f t="shared" ref="N452:N515" si="60">C452-B452</f>
        <v>73.797363300000143</v>
      </c>
      <c r="O452" t="str">
        <f t="shared" si="55"/>
        <v/>
      </c>
      <c r="P452">
        <f t="shared" si="56"/>
        <v>73.797363300000143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1.4199329895373931</v>
      </c>
    </row>
    <row r="453" spans="1:19" x14ac:dyDescent="0.25">
      <c r="A453" t="s">
        <v>502</v>
      </c>
      <c r="B453">
        <v>5092.0126952999999</v>
      </c>
      <c r="C453">
        <v>5125.3300780999998</v>
      </c>
      <c r="D453">
        <v>5082.3193358999997</v>
      </c>
      <c r="E453">
        <v>5078.8398438000004</v>
      </c>
      <c r="F453">
        <v>5125.3300780999998</v>
      </c>
      <c r="G453">
        <v>5079.5097655999998</v>
      </c>
      <c r="H453">
        <v>5125.3300780999998</v>
      </c>
      <c r="I453">
        <v>5133.9101563000004</v>
      </c>
      <c r="J453">
        <v>5116.8779297000001</v>
      </c>
      <c r="L453" t="str">
        <f t="shared" si="59"/>
        <v>19SEP2022:20:00:00</v>
      </c>
      <c r="M453">
        <v>20</v>
      </c>
      <c r="N453">
        <f t="shared" si="60"/>
        <v>33.317382799999905</v>
      </c>
      <c r="O453" t="str">
        <f t="shared" si="55"/>
        <v/>
      </c>
      <c r="P453">
        <f t="shared" si="56"/>
        <v>33.317382799999905</v>
      </c>
      <c r="Q453" t="str">
        <f t="shared" si="57"/>
        <v/>
      </c>
      <c r="R453">
        <f t="shared" si="58"/>
        <v>1</v>
      </c>
      <c r="S453">
        <f t="shared" si="61"/>
        <v>0.65430675046730191</v>
      </c>
    </row>
    <row r="454" spans="1:19" x14ac:dyDescent="0.25">
      <c r="A454" t="s">
        <v>503</v>
      </c>
      <c r="B454">
        <v>5053.0327147999997</v>
      </c>
      <c r="C454">
        <v>5047.8798827999999</v>
      </c>
      <c r="D454">
        <v>5040.3134766000003</v>
      </c>
      <c r="E454">
        <v>5026.8193358999997</v>
      </c>
      <c r="F454">
        <v>5047.8798827999999</v>
      </c>
      <c r="G454">
        <v>5002.9902344000002</v>
      </c>
      <c r="H454">
        <v>5047.8798827999999</v>
      </c>
      <c r="I454">
        <v>5044.9399414</v>
      </c>
      <c r="J454">
        <v>5035.6284180000002</v>
      </c>
      <c r="L454" t="str">
        <f t="shared" si="59"/>
        <v>19SEP2022:21:00:00</v>
      </c>
      <c r="M454">
        <v>21</v>
      </c>
      <c r="N454">
        <f t="shared" si="60"/>
        <v>-5.152831999999762</v>
      </c>
      <c r="O454">
        <f t="shared" si="55"/>
        <v>-5.152831999999762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0.10197503738512234</v>
      </c>
    </row>
    <row r="455" spans="1:19" x14ac:dyDescent="0.25">
      <c r="A455" t="s">
        <v>504</v>
      </c>
      <c r="B455">
        <v>4784.2480469000002</v>
      </c>
      <c r="C455">
        <v>4820.3901366999999</v>
      </c>
      <c r="D455">
        <v>4847.9848633000001</v>
      </c>
      <c r="E455">
        <v>4847.4111327999999</v>
      </c>
      <c r="F455">
        <v>4820.3901366999999</v>
      </c>
      <c r="G455">
        <v>4785.4902344000002</v>
      </c>
      <c r="H455">
        <v>4820.3901366999999</v>
      </c>
      <c r="I455">
        <v>4803.6699219000002</v>
      </c>
      <c r="J455">
        <v>4805.8134766000003</v>
      </c>
      <c r="L455" t="str">
        <f t="shared" si="59"/>
        <v>19SEP2022:22:00:00</v>
      </c>
      <c r="M455">
        <v>22</v>
      </c>
      <c r="N455">
        <f t="shared" si="60"/>
        <v>36.142089799999667</v>
      </c>
      <c r="O455" t="str">
        <f t="shared" si="55"/>
        <v/>
      </c>
      <c r="P455">
        <f t="shared" si="56"/>
        <v>36.142089799999667</v>
      </c>
      <c r="Q455" t="str">
        <f t="shared" si="57"/>
        <v/>
      </c>
      <c r="R455">
        <f t="shared" si="58"/>
        <v>1</v>
      </c>
      <c r="S455">
        <f t="shared" si="61"/>
        <v>0.75543929674420385</v>
      </c>
    </row>
    <row r="456" spans="1:19" x14ac:dyDescent="0.25">
      <c r="A456" t="s">
        <v>505</v>
      </c>
      <c r="B456">
        <v>4418.2890625</v>
      </c>
      <c r="C456">
        <v>4506.5600586</v>
      </c>
      <c r="D456">
        <v>4521.2739258000001</v>
      </c>
      <c r="E456">
        <v>4514.9433594000002</v>
      </c>
      <c r="F456">
        <v>4506.5600586</v>
      </c>
      <c r="G456">
        <v>4485.4199219000002</v>
      </c>
      <c r="H456">
        <v>4506.5600586</v>
      </c>
      <c r="I456">
        <v>4495.2597655999998</v>
      </c>
      <c r="J456">
        <v>4497.3198241999999</v>
      </c>
      <c r="L456" t="str">
        <f t="shared" si="59"/>
        <v>19SEP2022:23:00:00</v>
      </c>
      <c r="M456">
        <v>23</v>
      </c>
      <c r="N456">
        <f t="shared" si="60"/>
        <v>88.270996100000048</v>
      </c>
      <c r="O456" t="str">
        <f t="shared" si="55"/>
        <v/>
      </c>
      <c r="P456">
        <f t="shared" si="56"/>
        <v>88.270996100000048</v>
      </c>
      <c r="Q456" t="str">
        <f t="shared" si="57"/>
        <v/>
      </c>
      <c r="R456">
        <f t="shared" si="58"/>
        <v>1</v>
      </c>
      <c r="S456">
        <f t="shared" si="61"/>
        <v>1.9978547091722803</v>
      </c>
    </row>
    <row r="457" spans="1:19" x14ac:dyDescent="0.25">
      <c r="A457" t="s">
        <v>506</v>
      </c>
      <c r="B457">
        <v>4077.9931640999998</v>
      </c>
      <c r="C457">
        <v>4181.3500977000003</v>
      </c>
      <c r="D457">
        <v>4214.3789063000004</v>
      </c>
      <c r="E457">
        <v>4207.5219727000003</v>
      </c>
      <c r="F457">
        <v>4181.3500977000003</v>
      </c>
      <c r="G457">
        <v>4164.7597655999998</v>
      </c>
      <c r="H457">
        <v>4181.3500977000003</v>
      </c>
      <c r="I457">
        <v>4175.5600586</v>
      </c>
      <c r="J457">
        <v>4175.1757813000004</v>
      </c>
      <c r="L457" t="str">
        <f t="shared" si="59"/>
        <v>20SEP2022:00:00:00</v>
      </c>
      <c r="M457">
        <v>24</v>
      </c>
      <c r="N457">
        <f t="shared" si="60"/>
        <v>103.3569336000005</v>
      </c>
      <c r="O457" t="str">
        <f t="shared" si="55"/>
        <v/>
      </c>
      <c r="P457">
        <f t="shared" si="56"/>
        <v>103.3569336000005</v>
      </c>
      <c r="Q457" t="str">
        <f t="shared" si="57"/>
        <v/>
      </c>
      <c r="R457">
        <f t="shared" si="58"/>
        <v>1</v>
      </c>
      <c r="S457">
        <f t="shared" si="61"/>
        <v>2.5345048272735653</v>
      </c>
    </row>
    <row r="458" spans="1:19" x14ac:dyDescent="0.25">
      <c r="A458" t="s">
        <v>507</v>
      </c>
      <c r="B458">
        <v>3908.9360351999999</v>
      </c>
      <c r="C458">
        <v>4025.3798827999999</v>
      </c>
      <c r="D458">
        <v>4002.9689941000001</v>
      </c>
      <c r="E458">
        <v>4041.0991211</v>
      </c>
      <c r="F458">
        <v>3958.1699219000002</v>
      </c>
      <c r="G458">
        <v>4025.3798827999999</v>
      </c>
      <c r="H458">
        <v>4025.3798827999999</v>
      </c>
      <c r="I458">
        <v>4024.8000487999998</v>
      </c>
      <c r="J458">
        <v>4015.0957030999998</v>
      </c>
      <c r="L458" t="str">
        <f t="shared" si="59"/>
        <v>20SEP2022:01:00:00</v>
      </c>
      <c r="M458">
        <v>1</v>
      </c>
      <c r="N458">
        <f t="shared" si="60"/>
        <v>116.44384760000003</v>
      </c>
      <c r="O458" t="str">
        <f t="shared" si="55"/>
        <v/>
      </c>
      <c r="P458">
        <f t="shared" si="56"/>
        <v>116.44384760000003</v>
      </c>
      <c r="Q458" t="str">
        <f t="shared" si="57"/>
        <v/>
      </c>
      <c r="R458">
        <f t="shared" si="58"/>
        <v>1</v>
      </c>
      <c r="S458">
        <f t="shared" si="61"/>
        <v>2.9789141227030131</v>
      </c>
    </row>
    <row r="459" spans="1:19" x14ac:dyDescent="0.25">
      <c r="A459" t="s">
        <v>508</v>
      </c>
      <c r="B459">
        <v>3817.9882812999999</v>
      </c>
      <c r="C459">
        <v>3818.9699707</v>
      </c>
      <c r="D459">
        <v>3795.9394530999998</v>
      </c>
      <c r="E459">
        <v>3833.9934082</v>
      </c>
      <c r="F459">
        <v>3764.9699707</v>
      </c>
      <c r="G459">
        <v>3818.9699707</v>
      </c>
      <c r="H459">
        <v>3818.9699707</v>
      </c>
      <c r="I459">
        <v>3854.7600097999998</v>
      </c>
      <c r="J459">
        <v>3823.3964844000002</v>
      </c>
      <c r="L459" t="str">
        <f t="shared" si="59"/>
        <v>20SEP2022:02:00:00</v>
      </c>
      <c r="M459">
        <v>2</v>
      </c>
      <c r="N459">
        <f t="shared" si="60"/>
        <v>0.98168940000005023</v>
      </c>
      <c r="O459" t="str">
        <f t="shared" si="55"/>
        <v/>
      </c>
      <c r="P459">
        <f t="shared" si="56"/>
        <v>0.98168940000005023</v>
      </c>
      <c r="Q459" t="str">
        <f t="shared" si="57"/>
        <v/>
      </c>
      <c r="R459">
        <f t="shared" si="58"/>
        <v>1</v>
      </c>
      <c r="S459">
        <f t="shared" si="61"/>
        <v>2.571221616389539E-2</v>
      </c>
    </row>
    <row r="460" spans="1:19" x14ac:dyDescent="0.25">
      <c r="A460" t="s">
        <v>509</v>
      </c>
      <c r="B460">
        <v>3715.3620605000001</v>
      </c>
      <c r="C460">
        <v>3641.8300780999998</v>
      </c>
      <c r="D460">
        <v>3669.8913573999998</v>
      </c>
      <c r="E460">
        <v>3689.4643554999998</v>
      </c>
      <c r="F460">
        <v>3585.5100097999998</v>
      </c>
      <c r="G460">
        <v>3641.8300780999998</v>
      </c>
      <c r="H460">
        <v>3641.8300780999998</v>
      </c>
      <c r="I460">
        <v>3743.0400390999998</v>
      </c>
      <c r="J460">
        <v>3668.8056640999998</v>
      </c>
      <c r="L460" t="str">
        <f t="shared" si="59"/>
        <v>20SEP2022:03:00:00</v>
      </c>
      <c r="M460">
        <v>3</v>
      </c>
      <c r="N460">
        <f t="shared" si="60"/>
        <v>-73.531982400000288</v>
      </c>
      <c r="O460">
        <f t="shared" si="55"/>
        <v>-73.531982400000288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1.979133694176352</v>
      </c>
    </row>
    <row r="461" spans="1:19" x14ac:dyDescent="0.25">
      <c r="A461" t="s">
        <v>510</v>
      </c>
      <c r="B461">
        <v>3591.5566405999998</v>
      </c>
      <c r="C461">
        <v>3594.9899902000002</v>
      </c>
      <c r="D461">
        <v>3555.2465820000002</v>
      </c>
      <c r="E461">
        <v>3587.4575195000002</v>
      </c>
      <c r="F461">
        <v>3538.4699707</v>
      </c>
      <c r="G461">
        <v>3594.9899902000002</v>
      </c>
      <c r="H461">
        <v>3594.9899902000002</v>
      </c>
      <c r="I461">
        <v>3660.3200683999999</v>
      </c>
      <c r="J461">
        <v>3609.3776855000001</v>
      </c>
      <c r="L461" t="str">
        <f t="shared" si="59"/>
        <v>20SEP2022:04:00:00</v>
      </c>
      <c r="M461">
        <v>4</v>
      </c>
      <c r="N461">
        <f t="shared" si="60"/>
        <v>3.4333496000003834</v>
      </c>
      <c r="O461" t="str">
        <f t="shared" si="55"/>
        <v/>
      </c>
      <c r="P461">
        <f t="shared" si="56"/>
        <v>3.4333496000003834</v>
      </c>
      <c r="Q461" t="str">
        <f t="shared" si="57"/>
        <v/>
      </c>
      <c r="R461">
        <f t="shared" si="58"/>
        <v>1</v>
      </c>
      <c r="S461">
        <f t="shared" si="61"/>
        <v>9.5595028662190704E-2</v>
      </c>
    </row>
    <row r="462" spans="1:19" x14ac:dyDescent="0.25">
      <c r="A462" t="s">
        <v>511</v>
      </c>
      <c r="B462">
        <v>3573.6110840000001</v>
      </c>
      <c r="C462">
        <v>3605.3999023000001</v>
      </c>
      <c r="D462">
        <v>3498.0549316000001</v>
      </c>
      <c r="E462">
        <v>3519.1101073999998</v>
      </c>
      <c r="F462">
        <v>3562.5400390999998</v>
      </c>
      <c r="G462">
        <v>3605.3999023000001</v>
      </c>
      <c r="H462">
        <v>3605.3999023000001</v>
      </c>
      <c r="I462">
        <v>3636.1899414</v>
      </c>
      <c r="J462">
        <v>3609.7475586</v>
      </c>
      <c r="L462" t="str">
        <f t="shared" si="59"/>
        <v>20SEP2022:05:00:00</v>
      </c>
      <c r="M462">
        <v>5</v>
      </c>
      <c r="N462">
        <f t="shared" si="60"/>
        <v>31.788818300000003</v>
      </c>
      <c r="O462" t="str">
        <f t="shared" si="55"/>
        <v/>
      </c>
      <c r="P462">
        <f t="shared" si="56"/>
        <v>31.788818300000003</v>
      </c>
      <c r="Q462" t="str">
        <f t="shared" si="57"/>
        <v/>
      </c>
      <c r="R462">
        <f t="shared" si="58"/>
        <v>1</v>
      </c>
      <c r="S462">
        <f t="shared" si="61"/>
        <v>0.88954330935246229</v>
      </c>
    </row>
    <row r="463" spans="1:19" x14ac:dyDescent="0.25">
      <c r="A463" t="s">
        <v>512</v>
      </c>
      <c r="B463">
        <v>3744.5117187999999</v>
      </c>
      <c r="C463">
        <v>3617.7299804999998</v>
      </c>
      <c r="D463">
        <v>3561.3891601999999</v>
      </c>
      <c r="E463">
        <v>3573.7917480000001</v>
      </c>
      <c r="F463">
        <v>3578.3400879000001</v>
      </c>
      <c r="G463">
        <v>3617.7299804999998</v>
      </c>
      <c r="H463">
        <v>3617.7299804999998</v>
      </c>
      <c r="I463">
        <v>3734.6398926000002</v>
      </c>
      <c r="J463">
        <v>3652.7402344000002</v>
      </c>
      <c r="L463" t="str">
        <f t="shared" si="59"/>
        <v>20SEP2022:06:00:00</v>
      </c>
      <c r="M463">
        <v>6</v>
      </c>
      <c r="N463">
        <f t="shared" si="60"/>
        <v>-126.78173830000014</v>
      </c>
      <c r="O463">
        <f t="shared" si="55"/>
        <v>-126.78173830000014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3.3858016163621398</v>
      </c>
    </row>
    <row r="464" spans="1:19" x14ac:dyDescent="0.25">
      <c r="A464" t="s">
        <v>513</v>
      </c>
      <c r="B464">
        <v>3912.1142577999999</v>
      </c>
      <c r="C464">
        <v>3794.0900879000001</v>
      </c>
      <c r="D464">
        <v>3773.7019043</v>
      </c>
      <c r="E464">
        <v>3752.2023926000002</v>
      </c>
      <c r="F464">
        <v>3762.6999512000002</v>
      </c>
      <c r="G464">
        <v>3794.0900879000001</v>
      </c>
      <c r="H464">
        <v>3794.0900879000001</v>
      </c>
      <c r="I464">
        <v>3981.3100586</v>
      </c>
      <c r="J464">
        <v>3854.9084472999998</v>
      </c>
      <c r="L464" t="str">
        <f t="shared" si="59"/>
        <v>20SEP2022:07:00:00</v>
      </c>
      <c r="M464">
        <v>7</v>
      </c>
      <c r="N464">
        <f t="shared" si="60"/>
        <v>-118.02416989999983</v>
      </c>
      <c r="O464">
        <f t="shared" si="55"/>
        <v>-118.02416989999983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3.0168896438717874</v>
      </c>
    </row>
    <row r="465" spans="1:19" x14ac:dyDescent="0.25">
      <c r="A465" t="s">
        <v>514</v>
      </c>
      <c r="B465">
        <v>4008.5231933999999</v>
      </c>
      <c r="C465">
        <v>3896.5100097999998</v>
      </c>
      <c r="D465">
        <v>3806.9079590000001</v>
      </c>
      <c r="E465">
        <v>3811.0327148000001</v>
      </c>
      <c r="F465">
        <v>3867.3601073999998</v>
      </c>
      <c r="G465">
        <v>3896.5100097999998</v>
      </c>
      <c r="H465">
        <v>3896.5100097999998</v>
      </c>
      <c r="I465">
        <v>4041.3701172000001</v>
      </c>
      <c r="J465">
        <v>3942.8386230000001</v>
      </c>
      <c r="L465" t="str">
        <f t="shared" si="59"/>
        <v>20SEP2022:08:00:00</v>
      </c>
      <c r="M465">
        <v>8</v>
      </c>
      <c r="N465">
        <f t="shared" si="60"/>
        <v>-112.01318360000005</v>
      </c>
      <c r="O465">
        <f t="shared" si="55"/>
        <v>-112.01318360000005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2.7943753396370221</v>
      </c>
    </row>
    <row r="466" spans="1:19" x14ac:dyDescent="0.25">
      <c r="A466" t="s">
        <v>515</v>
      </c>
      <c r="B466">
        <v>4035.3181152000002</v>
      </c>
      <c r="C466">
        <v>3992.9499512000002</v>
      </c>
      <c r="D466">
        <v>3947.7446289</v>
      </c>
      <c r="E466">
        <v>4013.5534668</v>
      </c>
      <c r="F466">
        <v>3956.6398926000002</v>
      </c>
      <c r="G466">
        <v>3992.9499512000002</v>
      </c>
      <c r="H466">
        <v>3992.9499512000002</v>
      </c>
      <c r="I466">
        <v>4104.8999022999997</v>
      </c>
      <c r="J466">
        <v>4026.6860351999999</v>
      </c>
      <c r="L466" t="str">
        <f t="shared" si="59"/>
        <v>20SEP2022:09:00:00</v>
      </c>
      <c r="M466">
        <v>9</v>
      </c>
      <c r="N466">
        <f t="shared" si="60"/>
        <v>-42.368163999999979</v>
      </c>
      <c r="O466">
        <f t="shared" si="55"/>
        <v>-42.368163999999979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1.049933680331423</v>
      </c>
    </row>
    <row r="467" spans="1:19" x14ac:dyDescent="0.25">
      <c r="A467" t="s">
        <v>516</v>
      </c>
      <c r="B467">
        <v>4347.3354491999999</v>
      </c>
      <c r="C467">
        <v>4302.75</v>
      </c>
      <c r="D467">
        <v>4250.4921875</v>
      </c>
      <c r="E467">
        <v>4335.0166016000003</v>
      </c>
      <c r="F467">
        <v>4261.7099608999997</v>
      </c>
      <c r="G467">
        <v>4302.75</v>
      </c>
      <c r="H467">
        <v>4302.75</v>
      </c>
      <c r="I467">
        <v>4363.8500977000003</v>
      </c>
      <c r="J467">
        <v>4317.9790039</v>
      </c>
      <c r="L467" t="str">
        <f t="shared" si="59"/>
        <v>20SEP2022:10:00:00</v>
      </c>
      <c r="M467">
        <v>10</v>
      </c>
      <c r="N467">
        <f t="shared" si="60"/>
        <v>-44.585449199999857</v>
      </c>
      <c r="O467">
        <f t="shared" si="55"/>
        <v>-44.585449199999857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1.0255810650223578</v>
      </c>
    </row>
    <row r="468" spans="1:19" x14ac:dyDescent="0.25">
      <c r="A468" t="s">
        <v>517</v>
      </c>
      <c r="B468">
        <v>4527.2041016000003</v>
      </c>
      <c r="C468">
        <v>4623.0097655999998</v>
      </c>
      <c r="D468">
        <v>4607.3046875</v>
      </c>
      <c r="E468">
        <v>4699.8203125</v>
      </c>
      <c r="F468">
        <v>4587.2402344000002</v>
      </c>
      <c r="G468">
        <v>4623.0097655999998</v>
      </c>
      <c r="H468">
        <v>4623.0097655999998</v>
      </c>
      <c r="I468">
        <v>4694.3500977000003</v>
      </c>
      <c r="J468">
        <v>4642.6132813000004</v>
      </c>
      <c r="L468" t="str">
        <f t="shared" si="59"/>
        <v>20SEP2022:11:00:00</v>
      </c>
      <c r="M468">
        <v>11</v>
      </c>
      <c r="N468">
        <f t="shared" si="60"/>
        <v>95.805663999999524</v>
      </c>
      <c r="O468" t="str">
        <f t="shared" si="55"/>
        <v/>
      </c>
      <c r="P468">
        <f t="shared" si="56"/>
        <v>95.805663999999524</v>
      </c>
      <c r="Q468" t="str">
        <f t="shared" si="57"/>
        <v/>
      </c>
      <c r="R468">
        <f t="shared" si="58"/>
        <v>1</v>
      </c>
      <c r="S468">
        <f t="shared" si="61"/>
        <v>2.1162214437414026</v>
      </c>
    </row>
    <row r="469" spans="1:19" x14ac:dyDescent="0.25">
      <c r="A469" t="s">
        <v>518</v>
      </c>
      <c r="B469">
        <v>4664.1533202999999</v>
      </c>
      <c r="C469">
        <v>4927.9501952999999</v>
      </c>
      <c r="D469">
        <v>4858.0488280999998</v>
      </c>
      <c r="E469">
        <v>4994.8691405999998</v>
      </c>
      <c r="F469">
        <v>4902.8100586</v>
      </c>
      <c r="G469">
        <v>4927.9501952999999</v>
      </c>
      <c r="H469">
        <v>4927.9501952999999</v>
      </c>
      <c r="I469">
        <v>5023.4799805000002</v>
      </c>
      <c r="J469">
        <v>4957.6142577999999</v>
      </c>
      <c r="L469" t="str">
        <f t="shared" si="59"/>
        <v>20SEP2022:12:00:00</v>
      </c>
      <c r="M469">
        <v>12</v>
      </c>
      <c r="N469">
        <f t="shared" si="60"/>
        <v>263.796875</v>
      </c>
      <c r="O469" t="str">
        <f t="shared" si="55"/>
        <v/>
      </c>
      <c r="P469">
        <f t="shared" si="56"/>
        <v>263.796875</v>
      </c>
      <c r="Q469" t="str">
        <f t="shared" si="57"/>
        <v/>
      </c>
      <c r="R469">
        <f t="shared" si="58"/>
        <v>1</v>
      </c>
      <c r="S469">
        <f t="shared" si="61"/>
        <v>5.655836266185017</v>
      </c>
    </row>
    <row r="470" spans="1:19" x14ac:dyDescent="0.25">
      <c r="A470" t="s">
        <v>519</v>
      </c>
      <c r="B470">
        <v>4850.3481444999998</v>
      </c>
      <c r="C470">
        <v>5187.4501952999999</v>
      </c>
      <c r="D470">
        <v>5137.0493164</v>
      </c>
      <c r="E470">
        <v>5337.1601563000004</v>
      </c>
      <c r="F470">
        <v>5161.9101563000004</v>
      </c>
      <c r="G470">
        <v>5187.4501952999999</v>
      </c>
      <c r="H470">
        <v>5187.4501952999999</v>
      </c>
      <c r="I470">
        <v>5321.5800780999998</v>
      </c>
      <c r="J470">
        <v>5230.5644530999998</v>
      </c>
      <c r="L470" t="str">
        <f t="shared" si="59"/>
        <v>20SEP2022:13:00:00</v>
      </c>
      <c r="M470">
        <v>13</v>
      </c>
      <c r="N470">
        <f t="shared" si="60"/>
        <v>337.10205080000014</v>
      </c>
      <c r="O470" t="str">
        <f t="shared" si="55"/>
        <v/>
      </c>
      <c r="P470">
        <f t="shared" si="56"/>
        <v>337.10205080000014</v>
      </c>
      <c r="Q470" t="str">
        <f t="shared" si="57"/>
        <v/>
      </c>
      <c r="R470">
        <f t="shared" si="58"/>
        <v>1</v>
      </c>
      <c r="S470">
        <f t="shared" si="61"/>
        <v>6.9500588567493526</v>
      </c>
    </row>
    <row r="471" spans="1:19" x14ac:dyDescent="0.25">
      <c r="A471" t="s">
        <v>520</v>
      </c>
      <c r="B471">
        <v>5151.1494141000003</v>
      </c>
      <c r="C471">
        <v>5350.6699219000002</v>
      </c>
      <c r="D471">
        <v>5329.4492188000004</v>
      </c>
      <c r="E471">
        <v>5461.5483397999997</v>
      </c>
      <c r="F471">
        <v>5339.8598633000001</v>
      </c>
      <c r="G471">
        <v>5350.6699219000002</v>
      </c>
      <c r="H471">
        <v>5350.6699219000002</v>
      </c>
      <c r="I471">
        <v>5572.5698241999999</v>
      </c>
      <c r="J471">
        <v>5426.7133789</v>
      </c>
      <c r="L471" t="str">
        <f t="shared" si="59"/>
        <v>20SEP2022:14:00:00</v>
      </c>
      <c r="M471">
        <v>14</v>
      </c>
      <c r="N471">
        <f t="shared" si="60"/>
        <v>199.5205077999999</v>
      </c>
      <c r="O471" t="str">
        <f t="shared" si="55"/>
        <v/>
      </c>
      <c r="P471">
        <f t="shared" si="56"/>
        <v>199.5205077999999</v>
      </c>
      <c r="Q471" t="str">
        <f t="shared" si="57"/>
        <v/>
      </c>
      <c r="R471">
        <f t="shared" si="58"/>
        <v>1</v>
      </c>
      <c r="S471">
        <f t="shared" si="61"/>
        <v>3.8733201419834913</v>
      </c>
    </row>
    <row r="472" spans="1:19" x14ac:dyDescent="0.25">
      <c r="A472" t="s">
        <v>521</v>
      </c>
      <c r="B472">
        <v>5319.3041991999999</v>
      </c>
      <c r="C472">
        <v>5462.3100586</v>
      </c>
      <c r="D472">
        <v>5530.5639647999997</v>
      </c>
      <c r="E472">
        <v>5621.0458983999997</v>
      </c>
      <c r="F472">
        <v>5441.9702147999997</v>
      </c>
      <c r="G472">
        <v>5462.3100586</v>
      </c>
      <c r="H472">
        <v>5462.3100586</v>
      </c>
      <c r="I472">
        <v>5746.8999022999997</v>
      </c>
      <c r="J472">
        <v>5558.8657227000003</v>
      </c>
      <c r="L472" t="str">
        <f t="shared" si="59"/>
        <v>20SEP2022:15:00:00</v>
      </c>
      <c r="M472">
        <v>15</v>
      </c>
      <c r="N472">
        <f t="shared" si="60"/>
        <v>143.00585940000019</v>
      </c>
      <c r="O472" t="str">
        <f t="shared" si="55"/>
        <v/>
      </c>
      <c r="P472">
        <f t="shared" si="56"/>
        <v>143.00585940000019</v>
      </c>
      <c r="Q472" t="str">
        <f t="shared" si="57"/>
        <v/>
      </c>
      <c r="R472">
        <f t="shared" si="58"/>
        <v>1</v>
      </c>
      <c r="S472">
        <f t="shared" si="61"/>
        <v>2.688431682878893</v>
      </c>
    </row>
    <row r="473" spans="1:19" x14ac:dyDescent="0.25">
      <c r="A473" t="s">
        <v>522</v>
      </c>
      <c r="B473">
        <v>5209.6005858999997</v>
      </c>
      <c r="C473">
        <v>5561.3398438000004</v>
      </c>
      <c r="D473">
        <v>5563.4926758000001</v>
      </c>
      <c r="E473">
        <v>5642.0966797000001</v>
      </c>
      <c r="F473">
        <v>5526.7001952999999</v>
      </c>
      <c r="G473">
        <v>5561.3398438000004</v>
      </c>
      <c r="H473">
        <v>5561.3398438000004</v>
      </c>
      <c r="I473">
        <v>5835.9301758000001</v>
      </c>
      <c r="J473">
        <v>5652.2504883000001</v>
      </c>
      <c r="L473" t="str">
        <f t="shared" si="59"/>
        <v>20SEP2022:16:00:00</v>
      </c>
      <c r="M473">
        <v>16</v>
      </c>
      <c r="N473">
        <f t="shared" si="60"/>
        <v>351.73925790000067</v>
      </c>
      <c r="O473" t="str">
        <f t="shared" si="55"/>
        <v/>
      </c>
      <c r="P473">
        <f t="shared" si="56"/>
        <v>351.73925790000067</v>
      </c>
      <c r="Q473" t="str">
        <f t="shared" si="57"/>
        <v/>
      </c>
      <c r="R473">
        <f t="shared" si="58"/>
        <v>1</v>
      </c>
      <c r="S473">
        <f t="shared" si="61"/>
        <v>6.7517509663216329</v>
      </c>
    </row>
    <row r="474" spans="1:19" x14ac:dyDescent="0.25">
      <c r="A474" t="s">
        <v>523</v>
      </c>
      <c r="B474">
        <v>5244.75</v>
      </c>
      <c r="C474">
        <v>5613.8798827999999</v>
      </c>
      <c r="D474">
        <v>5577.5185547000001</v>
      </c>
      <c r="E474">
        <v>5673.7563477000003</v>
      </c>
      <c r="F474">
        <v>5553.3798827999999</v>
      </c>
      <c r="G474">
        <v>5613.8798827999999</v>
      </c>
      <c r="H474">
        <v>5613.8798827999999</v>
      </c>
      <c r="I474">
        <v>5868.1298827999999</v>
      </c>
      <c r="J474">
        <v>5693.7924805000002</v>
      </c>
      <c r="L474" t="str">
        <f t="shared" si="59"/>
        <v>20SEP2022:17:00:00</v>
      </c>
      <c r="M474">
        <v>17</v>
      </c>
      <c r="N474">
        <f t="shared" si="60"/>
        <v>369.1298827999999</v>
      </c>
      <c r="O474" t="str">
        <f t="shared" si="55"/>
        <v/>
      </c>
      <c r="P474">
        <f t="shared" si="56"/>
        <v>369.1298827999999</v>
      </c>
      <c r="Q474" t="str">
        <f t="shared" si="57"/>
        <v/>
      </c>
      <c r="R474">
        <f t="shared" si="58"/>
        <v>1</v>
      </c>
      <c r="S474">
        <f t="shared" si="61"/>
        <v>7.0380834701368027</v>
      </c>
    </row>
    <row r="475" spans="1:19" x14ac:dyDescent="0.25">
      <c r="A475" t="s">
        <v>524</v>
      </c>
      <c r="B475">
        <v>5232.1469727000003</v>
      </c>
      <c r="C475">
        <v>5519.3100586</v>
      </c>
      <c r="D475">
        <v>5538.0581055000002</v>
      </c>
      <c r="E475">
        <v>5577.7827147999997</v>
      </c>
      <c r="F475">
        <v>5433.8999022999997</v>
      </c>
      <c r="G475">
        <v>5519.3100586</v>
      </c>
      <c r="H475">
        <v>5519.3100586</v>
      </c>
      <c r="I475">
        <v>5792.2900391000003</v>
      </c>
      <c r="J475">
        <v>5602.0419922000001</v>
      </c>
      <c r="L475" t="str">
        <f t="shared" si="59"/>
        <v>20SEP2022:18:00:00</v>
      </c>
      <c r="M475">
        <v>18</v>
      </c>
      <c r="N475">
        <f t="shared" si="60"/>
        <v>287.16308589999971</v>
      </c>
      <c r="O475" t="str">
        <f t="shared" si="55"/>
        <v/>
      </c>
      <c r="P475">
        <f t="shared" si="56"/>
        <v>287.16308589999971</v>
      </c>
      <c r="Q475" t="str">
        <f t="shared" si="57"/>
        <v/>
      </c>
      <c r="R475">
        <f t="shared" si="58"/>
        <v>1</v>
      </c>
      <c r="S475">
        <f t="shared" si="61"/>
        <v>5.4884369150626497</v>
      </c>
    </row>
    <row r="476" spans="1:19" x14ac:dyDescent="0.25">
      <c r="A476" t="s">
        <v>525</v>
      </c>
      <c r="B476">
        <v>5211.9970702999999</v>
      </c>
      <c r="C476">
        <v>5403.2998047000001</v>
      </c>
      <c r="D476">
        <v>5365.7944336</v>
      </c>
      <c r="E476">
        <v>5414.9355469000002</v>
      </c>
      <c r="F476">
        <v>5295.2797852000003</v>
      </c>
      <c r="G476">
        <v>5403.2998047000001</v>
      </c>
      <c r="H476">
        <v>5403.2998047000001</v>
      </c>
      <c r="I476">
        <v>5610.1801758000001</v>
      </c>
      <c r="J476">
        <v>5459.5048827999999</v>
      </c>
      <c r="L476" t="str">
        <f t="shared" si="59"/>
        <v>20SEP2022:19:00:00</v>
      </c>
      <c r="M476">
        <v>19</v>
      </c>
      <c r="N476">
        <f t="shared" si="60"/>
        <v>191.30273440000019</v>
      </c>
      <c r="O476" t="str">
        <f t="shared" si="55"/>
        <v/>
      </c>
      <c r="P476">
        <f t="shared" si="56"/>
        <v>191.30273440000019</v>
      </c>
      <c r="Q476" t="str">
        <f t="shared" si="57"/>
        <v/>
      </c>
      <c r="R476">
        <f t="shared" si="58"/>
        <v>1</v>
      </c>
      <c r="S476">
        <f t="shared" si="61"/>
        <v>3.6704305819763037</v>
      </c>
    </row>
    <row r="477" spans="1:19" x14ac:dyDescent="0.25">
      <c r="A477" t="s">
        <v>526</v>
      </c>
      <c r="B477">
        <v>5124.0693358999997</v>
      </c>
      <c r="C477">
        <v>5243.7700194999998</v>
      </c>
      <c r="D477">
        <v>5223.7026366999999</v>
      </c>
      <c r="E477">
        <v>5294.7290039</v>
      </c>
      <c r="F477">
        <v>5123.0297852000003</v>
      </c>
      <c r="G477">
        <v>5243.7700194999998</v>
      </c>
      <c r="H477">
        <v>5243.7700194999998</v>
      </c>
      <c r="I477">
        <v>5408.0800780999998</v>
      </c>
      <c r="J477">
        <v>5283.1674805000002</v>
      </c>
      <c r="L477" t="str">
        <f t="shared" si="59"/>
        <v>20SEP2022:20:00:00</v>
      </c>
      <c r="M477">
        <v>20</v>
      </c>
      <c r="N477">
        <f t="shared" si="60"/>
        <v>119.70068360000005</v>
      </c>
      <c r="O477" t="str">
        <f t="shared" si="55"/>
        <v/>
      </c>
      <c r="P477">
        <f t="shared" si="56"/>
        <v>119.70068360000005</v>
      </c>
      <c r="Q477" t="str">
        <f t="shared" si="57"/>
        <v/>
      </c>
      <c r="R477">
        <f t="shared" si="58"/>
        <v>1</v>
      </c>
      <c r="S477">
        <f t="shared" si="61"/>
        <v>2.3360473044609109</v>
      </c>
    </row>
    <row r="478" spans="1:19" x14ac:dyDescent="0.25">
      <c r="A478" t="s">
        <v>527</v>
      </c>
      <c r="B478">
        <v>5037.9570313000004</v>
      </c>
      <c r="C478">
        <v>5137.0097655999998</v>
      </c>
      <c r="D478">
        <v>5158.8222655999998</v>
      </c>
      <c r="E478">
        <v>5245.3149414</v>
      </c>
      <c r="F478">
        <v>5042.2797852000003</v>
      </c>
      <c r="G478">
        <v>5137.0097655999998</v>
      </c>
      <c r="H478">
        <v>5137.0097655999998</v>
      </c>
      <c r="I478">
        <v>5277.6601563000004</v>
      </c>
      <c r="J478">
        <v>5172.0278319999998</v>
      </c>
      <c r="L478" t="str">
        <f t="shared" si="59"/>
        <v>20SEP2022:21:00:00</v>
      </c>
      <c r="M478">
        <v>21</v>
      </c>
      <c r="N478">
        <f t="shared" si="60"/>
        <v>99.052734299999429</v>
      </c>
      <c r="O478" t="str">
        <f t="shared" si="55"/>
        <v/>
      </c>
      <c r="P478">
        <f t="shared" si="56"/>
        <v>99.052734299999429</v>
      </c>
      <c r="Q478" t="str">
        <f t="shared" si="57"/>
        <v/>
      </c>
      <c r="R478">
        <f t="shared" si="58"/>
        <v>1</v>
      </c>
      <c r="S478">
        <f t="shared" si="61"/>
        <v>1.9661290019863418</v>
      </c>
    </row>
    <row r="479" spans="1:19" x14ac:dyDescent="0.25">
      <c r="A479" t="s">
        <v>528</v>
      </c>
      <c r="B479">
        <v>4807.8276366999999</v>
      </c>
      <c r="C479">
        <v>4901.9599608999997</v>
      </c>
      <c r="D479">
        <v>4944.5537108999997</v>
      </c>
      <c r="E479">
        <v>5040.7490233999997</v>
      </c>
      <c r="F479">
        <v>4808.1801758000001</v>
      </c>
      <c r="G479">
        <v>4901.9599608999997</v>
      </c>
      <c r="H479">
        <v>4901.9599608999997</v>
      </c>
      <c r="I479">
        <v>5015</v>
      </c>
      <c r="J479">
        <v>4927.4570313000004</v>
      </c>
      <c r="L479" t="str">
        <f t="shared" si="59"/>
        <v>20SEP2022:22:00:00</v>
      </c>
      <c r="M479">
        <v>22</v>
      </c>
      <c r="N479">
        <f t="shared" si="60"/>
        <v>94.132324199999857</v>
      </c>
      <c r="O479" t="str">
        <f t="shared" si="55"/>
        <v/>
      </c>
      <c r="P479">
        <f t="shared" si="56"/>
        <v>94.132324199999857</v>
      </c>
      <c r="Q479" t="str">
        <f t="shared" si="57"/>
        <v/>
      </c>
      <c r="R479">
        <f t="shared" si="58"/>
        <v>1</v>
      </c>
      <c r="S479">
        <f t="shared" si="61"/>
        <v>1.9578972316197774</v>
      </c>
    </row>
    <row r="480" spans="1:19" x14ac:dyDescent="0.25">
      <c r="A480" t="s">
        <v>529</v>
      </c>
      <c r="B480">
        <v>4420.953125</v>
      </c>
      <c r="C480">
        <v>4571.7402344000002</v>
      </c>
      <c r="D480">
        <v>4623.3618164</v>
      </c>
      <c r="E480">
        <v>4708.2558594000002</v>
      </c>
      <c r="F480">
        <v>4495.6499022999997</v>
      </c>
      <c r="G480">
        <v>4571.7402344000002</v>
      </c>
      <c r="H480">
        <v>4571.7402344000002</v>
      </c>
      <c r="I480">
        <v>4682.9599608999997</v>
      </c>
      <c r="J480">
        <v>4599.2539063000004</v>
      </c>
      <c r="L480" t="str">
        <f t="shared" si="59"/>
        <v>20SEP2022:23:00:00</v>
      </c>
      <c r="M480">
        <v>23</v>
      </c>
      <c r="N480">
        <f t="shared" si="60"/>
        <v>150.78710940000019</v>
      </c>
      <c r="O480" t="str">
        <f t="shared" si="55"/>
        <v/>
      </c>
      <c r="P480">
        <f t="shared" si="56"/>
        <v>150.78710940000019</v>
      </c>
      <c r="Q480" t="str">
        <f t="shared" si="57"/>
        <v/>
      </c>
      <c r="R480">
        <f t="shared" si="58"/>
        <v>1</v>
      </c>
      <c r="S480">
        <f t="shared" si="61"/>
        <v>3.4107375748300925</v>
      </c>
    </row>
    <row r="481" spans="1:19" x14ac:dyDescent="0.25">
      <c r="A481" t="s">
        <v>530</v>
      </c>
      <c r="B481">
        <v>4116.4873047000001</v>
      </c>
      <c r="C481">
        <v>4247.3198241999999</v>
      </c>
      <c r="D481">
        <v>4288.5424805000002</v>
      </c>
      <c r="E481">
        <v>4343.4902344000002</v>
      </c>
      <c r="F481">
        <v>4188.4501952999999</v>
      </c>
      <c r="G481">
        <v>4247.3198241999999</v>
      </c>
      <c r="H481">
        <v>4247.3198241999999</v>
      </c>
      <c r="I481">
        <v>4361.5698241999999</v>
      </c>
      <c r="J481">
        <v>4278.4770508000001</v>
      </c>
      <c r="L481" t="str">
        <f t="shared" si="59"/>
        <v>21SEP2022:00:00:00</v>
      </c>
      <c r="M481">
        <v>24</v>
      </c>
      <c r="N481">
        <f t="shared" si="60"/>
        <v>130.83251949999976</v>
      </c>
      <c r="O481" t="str">
        <f t="shared" si="55"/>
        <v/>
      </c>
      <c r="P481">
        <f t="shared" si="56"/>
        <v>130.83251949999976</v>
      </c>
      <c r="Q481" t="str">
        <f t="shared" si="57"/>
        <v/>
      </c>
      <c r="R481">
        <f t="shared" si="58"/>
        <v>1</v>
      </c>
      <c r="S481">
        <f t="shared" si="61"/>
        <v>3.1782563582941625</v>
      </c>
    </row>
    <row r="482" spans="1:19" x14ac:dyDescent="0.25">
      <c r="A482" t="s">
        <v>531</v>
      </c>
      <c r="B482">
        <v>4112.5039063000004</v>
      </c>
      <c r="C482">
        <v>3889.6398926000002</v>
      </c>
      <c r="D482">
        <v>4025.0971679999998</v>
      </c>
      <c r="E482">
        <v>4047.9335937999999</v>
      </c>
      <c r="F482">
        <v>3876.4199219000002</v>
      </c>
      <c r="G482">
        <v>3889.6398926000002</v>
      </c>
      <c r="H482">
        <v>3889.6398926000002</v>
      </c>
      <c r="I482">
        <v>3998.1999512000002</v>
      </c>
      <c r="J482">
        <v>3925.6528320000002</v>
      </c>
      <c r="L482" t="str">
        <f t="shared" si="59"/>
        <v>21SEP2022:01:00:00</v>
      </c>
      <c r="M482">
        <v>1</v>
      </c>
      <c r="N482">
        <f t="shared" si="60"/>
        <v>-222.86401370000021</v>
      </c>
      <c r="O482">
        <f t="shared" si="55"/>
        <v>-222.86401370000021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5.4191805960011807</v>
      </c>
    </row>
    <row r="483" spans="1:19" x14ac:dyDescent="0.25">
      <c r="A483" t="s">
        <v>532</v>
      </c>
      <c r="B483">
        <v>3632.4208984000002</v>
      </c>
      <c r="C483">
        <v>3676.5600586</v>
      </c>
      <c r="D483">
        <v>3814.3918457</v>
      </c>
      <c r="E483">
        <v>3854.4807129000001</v>
      </c>
      <c r="F483">
        <v>3691.8400879000001</v>
      </c>
      <c r="G483">
        <v>3676.5600586</v>
      </c>
      <c r="H483">
        <v>3676.5600586</v>
      </c>
      <c r="I483">
        <v>3803.8798827999999</v>
      </c>
      <c r="J483">
        <v>3723.4140625</v>
      </c>
      <c r="L483" t="str">
        <f t="shared" si="59"/>
        <v>21SEP2022:02:00:00</v>
      </c>
      <c r="M483">
        <v>2</v>
      </c>
      <c r="N483">
        <f t="shared" si="60"/>
        <v>44.139160199999878</v>
      </c>
      <c r="O483" t="str">
        <f t="shared" si="55"/>
        <v/>
      </c>
      <c r="P483">
        <f t="shared" si="56"/>
        <v>44.139160199999878</v>
      </c>
      <c r="Q483" t="str">
        <f t="shared" si="57"/>
        <v/>
      </c>
      <c r="R483">
        <f t="shared" si="58"/>
        <v>1</v>
      </c>
      <c r="S483">
        <f t="shared" si="61"/>
        <v>1.2151444294201201</v>
      </c>
    </row>
    <row r="484" spans="1:19" x14ac:dyDescent="0.25">
      <c r="A484" t="s">
        <v>533</v>
      </c>
      <c r="B484">
        <v>3513.9196777000002</v>
      </c>
      <c r="C484">
        <v>3496.0900879000001</v>
      </c>
      <c r="D484">
        <v>3662.8808594000002</v>
      </c>
      <c r="E484">
        <v>3727.7780762000002</v>
      </c>
      <c r="F484">
        <v>3521.0100097999998</v>
      </c>
      <c r="G484">
        <v>3496.0900879000001</v>
      </c>
      <c r="H484">
        <v>3496.0900879000001</v>
      </c>
      <c r="I484">
        <v>3667.5400390999998</v>
      </c>
      <c r="J484">
        <v>3559.8354491999999</v>
      </c>
      <c r="L484" t="str">
        <f t="shared" si="59"/>
        <v>21SEP2022:03:00:00</v>
      </c>
      <c r="M484">
        <v>3</v>
      </c>
      <c r="N484">
        <f t="shared" si="60"/>
        <v>-17.829589800000122</v>
      </c>
      <c r="O484">
        <f t="shared" si="55"/>
        <v>-17.829589800000122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0.50739890024094958</v>
      </c>
    </row>
    <row r="485" spans="1:19" x14ac:dyDescent="0.25">
      <c r="A485" t="s">
        <v>534</v>
      </c>
      <c r="B485">
        <v>3459.9541015999998</v>
      </c>
      <c r="C485">
        <v>3451.1499023000001</v>
      </c>
      <c r="D485">
        <v>3523.3127441000001</v>
      </c>
      <c r="E485">
        <v>3589.1201172000001</v>
      </c>
      <c r="F485">
        <v>3477.6599120999999</v>
      </c>
      <c r="G485">
        <v>3451.1499023000001</v>
      </c>
      <c r="H485">
        <v>3451.1499023000001</v>
      </c>
      <c r="I485">
        <v>3584.2800293</v>
      </c>
      <c r="J485">
        <v>3501.7221679999998</v>
      </c>
      <c r="L485" t="str">
        <f t="shared" si="59"/>
        <v>21SEP2022:04:00:00</v>
      </c>
      <c r="M485">
        <v>4</v>
      </c>
      <c r="N485">
        <f t="shared" si="60"/>
        <v>-8.8041992999997092</v>
      </c>
      <c r="O485">
        <f t="shared" si="55"/>
        <v>-8.8041992999997092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0.2544600026898724</v>
      </c>
    </row>
    <row r="486" spans="1:19" x14ac:dyDescent="0.25">
      <c r="A486" t="s">
        <v>535</v>
      </c>
      <c r="B486">
        <v>3423.9631347999998</v>
      </c>
      <c r="C486">
        <v>3455.6599120999999</v>
      </c>
      <c r="D486">
        <v>3457.4804687999999</v>
      </c>
      <c r="E486">
        <v>3526.4038086</v>
      </c>
      <c r="F486">
        <v>3484.6101073999998</v>
      </c>
      <c r="G486">
        <v>3455.6599120999999</v>
      </c>
      <c r="H486">
        <v>3455.6599120999999</v>
      </c>
      <c r="I486">
        <v>3549.8999023000001</v>
      </c>
      <c r="J486">
        <v>3492.9863280999998</v>
      </c>
      <c r="L486" t="str">
        <f t="shared" si="59"/>
        <v>21SEP2022:05:00:00</v>
      </c>
      <c r="M486">
        <v>5</v>
      </c>
      <c r="N486">
        <f t="shared" si="60"/>
        <v>31.696777300000122</v>
      </c>
      <c r="O486" t="str">
        <f t="shared" si="55"/>
        <v/>
      </c>
      <c r="P486">
        <f t="shared" si="56"/>
        <v>31.696777300000122</v>
      </c>
      <c r="Q486" t="str">
        <f t="shared" si="57"/>
        <v/>
      </c>
      <c r="R486">
        <f t="shared" si="58"/>
        <v>1</v>
      </c>
      <c r="S486">
        <f t="shared" si="61"/>
        <v>0.92573360319931108</v>
      </c>
    </row>
    <row r="487" spans="1:19" x14ac:dyDescent="0.25">
      <c r="A487" t="s">
        <v>536</v>
      </c>
      <c r="B487">
        <v>3430.1101073999998</v>
      </c>
      <c r="C487">
        <v>3460.1999512000002</v>
      </c>
      <c r="D487">
        <v>3506.5002441000001</v>
      </c>
      <c r="E487">
        <v>3566.3730469000002</v>
      </c>
      <c r="F487">
        <v>3498.7199707</v>
      </c>
      <c r="G487">
        <v>3460.1999512000002</v>
      </c>
      <c r="H487">
        <v>3460.1999512000002</v>
      </c>
      <c r="I487">
        <v>3637.8200683999999</v>
      </c>
      <c r="J487">
        <v>3528.1450195000002</v>
      </c>
      <c r="L487" t="str">
        <f t="shared" si="59"/>
        <v>21SEP2022:06:00:00</v>
      </c>
      <c r="M487">
        <v>6</v>
      </c>
      <c r="N487">
        <f t="shared" si="60"/>
        <v>30.089843800000381</v>
      </c>
      <c r="O487" t="str">
        <f t="shared" si="55"/>
        <v/>
      </c>
      <c r="P487">
        <f t="shared" si="56"/>
        <v>30.089843800000381</v>
      </c>
      <c r="Q487" t="str">
        <f t="shared" si="57"/>
        <v/>
      </c>
      <c r="R487">
        <f t="shared" si="58"/>
        <v>1</v>
      </c>
      <c r="S487">
        <f t="shared" si="61"/>
        <v>0.87722676117847065</v>
      </c>
    </row>
    <row r="488" spans="1:19" x14ac:dyDescent="0.25">
      <c r="A488" t="s">
        <v>537</v>
      </c>
      <c r="B488">
        <v>3632.1552734000002</v>
      </c>
      <c r="C488">
        <v>3617.8400879000001</v>
      </c>
      <c r="D488">
        <v>3696.9934082</v>
      </c>
      <c r="E488">
        <v>3721.3747558999999</v>
      </c>
      <c r="F488">
        <v>3686.3500976999999</v>
      </c>
      <c r="G488">
        <v>3617.8400879000001</v>
      </c>
      <c r="H488">
        <v>3617.8400879000001</v>
      </c>
      <c r="I488">
        <v>3864.0600586</v>
      </c>
      <c r="J488">
        <v>3714.2934570000002</v>
      </c>
      <c r="L488" t="str">
        <f t="shared" si="59"/>
        <v>21SEP2022:07:00:00</v>
      </c>
      <c r="M488">
        <v>7</v>
      </c>
      <c r="N488">
        <f t="shared" si="60"/>
        <v>-14.315185500000098</v>
      </c>
      <c r="O488">
        <f t="shared" si="55"/>
        <v>-14.315185500000098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0.39412372055889261</v>
      </c>
    </row>
    <row r="489" spans="1:19" x14ac:dyDescent="0.25">
      <c r="A489" t="s">
        <v>538</v>
      </c>
      <c r="B489">
        <v>3667.7023926000002</v>
      </c>
      <c r="C489">
        <v>3718.0400390999998</v>
      </c>
      <c r="D489">
        <v>3730.0576172000001</v>
      </c>
      <c r="E489">
        <v>3767.9372558999999</v>
      </c>
      <c r="F489">
        <v>3788.6599120999999</v>
      </c>
      <c r="G489">
        <v>3718.0400390999998</v>
      </c>
      <c r="H489">
        <v>3718.0400390999998</v>
      </c>
      <c r="I489">
        <v>3916.5900879000001</v>
      </c>
      <c r="J489">
        <v>3798.1254883000001</v>
      </c>
      <c r="L489" t="str">
        <f t="shared" si="59"/>
        <v>21SEP2022:08:00:00</v>
      </c>
      <c r="M489">
        <v>8</v>
      </c>
      <c r="N489">
        <f t="shared" si="60"/>
        <v>50.337646499999664</v>
      </c>
      <c r="O489" t="str">
        <f t="shared" si="55"/>
        <v/>
      </c>
      <c r="P489">
        <f t="shared" si="56"/>
        <v>50.337646499999664</v>
      </c>
      <c r="Q489" t="str">
        <f t="shared" si="57"/>
        <v/>
      </c>
      <c r="R489">
        <f t="shared" si="58"/>
        <v>1</v>
      </c>
      <c r="S489">
        <f t="shared" si="61"/>
        <v>1.3724572255797389</v>
      </c>
    </row>
    <row r="490" spans="1:19" x14ac:dyDescent="0.25">
      <c r="A490" t="s">
        <v>539</v>
      </c>
      <c r="B490">
        <v>3752.5947265999998</v>
      </c>
      <c r="C490">
        <v>3831.8000487999998</v>
      </c>
      <c r="D490">
        <v>3878.7687987999998</v>
      </c>
      <c r="E490">
        <v>3903.515625</v>
      </c>
      <c r="F490">
        <v>3886.5800780999998</v>
      </c>
      <c r="G490">
        <v>3831.8000487999998</v>
      </c>
      <c r="H490">
        <v>3831.8000487999998</v>
      </c>
      <c r="I490">
        <v>4011.5600586</v>
      </c>
      <c r="J490">
        <v>3902.9331054999998</v>
      </c>
      <c r="L490" t="str">
        <f t="shared" si="59"/>
        <v>21SEP2022:09:00:00</v>
      </c>
      <c r="M490">
        <v>9</v>
      </c>
      <c r="N490">
        <f t="shared" si="60"/>
        <v>79.205322199999955</v>
      </c>
      <c r="O490" t="str">
        <f t="shared" si="55"/>
        <v/>
      </c>
      <c r="P490">
        <f t="shared" si="56"/>
        <v>79.205322199999955</v>
      </c>
      <c r="Q490" t="str">
        <f t="shared" si="57"/>
        <v/>
      </c>
      <c r="R490">
        <f t="shared" si="58"/>
        <v>1</v>
      </c>
      <c r="S490">
        <f t="shared" si="61"/>
        <v>2.1106814876266462</v>
      </c>
    </row>
    <row r="491" spans="1:19" x14ac:dyDescent="0.25">
      <c r="A491" t="s">
        <v>540</v>
      </c>
      <c r="B491">
        <v>4063.8439941000001</v>
      </c>
      <c r="C491">
        <v>4158.6000977000003</v>
      </c>
      <c r="D491">
        <v>4228.1694336</v>
      </c>
      <c r="E491">
        <v>4296.6352539</v>
      </c>
      <c r="F491">
        <v>4200.5400391000003</v>
      </c>
      <c r="G491">
        <v>4158.6000977000003</v>
      </c>
      <c r="H491">
        <v>4158.6000977000003</v>
      </c>
      <c r="I491">
        <v>4299.9101563000004</v>
      </c>
      <c r="J491">
        <v>4214.3496094000002</v>
      </c>
      <c r="L491" t="str">
        <f t="shared" si="59"/>
        <v>21SEP2022:10:00:00</v>
      </c>
      <c r="M491">
        <v>10</v>
      </c>
      <c r="N491">
        <f t="shared" si="60"/>
        <v>94.756103600000188</v>
      </c>
      <c r="O491" t="str">
        <f t="shared" si="55"/>
        <v/>
      </c>
      <c r="P491">
        <f t="shared" si="56"/>
        <v>94.756103600000188</v>
      </c>
      <c r="Q491" t="str">
        <f t="shared" si="57"/>
        <v/>
      </c>
      <c r="R491">
        <f t="shared" si="58"/>
        <v>1</v>
      </c>
      <c r="S491">
        <f t="shared" si="61"/>
        <v>2.3316865445024386</v>
      </c>
    </row>
    <row r="492" spans="1:19" x14ac:dyDescent="0.25">
      <c r="A492" t="s">
        <v>541</v>
      </c>
      <c r="B492">
        <v>4414.2983397999997</v>
      </c>
      <c r="C492">
        <v>4503.3398438000004</v>
      </c>
      <c r="D492">
        <v>4594.3833008000001</v>
      </c>
      <c r="E492">
        <v>4651.7954102000003</v>
      </c>
      <c r="F492">
        <v>4535.2202147999997</v>
      </c>
      <c r="G492">
        <v>4503.3398438000004</v>
      </c>
      <c r="H492">
        <v>4503.3398438000004</v>
      </c>
      <c r="I492">
        <v>4647.6401366999999</v>
      </c>
      <c r="J492">
        <v>4558.6269530999998</v>
      </c>
      <c r="L492" t="str">
        <f t="shared" si="59"/>
        <v>21SEP2022:11:00:00</v>
      </c>
      <c r="M492">
        <v>11</v>
      </c>
      <c r="N492">
        <f t="shared" si="60"/>
        <v>89.041504000000714</v>
      </c>
      <c r="O492" t="str">
        <f t="shared" si="55"/>
        <v/>
      </c>
      <c r="P492">
        <f t="shared" si="56"/>
        <v>89.041504000000714</v>
      </c>
      <c r="Q492" t="str">
        <f t="shared" si="57"/>
        <v/>
      </c>
      <c r="R492">
        <f t="shared" si="58"/>
        <v>1</v>
      </c>
      <c r="S492">
        <f t="shared" si="61"/>
        <v>2.0171156805870751</v>
      </c>
    </row>
    <row r="493" spans="1:19" x14ac:dyDescent="0.25">
      <c r="A493" t="s">
        <v>542</v>
      </c>
      <c r="B493">
        <v>4715.4414063000004</v>
      </c>
      <c r="C493">
        <v>4840.5400391000003</v>
      </c>
      <c r="D493">
        <v>4910.7153319999998</v>
      </c>
      <c r="E493">
        <v>4952.5405272999997</v>
      </c>
      <c r="F493">
        <v>4859.8500977000003</v>
      </c>
      <c r="G493">
        <v>4840.5400391000003</v>
      </c>
      <c r="H493">
        <v>4840.5400391000003</v>
      </c>
      <c r="I493">
        <v>4996.2797852000003</v>
      </c>
      <c r="J493">
        <v>4897.9453125</v>
      </c>
      <c r="L493" t="str">
        <f t="shared" si="59"/>
        <v>21SEP2022:12:00:00</v>
      </c>
      <c r="M493">
        <v>12</v>
      </c>
      <c r="N493">
        <f t="shared" si="60"/>
        <v>125.0986327999999</v>
      </c>
      <c r="O493" t="str">
        <f t="shared" si="55"/>
        <v/>
      </c>
      <c r="P493">
        <f t="shared" si="56"/>
        <v>125.0986327999999</v>
      </c>
      <c r="Q493" t="str">
        <f t="shared" si="57"/>
        <v/>
      </c>
      <c r="R493">
        <f t="shared" si="58"/>
        <v>1</v>
      </c>
      <c r="S493">
        <f t="shared" si="61"/>
        <v>2.6529569985296311</v>
      </c>
    </row>
    <row r="494" spans="1:19" x14ac:dyDescent="0.25">
      <c r="A494" t="s">
        <v>543</v>
      </c>
      <c r="B494">
        <v>4975.9116211</v>
      </c>
      <c r="C494">
        <v>5123.4799805000002</v>
      </c>
      <c r="D494">
        <v>5223.0566405999998</v>
      </c>
      <c r="E494">
        <v>5212.1381836</v>
      </c>
      <c r="F494">
        <v>5132.4199219000002</v>
      </c>
      <c r="G494">
        <v>5123.4799805000002</v>
      </c>
      <c r="H494">
        <v>5123.4799805000002</v>
      </c>
      <c r="I494">
        <v>5311.0600586</v>
      </c>
      <c r="J494">
        <v>5190.4741211</v>
      </c>
      <c r="L494" t="str">
        <f t="shared" si="59"/>
        <v>21SEP2022:13:00:00</v>
      </c>
      <c r="M494">
        <v>13</v>
      </c>
      <c r="N494">
        <f t="shared" si="60"/>
        <v>147.56835940000019</v>
      </c>
      <c r="O494" t="str">
        <f t="shared" si="55"/>
        <v/>
      </c>
      <c r="P494">
        <f t="shared" si="56"/>
        <v>147.56835940000019</v>
      </c>
      <c r="Q494" t="str">
        <f t="shared" si="57"/>
        <v/>
      </c>
      <c r="R494">
        <f t="shared" si="58"/>
        <v>1</v>
      </c>
      <c r="S494">
        <f t="shared" si="61"/>
        <v>2.9656547510660567</v>
      </c>
    </row>
    <row r="495" spans="1:19" x14ac:dyDescent="0.25">
      <c r="A495" t="s">
        <v>544</v>
      </c>
      <c r="B495">
        <v>5242.5849608999997</v>
      </c>
      <c r="C495">
        <v>5296.25</v>
      </c>
      <c r="D495">
        <v>5427.7197266000003</v>
      </c>
      <c r="E495">
        <v>5421.5883789</v>
      </c>
      <c r="F495">
        <v>5301.3901366999999</v>
      </c>
      <c r="G495">
        <v>5296.25</v>
      </c>
      <c r="H495">
        <v>5296.25</v>
      </c>
      <c r="I495">
        <v>5570.0400391000003</v>
      </c>
      <c r="J495">
        <v>5392.8476563000004</v>
      </c>
      <c r="L495" t="str">
        <f t="shared" si="59"/>
        <v>21SEP2022:14:00:00</v>
      </c>
      <c r="M495">
        <v>14</v>
      </c>
      <c r="N495">
        <f t="shared" si="60"/>
        <v>53.665039100000286</v>
      </c>
      <c r="O495" t="str">
        <f t="shared" si="55"/>
        <v/>
      </c>
      <c r="P495">
        <f t="shared" si="56"/>
        <v>53.665039100000286</v>
      </c>
      <c r="Q495" t="str">
        <f t="shared" si="57"/>
        <v/>
      </c>
      <c r="R495">
        <f t="shared" si="58"/>
        <v>1</v>
      </c>
      <c r="S495">
        <f t="shared" si="61"/>
        <v>1.0236369939684784</v>
      </c>
    </row>
    <row r="496" spans="1:19" x14ac:dyDescent="0.25">
      <c r="A496" t="s">
        <v>545</v>
      </c>
      <c r="B496">
        <v>5372.8310547000001</v>
      </c>
      <c r="C496">
        <v>5417.4399414</v>
      </c>
      <c r="D496">
        <v>5598.4487305000002</v>
      </c>
      <c r="E496">
        <v>5576.4521483999997</v>
      </c>
      <c r="F496">
        <v>5400.6601563000004</v>
      </c>
      <c r="G496">
        <v>5417.4399414</v>
      </c>
      <c r="H496">
        <v>5417.4399414</v>
      </c>
      <c r="I496">
        <v>5746.8598633000001</v>
      </c>
      <c r="J496">
        <v>5530.2197266000003</v>
      </c>
      <c r="L496" t="str">
        <f t="shared" si="59"/>
        <v>21SEP2022:15:00:00</v>
      </c>
      <c r="M496">
        <v>15</v>
      </c>
      <c r="N496">
        <f t="shared" si="60"/>
        <v>44.608886699999857</v>
      </c>
      <c r="O496" t="str">
        <f t="shared" si="55"/>
        <v/>
      </c>
      <c r="P496">
        <f t="shared" si="56"/>
        <v>44.608886699999857</v>
      </c>
      <c r="Q496" t="str">
        <f t="shared" si="57"/>
        <v/>
      </c>
      <c r="R496">
        <f t="shared" si="58"/>
        <v>1</v>
      </c>
      <c r="S496">
        <f t="shared" si="61"/>
        <v>0.83026780938844658</v>
      </c>
    </row>
    <row r="497" spans="1:19" x14ac:dyDescent="0.25">
      <c r="A497" t="s">
        <v>546</v>
      </c>
      <c r="B497">
        <v>5371.3505858999997</v>
      </c>
      <c r="C497">
        <v>5527.5898438000004</v>
      </c>
      <c r="D497">
        <v>5597.1992188000004</v>
      </c>
      <c r="E497">
        <v>5613.3090819999998</v>
      </c>
      <c r="F497">
        <v>5484.0698241999999</v>
      </c>
      <c r="G497">
        <v>5527.5898438000004</v>
      </c>
      <c r="H497">
        <v>5527.5898438000004</v>
      </c>
      <c r="I497">
        <v>5839.7900391000003</v>
      </c>
      <c r="J497">
        <v>5630.3320313000004</v>
      </c>
      <c r="L497" t="str">
        <f t="shared" si="59"/>
        <v>21SEP2022:16:00:00</v>
      </c>
      <c r="M497">
        <v>16</v>
      </c>
      <c r="N497">
        <f t="shared" si="60"/>
        <v>156.23925790000067</v>
      </c>
      <c r="O497" t="str">
        <f t="shared" si="55"/>
        <v/>
      </c>
      <c r="P497">
        <f t="shared" si="56"/>
        <v>156.23925790000067</v>
      </c>
      <c r="Q497" t="str">
        <f t="shared" si="57"/>
        <v/>
      </c>
      <c r="R497">
        <f t="shared" si="58"/>
        <v>1</v>
      </c>
      <c r="S497">
        <f t="shared" si="61"/>
        <v>2.9087518195169513</v>
      </c>
    </row>
    <row r="498" spans="1:19" x14ac:dyDescent="0.25">
      <c r="A498" t="s">
        <v>547</v>
      </c>
      <c r="B498">
        <v>5359.5195313000004</v>
      </c>
      <c r="C498">
        <v>5596.1000977000003</v>
      </c>
      <c r="D498">
        <v>5609.2690430000002</v>
      </c>
      <c r="E498">
        <v>5599.1357422000001</v>
      </c>
      <c r="F498">
        <v>5522.1499022999997</v>
      </c>
      <c r="G498">
        <v>5596.1000977000003</v>
      </c>
      <c r="H498">
        <v>5596.1000977000003</v>
      </c>
      <c r="I498">
        <v>5874.9799805000002</v>
      </c>
      <c r="J498">
        <v>5682.6152344000002</v>
      </c>
      <c r="L498" t="str">
        <f t="shared" si="59"/>
        <v>21SEP2022:17:00:00</v>
      </c>
      <c r="M498">
        <v>17</v>
      </c>
      <c r="N498">
        <f t="shared" si="60"/>
        <v>236.58056639999995</v>
      </c>
      <c r="O498" t="str">
        <f t="shared" si="55"/>
        <v/>
      </c>
      <c r="P498">
        <f t="shared" si="56"/>
        <v>236.58056639999995</v>
      </c>
      <c r="Q498" t="str">
        <f t="shared" si="57"/>
        <v/>
      </c>
      <c r="R498">
        <f t="shared" si="58"/>
        <v>1</v>
      </c>
      <c r="S498">
        <f t="shared" si="61"/>
        <v>4.4142122258973311</v>
      </c>
    </row>
    <row r="499" spans="1:19" x14ac:dyDescent="0.25">
      <c r="A499" t="s">
        <v>548</v>
      </c>
      <c r="B499">
        <v>5332.4731444999998</v>
      </c>
      <c r="C499">
        <v>5512.7402344000002</v>
      </c>
      <c r="D499">
        <v>5521.0048827999999</v>
      </c>
      <c r="E499">
        <v>5486.7016602000003</v>
      </c>
      <c r="F499">
        <v>5403.6601563000004</v>
      </c>
      <c r="G499">
        <v>5512.7402344000002</v>
      </c>
      <c r="H499">
        <v>5512.7402344000002</v>
      </c>
      <c r="I499">
        <v>5790.2597655999998</v>
      </c>
      <c r="J499">
        <v>5593.5102539</v>
      </c>
      <c r="L499" t="str">
        <f t="shared" si="59"/>
        <v>21SEP2022:18:00:00</v>
      </c>
      <c r="M499">
        <v>18</v>
      </c>
      <c r="N499">
        <f t="shared" si="60"/>
        <v>180.26708990000043</v>
      </c>
      <c r="O499" t="str">
        <f t="shared" si="55"/>
        <v/>
      </c>
      <c r="P499">
        <f t="shared" si="56"/>
        <v>180.26708990000043</v>
      </c>
      <c r="Q499" t="str">
        <f t="shared" si="57"/>
        <v/>
      </c>
      <c r="R499">
        <f t="shared" si="58"/>
        <v>1</v>
      </c>
      <c r="S499">
        <f t="shared" si="61"/>
        <v>3.3805531695163031</v>
      </c>
    </row>
    <row r="500" spans="1:19" x14ac:dyDescent="0.25">
      <c r="A500" t="s">
        <v>549</v>
      </c>
      <c r="B500">
        <v>5229.7416991999999</v>
      </c>
      <c r="C500">
        <v>5405.6801758000001</v>
      </c>
      <c r="D500">
        <v>5345.3959961</v>
      </c>
      <c r="E500">
        <v>5275.7880858999997</v>
      </c>
      <c r="F500">
        <v>5263.8701172000001</v>
      </c>
      <c r="G500">
        <v>5405.6801758000001</v>
      </c>
      <c r="H500">
        <v>5405.6801758000001</v>
      </c>
      <c r="I500">
        <v>5591.25</v>
      </c>
      <c r="J500">
        <v>5449.3579102000003</v>
      </c>
      <c r="L500" t="str">
        <f t="shared" si="59"/>
        <v>21SEP2022:19:00:00</v>
      </c>
      <c r="M500">
        <v>19</v>
      </c>
      <c r="N500">
        <f t="shared" si="60"/>
        <v>175.93847660000029</v>
      </c>
      <c r="O500" t="str">
        <f t="shared" si="55"/>
        <v/>
      </c>
      <c r="P500">
        <f t="shared" si="56"/>
        <v>175.93847660000029</v>
      </c>
      <c r="Q500" t="str">
        <f t="shared" si="57"/>
        <v/>
      </c>
      <c r="R500">
        <f t="shared" si="58"/>
        <v>1</v>
      </c>
      <c r="S500">
        <f t="shared" si="61"/>
        <v>3.3641905608247118</v>
      </c>
    </row>
    <row r="501" spans="1:19" x14ac:dyDescent="0.25">
      <c r="A501" t="s">
        <v>550</v>
      </c>
      <c r="B501">
        <v>5081.1157227000003</v>
      </c>
      <c r="C501">
        <v>5228.2700194999998</v>
      </c>
      <c r="D501">
        <v>5232.4350586</v>
      </c>
      <c r="E501">
        <v>5178.5605469000002</v>
      </c>
      <c r="F501">
        <v>5080.6298827999999</v>
      </c>
      <c r="G501">
        <v>5228.2700194999998</v>
      </c>
      <c r="H501">
        <v>5228.2700194999998</v>
      </c>
      <c r="I501">
        <v>5371.2797852000003</v>
      </c>
      <c r="J501">
        <v>5256.1772461</v>
      </c>
      <c r="L501" t="str">
        <f t="shared" si="59"/>
        <v>21SEP2022:20:00:00</v>
      </c>
      <c r="M501">
        <v>20</v>
      </c>
      <c r="N501">
        <f t="shared" si="60"/>
        <v>147.15429679999943</v>
      </c>
      <c r="O501" t="str">
        <f t="shared" si="55"/>
        <v/>
      </c>
      <c r="P501">
        <f t="shared" si="56"/>
        <v>147.15429679999943</v>
      </c>
      <c r="Q501" t="str">
        <f t="shared" si="57"/>
        <v/>
      </c>
      <c r="R501">
        <f t="shared" si="58"/>
        <v>1</v>
      </c>
      <c r="S501">
        <f t="shared" si="61"/>
        <v>2.8961020537789417</v>
      </c>
    </row>
    <row r="502" spans="1:19" x14ac:dyDescent="0.25">
      <c r="A502" t="s">
        <v>551</v>
      </c>
      <c r="B502">
        <v>4928.9487305000002</v>
      </c>
      <c r="C502">
        <v>5085.7900391000003</v>
      </c>
      <c r="D502">
        <v>5160.8300780999998</v>
      </c>
      <c r="E502">
        <v>5126.6762694999998</v>
      </c>
      <c r="F502">
        <v>4968.5698241999999</v>
      </c>
      <c r="G502">
        <v>5085.7900391000003</v>
      </c>
      <c r="H502">
        <v>5085.7900391000003</v>
      </c>
      <c r="I502">
        <v>5244.9702147999997</v>
      </c>
      <c r="J502">
        <v>5123.9199219000002</v>
      </c>
      <c r="L502" t="str">
        <f t="shared" si="59"/>
        <v>21SEP2022:21:00:00</v>
      </c>
      <c r="M502">
        <v>21</v>
      </c>
      <c r="N502">
        <f t="shared" si="60"/>
        <v>156.84130860000005</v>
      </c>
      <c r="O502" t="str">
        <f t="shared" si="55"/>
        <v/>
      </c>
      <c r="P502">
        <f t="shared" si="56"/>
        <v>156.84130860000005</v>
      </c>
      <c r="Q502" t="str">
        <f t="shared" si="57"/>
        <v/>
      </c>
      <c r="R502">
        <f t="shared" si="58"/>
        <v>1</v>
      </c>
      <c r="S502">
        <f t="shared" si="61"/>
        <v>3.1820438226406509</v>
      </c>
    </row>
    <row r="503" spans="1:19" x14ac:dyDescent="0.25">
      <c r="A503" t="s">
        <v>552</v>
      </c>
      <c r="B503">
        <v>4692.7001952999999</v>
      </c>
      <c r="C503">
        <v>4841.9101563000004</v>
      </c>
      <c r="D503">
        <v>4916.0874022999997</v>
      </c>
      <c r="E503">
        <v>4894.4565430000002</v>
      </c>
      <c r="F503">
        <v>4728.9101563000004</v>
      </c>
      <c r="G503">
        <v>4841.9101563000004</v>
      </c>
      <c r="H503">
        <v>4841.9101563000004</v>
      </c>
      <c r="I503">
        <v>4981.75</v>
      </c>
      <c r="J503">
        <v>4873.9038086</v>
      </c>
      <c r="L503" t="str">
        <f t="shared" si="59"/>
        <v>21SEP2022:22:00:00</v>
      </c>
      <c r="M503">
        <v>22</v>
      </c>
      <c r="N503">
        <f t="shared" si="60"/>
        <v>149.20996100000048</v>
      </c>
      <c r="O503" t="str">
        <f t="shared" si="55"/>
        <v/>
      </c>
      <c r="P503">
        <f t="shared" si="56"/>
        <v>149.20996100000048</v>
      </c>
      <c r="Q503" t="str">
        <f t="shared" si="57"/>
        <v/>
      </c>
      <c r="R503">
        <f t="shared" si="58"/>
        <v>1</v>
      </c>
      <c r="S503">
        <f t="shared" si="61"/>
        <v>3.1796184454622214</v>
      </c>
    </row>
    <row r="504" spans="1:19" x14ac:dyDescent="0.25">
      <c r="A504" t="s">
        <v>553</v>
      </c>
      <c r="B504">
        <v>4295.5908202999999</v>
      </c>
      <c r="C504">
        <v>4507.8500977000003</v>
      </c>
      <c r="D504">
        <v>4539.2416991999999</v>
      </c>
      <c r="E504">
        <v>4513.984375</v>
      </c>
      <c r="F504">
        <v>4412.8798827999999</v>
      </c>
      <c r="G504">
        <v>4507.8500977000003</v>
      </c>
      <c r="H504">
        <v>4507.8500977000003</v>
      </c>
      <c r="I504">
        <v>4645.8798827999999</v>
      </c>
      <c r="J504">
        <v>4541.9150391000003</v>
      </c>
      <c r="L504" t="str">
        <f t="shared" si="59"/>
        <v>21SEP2022:23:00:00</v>
      </c>
      <c r="M504">
        <v>23</v>
      </c>
      <c r="N504">
        <f t="shared" si="60"/>
        <v>212.25927740000043</v>
      </c>
      <c r="O504" t="str">
        <f t="shared" si="55"/>
        <v/>
      </c>
      <c r="P504">
        <f t="shared" si="56"/>
        <v>212.25927740000043</v>
      </c>
      <c r="Q504" t="str">
        <f t="shared" si="57"/>
        <v/>
      </c>
      <c r="R504">
        <f t="shared" si="58"/>
        <v>1</v>
      </c>
      <c r="S504">
        <f t="shared" si="61"/>
        <v>4.9413290576213784</v>
      </c>
    </row>
    <row r="505" spans="1:19" x14ac:dyDescent="0.25">
      <c r="A505" t="s">
        <v>554</v>
      </c>
      <c r="B505">
        <v>3978.6699219000002</v>
      </c>
      <c r="C505">
        <v>4160.7998047000001</v>
      </c>
      <c r="D505">
        <v>4182.4018555000002</v>
      </c>
      <c r="E505">
        <v>4156.7880858999997</v>
      </c>
      <c r="F505">
        <v>4074.0700683999999</v>
      </c>
      <c r="G505">
        <v>4160.7998047000001</v>
      </c>
      <c r="H505">
        <v>4160.7998047000001</v>
      </c>
      <c r="I505">
        <v>4299.7998047000001</v>
      </c>
      <c r="J505">
        <v>4196.4404297000001</v>
      </c>
      <c r="L505" t="str">
        <f t="shared" si="59"/>
        <v>22SEP2022:00:00:00</v>
      </c>
      <c r="M505">
        <v>24</v>
      </c>
      <c r="N505">
        <f t="shared" si="60"/>
        <v>182.1298827999999</v>
      </c>
      <c r="O505" t="str">
        <f t="shared" si="55"/>
        <v/>
      </c>
      <c r="P505">
        <f t="shared" si="56"/>
        <v>182.1298827999999</v>
      </c>
      <c r="Q505" t="str">
        <f t="shared" si="57"/>
        <v/>
      </c>
      <c r="R505">
        <f t="shared" si="58"/>
        <v>1</v>
      </c>
      <c r="S505">
        <f t="shared" si="61"/>
        <v>4.5776575180939965</v>
      </c>
    </row>
    <row r="506" spans="1:19" x14ac:dyDescent="0.25">
      <c r="A506" t="s">
        <v>555</v>
      </c>
      <c r="B506">
        <v>3644.9318847999998</v>
      </c>
      <c r="C506">
        <v>3789.0900879000001</v>
      </c>
      <c r="D506">
        <v>3791.9851073999998</v>
      </c>
      <c r="E506">
        <v>3762.9245605000001</v>
      </c>
      <c r="F506">
        <v>3814.6899414</v>
      </c>
      <c r="G506">
        <v>3789.0900879000001</v>
      </c>
      <c r="H506">
        <v>3863.9799804999998</v>
      </c>
      <c r="I506">
        <v>3940.0500487999998</v>
      </c>
      <c r="J506">
        <v>3864.4887695000002</v>
      </c>
      <c r="L506" t="str">
        <f t="shared" si="59"/>
        <v>22SEP2022:01:00:00</v>
      </c>
      <c r="M506">
        <v>1</v>
      </c>
      <c r="N506">
        <f t="shared" si="60"/>
        <v>144.15820310000026</v>
      </c>
      <c r="O506" t="str">
        <f t="shared" si="55"/>
        <v/>
      </c>
      <c r="P506">
        <f t="shared" si="56"/>
        <v>144.15820310000026</v>
      </c>
      <c r="Q506" t="str">
        <f t="shared" si="57"/>
        <v/>
      </c>
      <c r="R506">
        <f t="shared" si="58"/>
        <v>1</v>
      </c>
      <c r="S506">
        <f t="shared" si="61"/>
        <v>3.9550314698928961</v>
      </c>
    </row>
    <row r="507" spans="1:19" x14ac:dyDescent="0.25">
      <c r="A507" t="s">
        <v>556</v>
      </c>
      <c r="B507">
        <v>3420.3002929999998</v>
      </c>
      <c r="C507">
        <v>3568.0300293</v>
      </c>
      <c r="D507">
        <v>3650.9775390999998</v>
      </c>
      <c r="E507">
        <v>3650.0878905999998</v>
      </c>
      <c r="F507">
        <v>3612.4899902000002</v>
      </c>
      <c r="G507">
        <v>3568.0300293</v>
      </c>
      <c r="H507">
        <v>3669.3500976999999</v>
      </c>
      <c r="I507">
        <v>3732.9599609000002</v>
      </c>
      <c r="J507">
        <v>3657.7548827999999</v>
      </c>
      <c r="L507" t="str">
        <f t="shared" si="59"/>
        <v>22SEP2022:02:00:00</v>
      </c>
      <c r="M507">
        <v>2</v>
      </c>
      <c r="N507">
        <f t="shared" si="60"/>
        <v>147.72973630000024</v>
      </c>
      <c r="O507" t="str">
        <f t="shared" si="55"/>
        <v/>
      </c>
      <c r="P507">
        <f t="shared" si="56"/>
        <v>147.72973630000024</v>
      </c>
      <c r="Q507" t="str">
        <f t="shared" si="57"/>
        <v/>
      </c>
      <c r="R507">
        <f t="shared" si="58"/>
        <v>1</v>
      </c>
      <c r="S507">
        <f t="shared" si="61"/>
        <v>4.3192036851952595</v>
      </c>
    </row>
    <row r="508" spans="1:19" x14ac:dyDescent="0.25">
      <c r="A508" t="s">
        <v>557</v>
      </c>
      <c r="B508">
        <v>3281.6818847999998</v>
      </c>
      <c r="C508">
        <v>3381.6298827999999</v>
      </c>
      <c r="D508">
        <v>3531.3364258000001</v>
      </c>
      <c r="E508">
        <v>3533.7788086</v>
      </c>
      <c r="F508">
        <v>3438.6799316000001</v>
      </c>
      <c r="G508">
        <v>3381.6298827999999</v>
      </c>
      <c r="H508">
        <v>3505.9299316000001</v>
      </c>
      <c r="I508">
        <v>3584.6499023000001</v>
      </c>
      <c r="J508">
        <v>3492.3193359000002</v>
      </c>
      <c r="L508" t="str">
        <f t="shared" si="59"/>
        <v>22SEP2022:03:00:00</v>
      </c>
      <c r="M508">
        <v>3</v>
      </c>
      <c r="N508">
        <f t="shared" si="60"/>
        <v>99.947998000000098</v>
      </c>
      <c r="O508" t="str">
        <f t="shared" si="55"/>
        <v/>
      </c>
      <c r="P508">
        <f t="shared" si="56"/>
        <v>99.947998000000098</v>
      </c>
      <c r="Q508" t="str">
        <f t="shared" si="57"/>
        <v/>
      </c>
      <c r="R508">
        <f t="shared" si="58"/>
        <v>1</v>
      </c>
      <c r="S508">
        <f t="shared" si="61"/>
        <v>3.0456333523043893</v>
      </c>
    </row>
    <row r="509" spans="1:19" x14ac:dyDescent="0.25">
      <c r="A509" t="s">
        <v>558</v>
      </c>
      <c r="B509">
        <v>3212.0683594000002</v>
      </c>
      <c r="C509">
        <v>3330.9499512000002</v>
      </c>
      <c r="D509">
        <v>3405.7336426000002</v>
      </c>
      <c r="E509">
        <v>3414.0131836</v>
      </c>
      <c r="F509">
        <v>3388.1101073999998</v>
      </c>
      <c r="G509">
        <v>3330.9499512000002</v>
      </c>
      <c r="H509">
        <v>3463.3798827999999</v>
      </c>
      <c r="I509">
        <v>3495.1599120999999</v>
      </c>
      <c r="J509">
        <v>3430.1047362999998</v>
      </c>
      <c r="L509" t="str">
        <f t="shared" si="59"/>
        <v>22SEP2022:04:00:00</v>
      </c>
      <c r="M509">
        <v>4</v>
      </c>
      <c r="N509">
        <f t="shared" si="60"/>
        <v>118.88159180000002</v>
      </c>
      <c r="O509" t="str">
        <f t="shared" si="55"/>
        <v/>
      </c>
      <c r="P509">
        <f t="shared" si="56"/>
        <v>118.88159180000002</v>
      </c>
      <c r="Q509" t="str">
        <f t="shared" si="57"/>
        <v/>
      </c>
      <c r="R509">
        <f t="shared" si="58"/>
        <v>1</v>
      </c>
      <c r="S509">
        <f t="shared" si="61"/>
        <v>3.7010915864258433</v>
      </c>
    </row>
    <row r="510" spans="1:19" x14ac:dyDescent="0.25">
      <c r="A510" t="s">
        <v>559</v>
      </c>
      <c r="B510">
        <v>3199.3208008000001</v>
      </c>
      <c r="C510">
        <v>3332.6201172000001</v>
      </c>
      <c r="D510">
        <v>3334.9404297000001</v>
      </c>
      <c r="E510">
        <v>3366.6655273000001</v>
      </c>
      <c r="F510">
        <v>3390.3798827999999</v>
      </c>
      <c r="G510">
        <v>3332.6201172000001</v>
      </c>
      <c r="H510">
        <v>3463.1499023000001</v>
      </c>
      <c r="I510">
        <v>3456.8400879000001</v>
      </c>
      <c r="J510">
        <v>3417.3935547000001</v>
      </c>
      <c r="L510" t="str">
        <f t="shared" si="59"/>
        <v>22SEP2022:05:00:00</v>
      </c>
      <c r="M510">
        <v>5</v>
      </c>
      <c r="N510">
        <f t="shared" si="60"/>
        <v>133.29931639999995</v>
      </c>
      <c r="O510" t="str">
        <f t="shared" si="55"/>
        <v/>
      </c>
      <c r="P510">
        <f t="shared" si="56"/>
        <v>133.29931639999995</v>
      </c>
      <c r="Q510" t="str">
        <f t="shared" si="57"/>
        <v/>
      </c>
      <c r="R510">
        <f t="shared" si="58"/>
        <v>1</v>
      </c>
      <c r="S510">
        <f t="shared" si="61"/>
        <v>4.1664879735307583</v>
      </c>
    </row>
    <row r="511" spans="1:19" x14ac:dyDescent="0.25">
      <c r="A511" t="s">
        <v>560</v>
      </c>
      <c r="B511">
        <v>3256.0200195000002</v>
      </c>
      <c r="C511">
        <v>3332.0800780999998</v>
      </c>
      <c r="D511">
        <v>3421.4301758000001</v>
      </c>
      <c r="E511">
        <v>3468.7170409999999</v>
      </c>
      <c r="F511">
        <v>3400.8400879000001</v>
      </c>
      <c r="G511">
        <v>3332.0800780999998</v>
      </c>
      <c r="H511">
        <v>3470.9199219000002</v>
      </c>
      <c r="I511">
        <v>3539.3000487999998</v>
      </c>
      <c r="J511">
        <v>3449.6308594000002</v>
      </c>
      <c r="L511" t="str">
        <f t="shared" si="59"/>
        <v>22SEP2022:06:00:00</v>
      </c>
      <c r="M511">
        <v>6</v>
      </c>
      <c r="N511">
        <f t="shared" si="60"/>
        <v>76.060058599999593</v>
      </c>
      <c r="O511" t="str">
        <f t="shared" si="55"/>
        <v/>
      </c>
      <c r="P511">
        <f t="shared" si="56"/>
        <v>76.060058599999593</v>
      </c>
      <c r="Q511" t="str">
        <f t="shared" si="57"/>
        <v/>
      </c>
      <c r="R511">
        <f t="shared" si="58"/>
        <v>1</v>
      </c>
      <c r="S511">
        <f t="shared" si="61"/>
        <v>2.3359825229723095</v>
      </c>
    </row>
    <row r="512" spans="1:19" x14ac:dyDescent="0.25">
      <c r="A512" t="s">
        <v>561</v>
      </c>
      <c r="B512">
        <v>3446.8872070000002</v>
      </c>
      <c r="C512">
        <v>3475.0600586</v>
      </c>
      <c r="D512">
        <v>3582.4509277000002</v>
      </c>
      <c r="E512">
        <v>3613.84375</v>
      </c>
      <c r="F512">
        <v>3567.2399902000002</v>
      </c>
      <c r="G512">
        <v>3475.0600586</v>
      </c>
      <c r="H512">
        <v>3626.9599609000002</v>
      </c>
      <c r="I512">
        <v>3752.9899902000002</v>
      </c>
      <c r="J512">
        <v>3624.1376952999999</v>
      </c>
      <c r="L512" t="str">
        <f t="shared" si="59"/>
        <v>22SEP2022:07:00:00</v>
      </c>
      <c r="M512">
        <v>7</v>
      </c>
      <c r="N512">
        <f t="shared" si="60"/>
        <v>28.172851599999831</v>
      </c>
      <c r="O512" t="str">
        <f t="shared" si="55"/>
        <v/>
      </c>
      <c r="P512">
        <f t="shared" si="56"/>
        <v>28.172851599999831</v>
      </c>
      <c r="Q512" t="str">
        <f t="shared" si="57"/>
        <v/>
      </c>
      <c r="R512">
        <f t="shared" si="58"/>
        <v>1</v>
      </c>
      <c r="S512">
        <f t="shared" si="61"/>
        <v>0.81734184811112753</v>
      </c>
    </row>
    <row r="513" spans="1:19" x14ac:dyDescent="0.25">
      <c r="A513" t="s">
        <v>562</v>
      </c>
      <c r="B513">
        <v>3495.5</v>
      </c>
      <c r="C513">
        <v>3571.3100586</v>
      </c>
      <c r="D513">
        <v>3623.5090332</v>
      </c>
      <c r="E513">
        <v>3677.4440918</v>
      </c>
      <c r="F513">
        <v>3659.3300780999998</v>
      </c>
      <c r="G513">
        <v>3571.3100586</v>
      </c>
      <c r="H513">
        <v>3725.9399414</v>
      </c>
      <c r="I513">
        <v>3806.4499512000002</v>
      </c>
      <c r="J513">
        <v>3705.4692383000001</v>
      </c>
      <c r="L513" t="str">
        <f t="shared" si="59"/>
        <v>22SEP2022:08:00:00</v>
      </c>
      <c r="M513">
        <v>8</v>
      </c>
      <c r="N513">
        <f t="shared" si="60"/>
        <v>75.810058600000048</v>
      </c>
      <c r="O513" t="str">
        <f t="shared" si="55"/>
        <v/>
      </c>
      <c r="P513">
        <f t="shared" si="56"/>
        <v>75.810058600000048</v>
      </c>
      <c r="Q513" t="str">
        <f t="shared" si="57"/>
        <v/>
      </c>
      <c r="R513">
        <f t="shared" si="58"/>
        <v>1</v>
      </c>
      <c r="S513">
        <f t="shared" si="61"/>
        <v>2.1687901187240755</v>
      </c>
    </row>
    <row r="514" spans="1:19" x14ac:dyDescent="0.25">
      <c r="A514" t="s">
        <v>563</v>
      </c>
      <c r="B514">
        <v>3586.6572265999998</v>
      </c>
      <c r="C514">
        <v>3690.3400879000001</v>
      </c>
      <c r="D514">
        <v>3726.0163573999998</v>
      </c>
      <c r="E514">
        <v>3760.8757323999998</v>
      </c>
      <c r="F514">
        <v>3764.6000976999999</v>
      </c>
      <c r="G514">
        <v>3690.3400879000001</v>
      </c>
      <c r="H514">
        <v>3838.4199219000002</v>
      </c>
      <c r="I514">
        <v>3905.1799316000001</v>
      </c>
      <c r="J514">
        <v>3813.6931152000002</v>
      </c>
      <c r="L514" t="str">
        <f t="shared" si="59"/>
        <v>22SEP2022:09:00:00</v>
      </c>
      <c r="M514">
        <v>9</v>
      </c>
      <c r="N514">
        <f t="shared" si="60"/>
        <v>103.68286130000024</v>
      </c>
      <c r="O514" t="str">
        <f t="shared" si="55"/>
        <v/>
      </c>
      <c r="P514">
        <f t="shared" si="56"/>
        <v>103.68286130000024</v>
      </c>
      <c r="Q514" t="str">
        <f t="shared" si="57"/>
        <v/>
      </c>
      <c r="R514">
        <f t="shared" si="58"/>
        <v>1</v>
      </c>
      <c r="S514">
        <f t="shared" si="61"/>
        <v>2.8907937042617045</v>
      </c>
    </row>
    <row r="515" spans="1:19" x14ac:dyDescent="0.25">
      <c r="A515" t="s">
        <v>564</v>
      </c>
      <c r="B515">
        <v>3889.0441894999999</v>
      </c>
      <c r="C515">
        <v>4005.2399902000002</v>
      </c>
      <c r="D515">
        <v>4049.2856445000002</v>
      </c>
      <c r="E515">
        <v>4082.8022461</v>
      </c>
      <c r="F515">
        <v>4073.6699219000002</v>
      </c>
      <c r="G515">
        <v>4005.2399902000002</v>
      </c>
      <c r="H515">
        <v>4163.5400391000003</v>
      </c>
      <c r="I515">
        <v>4192.3999022999997</v>
      </c>
      <c r="J515">
        <v>4120.5854491999999</v>
      </c>
      <c r="L515" t="str">
        <f t="shared" si="59"/>
        <v>22SEP2022:10:00:00</v>
      </c>
      <c r="M515">
        <v>10</v>
      </c>
      <c r="N515">
        <f t="shared" si="60"/>
        <v>116.19580070000029</v>
      </c>
      <c r="O515" t="str">
        <f t="shared" ref="O515:O578" si="62">IF(N515&lt;0,N515,"")</f>
        <v/>
      </c>
      <c r="P515">
        <f t="shared" ref="P515:P578" si="63">IF(N515&gt;0,N515,"")</f>
        <v>116.19580070000029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2.9877727029617307</v>
      </c>
    </row>
    <row r="516" spans="1:19" x14ac:dyDescent="0.25">
      <c r="A516" t="s">
        <v>565</v>
      </c>
      <c r="B516">
        <v>4196.5512694999998</v>
      </c>
      <c r="C516">
        <v>4345.0800780999998</v>
      </c>
      <c r="D516">
        <v>4359.7001952999999</v>
      </c>
      <c r="E516">
        <v>4359.9423827999999</v>
      </c>
      <c r="F516">
        <v>4401.3100586</v>
      </c>
      <c r="G516">
        <v>4345.0800780999998</v>
      </c>
      <c r="H516">
        <v>4477.3500977000003</v>
      </c>
      <c r="I516">
        <v>4550.3500977000003</v>
      </c>
      <c r="J516">
        <v>4458.4267577999999</v>
      </c>
      <c r="L516" t="str">
        <f t="shared" ref="L516:L579" si="66">A516</f>
        <v>22SEP2022:11:00:00</v>
      </c>
      <c r="M516">
        <v>11</v>
      </c>
      <c r="N516">
        <f t="shared" ref="N516:N579" si="67">C516-B516</f>
        <v>148.52880860000005</v>
      </c>
      <c r="O516" t="str">
        <f t="shared" si="62"/>
        <v/>
      </c>
      <c r="P516">
        <f t="shared" si="63"/>
        <v>148.52880860000005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3.5393064223827908</v>
      </c>
    </row>
    <row r="517" spans="1:19" x14ac:dyDescent="0.25">
      <c r="A517" t="s">
        <v>566</v>
      </c>
      <c r="B517">
        <v>4497.8383789</v>
      </c>
      <c r="C517">
        <v>4687.3300780999998</v>
      </c>
      <c r="D517">
        <v>4682.0654297000001</v>
      </c>
      <c r="E517">
        <v>4652.4780272999997</v>
      </c>
      <c r="F517">
        <v>4707</v>
      </c>
      <c r="G517">
        <v>4687.3300780999998</v>
      </c>
      <c r="H517">
        <v>4765.4599608999997</v>
      </c>
      <c r="I517">
        <v>4909.7299805000002</v>
      </c>
      <c r="J517">
        <v>4787.6533202999999</v>
      </c>
      <c r="L517" t="str">
        <f t="shared" si="66"/>
        <v>22SEP2022:12:00:00</v>
      </c>
      <c r="M517">
        <v>12</v>
      </c>
      <c r="N517">
        <f t="shared" si="67"/>
        <v>189.49169919999986</v>
      </c>
      <c r="O517" t="str">
        <f t="shared" si="62"/>
        <v/>
      </c>
      <c r="P517">
        <f t="shared" si="63"/>
        <v>189.49169919999986</v>
      </c>
      <c r="Q517" t="str">
        <f t="shared" si="64"/>
        <v/>
      </c>
      <c r="R517">
        <f t="shared" si="65"/>
        <v>1</v>
      </c>
      <c r="S517">
        <f t="shared" si="68"/>
        <v>4.2129503827645829</v>
      </c>
    </row>
    <row r="518" spans="1:19" x14ac:dyDescent="0.25">
      <c r="A518" t="s">
        <v>567</v>
      </c>
      <c r="B518">
        <v>4803.4399414</v>
      </c>
      <c r="C518">
        <v>4978.2402344000002</v>
      </c>
      <c r="D518">
        <v>4939.4755858999997</v>
      </c>
      <c r="E518">
        <v>4890.2290039</v>
      </c>
      <c r="F518">
        <v>4952.8300780999998</v>
      </c>
      <c r="G518">
        <v>4978.2402344000002</v>
      </c>
      <c r="H518">
        <v>5001.3300780999998</v>
      </c>
      <c r="I518">
        <v>5232.8300780999998</v>
      </c>
      <c r="J518">
        <v>5069.3076172000001</v>
      </c>
      <c r="L518" t="str">
        <f t="shared" si="66"/>
        <v>22SEP2022:13:00:00</v>
      </c>
      <c r="M518">
        <v>13</v>
      </c>
      <c r="N518">
        <f t="shared" si="67"/>
        <v>174.80029300000024</v>
      </c>
      <c r="O518" t="str">
        <f t="shared" si="62"/>
        <v/>
      </c>
      <c r="P518">
        <f t="shared" si="63"/>
        <v>174.80029300000024</v>
      </c>
      <c r="Q518" t="str">
        <f t="shared" si="64"/>
        <v/>
      </c>
      <c r="R518">
        <f t="shared" si="65"/>
        <v>1</v>
      </c>
      <c r="S518">
        <f t="shared" si="68"/>
        <v>3.6390648188067769</v>
      </c>
    </row>
    <row r="519" spans="1:19" x14ac:dyDescent="0.25">
      <c r="A519" t="s">
        <v>568</v>
      </c>
      <c r="B519">
        <v>5117.9184569999998</v>
      </c>
      <c r="C519">
        <v>5171.4301758000001</v>
      </c>
      <c r="D519">
        <v>5193.90625</v>
      </c>
      <c r="E519">
        <v>5120.4570313000004</v>
      </c>
      <c r="F519">
        <v>5096.7700194999998</v>
      </c>
      <c r="G519">
        <v>5171.4301758000001</v>
      </c>
      <c r="H519">
        <v>5145.0600586</v>
      </c>
      <c r="I519">
        <v>5508.6201172000001</v>
      </c>
      <c r="J519">
        <v>5271.6552733999997</v>
      </c>
      <c r="L519" t="str">
        <f t="shared" si="66"/>
        <v>22SEP2022:14:00:00</v>
      </c>
      <c r="M519">
        <v>14</v>
      </c>
      <c r="N519">
        <f t="shared" si="67"/>
        <v>53.511718800000381</v>
      </c>
      <c r="O519" t="str">
        <f t="shared" si="62"/>
        <v/>
      </c>
      <c r="P519">
        <f t="shared" si="63"/>
        <v>53.511718800000381</v>
      </c>
      <c r="Q519" t="str">
        <f t="shared" si="64"/>
        <v/>
      </c>
      <c r="R519">
        <f t="shared" si="65"/>
        <v>1</v>
      </c>
      <c r="S519">
        <f t="shared" si="68"/>
        <v>1.0455758380989848</v>
      </c>
    </row>
    <row r="520" spans="1:19" x14ac:dyDescent="0.25">
      <c r="A520" t="s">
        <v>569</v>
      </c>
      <c r="B520">
        <v>5333.9619141000003</v>
      </c>
      <c r="C520">
        <v>5317.2402344000002</v>
      </c>
      <c r="D520">
        <v>5357.2802733999997</v>
      </c>
      <c r="E520">
        <v>5249.3828125</v>
      </c>
      <c r="F520">
        <v>5168.2597655999998</v>
      </c>
      <c r="G520">
        <v>5317.2402344000002</v>
      </c>
      <c r="H520">
        <v>5256.1201172000001</v>
      </c>
      <c r="I520">
        <v>5700.1601563000004</v>
      </c>
      <c r="J520">
        <v>5413.6352539</v>
      </c>
      <c r="L520" t="str">
        <f t="shared" si="66"/>
        <v>22SEP2022:15:00:00</v>
      </c>
      <c r="M520">
        <v>15</v>
      </c>
      <c r="N520">
        <f t="shared" si="67"/>
        <v>-16.721679700000095</v>
      </c>
      <c r="O520">
        <f t="shared" si="62"/>
        <v>-16.721679700000095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0.31349454625458356</v>
      </c>
    </row>
    <row r="521" spans="1:19" x14ac:dyDescent="0.25">
      <c r="A521" t="s">
        <v>570</v>
      </c>
      <c r="B521">
        <v>5364.1181641000003</v>
      </c>
      <c r="C521">
        <v>5455.2099608999997</v>
      </c>
      <c r="D521">
        <v>5320.5288086</v>
      </c>
      <c r="E521">
        <v>5216.9624022999997</v>
      </c>
      <c r="F521">
        <v>5222.25</v>
      </c>
      <c r="G521">
        <v>5455.2099608999997</v>
      </c>
      <c r="H521">
        <v>5363.8901366999999</v>
      </c>
      <c r="I521">
        <v>5807.2700194999998</v>
      </c>
      <c r="J521">
        <v>5520.6572266000003</v>
      </c>
      <c r="L521" t="str">
        <f t="shared" si="66"/>
        <v>22SEP2022:16:00:00</v>
      </c>
      <c r="M521">
        <v>16</v>
      </c>
      <c r="N521">
        <f t="shared" si="67"/>
        <v>91.091796799999429</v>
      </c>
      <c r="O521" t="str">
        <f t="shared" si="62"/>
        <v/>
      </c>
      <c r="P521">
        <f t="shared" si="63"/>
        <v>91.091796799999429</v>
      </c>
      <c r="Q521" t="str">
        <f t="shared" si="64"/>
        <v/>
      </c>
      <c r="R521">
        <f t="shared" si="65"/>
        <v>1</v>
      </c>
      <c r="S521">
        <f t="shared" si="68"/>
        <v>1.6981690934707989</v>
      </c>
    </row>
    <row r="522" spans="1:19" x14ac:dyDescent="0.25">
      <c r="A522" t="s">
        <v>571</v>
      </c>
      <c r="B522">
        <v>5391.3759766000003</v>
      </c>
      <c r="C522">
        <v>5542.1000977000003</v>
      </c>
      <c r="D522">
        <v>5369.9726563000004</v>
      </c>
      <c r="E522">
        <v>5327.6572266000003</v>
      </c>
      <c r="F522">
        <v>5220.9399414</v>
      </c>
      <c r="G522">
        <v>5542.1000977000003</v>
      </c>
      <c r="H522">
        <v>5437.0097655999998</v>
      </c>
      <c r="I522">
        <v>5852.6499022999997</v>
      </c>
      <c r="J522">
        <v>5576.3457030999998</v>
      </c>
      <c r="L522" t="str">
        <f t="shared" si="66"/>
        <v>22SEP2022:17:00:00</v>
      </c>
      <c r="M522">
        <v>17</v>
      </c>
      <c r="N522">
        <f t="shared" si="67"/>
        <v>150.72412110000005</v>
      </c>
      <c r="O522" t="str">
        <f t="shared" si="62"/>
        <v/>
      </c>
      <c r="P522">
        <f t="shared" si="63"/>
        <v>150.72412110000005</v>
      </c>
      <c r="Q522" t="str">
        <f t="shared" si="64"/>
        <v/>
      </c>
      <c r="R522">
        <f t="shared" si="65"/>
        <v>1</v>
      </c>
      <c r="S522">
        <f t="shared" si="68"/>
        <v>2.7956521999983428</v>
      </c>
    </row>
    <row r="523" spans="1:19" x14ac:dyDescent="0.25">
      <c r="A523" t="s">
        <v>572</v>
      </c>
      <c r="B523">
        <v>5322.25</v>
      </c>
      <c r="C523">
        <v>5473.3398438000004</v>
      </c>
      <c r="D523">
        <v>5305.6918944999998</v>
      </c>
      <c r="E523">
        <v>5275.0366211</v>
      </c>
      <c r="F523">
        <v>5065.1298827999999</v>
      </c>
      <c r="G523">
        <v>5473.3398438000004</v>
      </c>
      <c r="H523">
        <v>5361.4301758000001</v>
      </c>
      <c r="I523">
        <v>5781.9702147999997</v>
      </c>
      <c r="J523">
        <v>5492.1513672000001</v>
      </c>
      <c r="L523" t="str">
        <f t="shared" si="66"/>
        <v>22SEP2022:18:00:00</v>
      </c>
      <c r="M523">
        <v>18</v>
      </c>
      <c r="N523">
        <f t="shared" si="67"/>
        <v>151.08984380000038</v>
      </c>
      <c r="O523" t="str">
        <f t="shared" si="62"/>
        <v/>
      </c>
      <c r="P523">
        <f t="shared" si="63"/>
        <v>151.08984380000038</v>
      </c>
      <c r="Q523" t="str">
        <f t="shared" si="64"/>
        <v/>
      </c>
      <c r="R523">
        <f t="shared" si="65"/>
        <v>1</v>
      </c>
      <c r="S523">
        <f t="shared" si="68"/>
        <v>2.8388340232044791</v>
      </c>
    </row>
    <row r="524" spans="1:19" x14ac:dyDescent="0.25">
      <c r="A524" t="s">
        <v>573</v>
      </c>
      <c r="B524">
        <v>5188.1723633000001</v>
      </c>
      <c r="C524">
        <v>5364.2202147999997</v>
      </c>
      <c r="D524">
        <v>5235.3632813000004</v>
      </c>
      <c r="E524">
        <v>5217.4160155999998</v>
      </c>
      <c r="F524">
        <v>4908.3100586</v>
      </c>
      <c r="G524">
        <v>5364.2202147999997</v>
      </c>
      <c r="H524">
        <v>5258.6801758000001</v>
      </c>
      <c r="I524">
        <v>5604</v>
      </c>
      <c r="J524">
        <v>5353.3715819999998</v>
      </c>
      <c r="L524" t="str">
        <f t="shared" si="66"/>
        <v>22SEP2022:19:00:00</v>
      </c>
      <c r="M524">
        <v>19</v>
      </c>
      <c r="N524">
        <f t="shared" si="67"/>
        <v>176.04785149999952</v>
      </c>
      <c r="O524" t="str">
        <f t="shared" si="62"/>
        <v/>
      </c>
      <c r="P524">
        <f t="shared" si="63"/>
        <v>176.04785149999952</v>
      </c>
      <c r="Q524" t="str">
        <f t="shared" si="64"/>
        <v/>
      </c>
      <c r="R524">
        <f t="shared" si="65"/>
        <v>1</v>
      </c>
      <c r="S524">
        <f t="shared" si="68"/>
        <v>3.3932537158041169</v>
      </c>
    </row>
    <row r="525" spans="1:19" x14ac:dyDescent="0.25">
      <c r="A525" t="s">
        <v>574</v>
      </c>
      <c r="B525">
        <v>4990.6704102000003</v>
      </c>
      <c r="C525">
        <v>5194.1499022999997</v>
      </c>
      <c r="D525">
        <v>5143.7861327999999</v>
      </c>
      <c r="E525">
        <v>5129.2797852000003</v>
      </c>
      <c r="F525">
        <v>4741.1601563000004</v>
      </c>
      <c r="G525">
        <v>5194.1499022999997</v>
      </c>
      <c r="H525">
        <v>5105.1298827999999</v>
      </c>
      <c r="I525">
        <v>5394.6899414</v>
      </c>
      <c r="J525">
        <v>5174.1357422000001</v>
      </c>
      <c r="L525" t="str">
        <f t="shared" si="66"/>
        <v>22SEP2022:20:00:00</v>
      </c>
      <c r="M525">
        <v>20</v>
      </c>
      <c r="N525">
        <f t="shared" si="67"/>
        <v>203.47949209999933</v>
      </c>
      <c r="O525" t="str">
        <f t="shared" si="62"/>
        <v/>
      </c>
      <c r="P525">
        <f t="shared" si="63"/>
        <v>203.47949209999933</v>
      </c>
      <c r="Q525" t="str">
        <f t="shared" si="64"/>
        <v/>
      </c>
      <c r="R525">
        <f t="shared" si="65"/>
        <v>1</v>
      </c>
      <c r="S525">
        <f t="shared" si="68"/>
        <v>4.0771975581502069</v>
      </c>
    </row>
    <row r="526" spans="1:19" x14ac:dyDescent="0.25">
      <c r="A526" t="s">
        <v>575</v>
      </c>
      <c r="B526">
        <v>4916.890625</v>
      </c>
      <c r="C526">
        <v>5046.2202147999997</v>
      </c>
      <c r="D526">
        <v>5104.9248047000001</v>
      </c>
      <c r="E526">
        <v>5104.0288086</v>
      </c>
      <c r="F526">
        <v>4638</v>
      </c>
      <c r="G526">
        <v>5046.2202147999997</v>
      </c>
      <c r="H526">
        <v>4977.3398438000004</v>
      </c>
      <c r="I526">
        <v>5236.8999022999997</v>
      </c>
      <c r="J526">
        <v>5034.5048827999999</v>
      </c>
      <c r="L526" t="str">
        <f t="shared" si="66"/>
        <v>22SEP2022:21:00:00</v>
      </c>
      <c r="M526">
        <v>21</v>
      </c>
      <c r="N526">
        <f t="shared" si="67"/>
        <v>129.32958979999967</v>
      </c>
      <c r="O526" t="str">
        <f t="shared" si="62"/>
        <v/>
      </c>
      <c r="P526">
        <f t="shared" si="63"/>
        <v>129.32958979999967</v>
      </c>
      <c r="Q526" t="str">
        <f t="shared" si="64"/>
        <v/>
      </c>
      <c r="R526">
        <f t="shared" si="65"/>
        <v>1</v>
      </c>
      <c r="S526">
        <f t="shared" si="68"/>
        <v>2.6303125219507941</v>
      </c>
    </row>
    <row r="527" spans="1:19" x14ac:dyDescent="0.25">
      <c r="A527" t="s">
        <v>576</v>
      </c>
      <c r="B527">
        <v>4654.2426758000001</v>
      </c>
      <c r="C527">
        <v>4803.6098633000001</v>
      </c>
      <c r="D527">
        <v>4881.2451172000001</v>
      </c>
      <c r="E527">
        <v>4879.1650391000003</v>
      </c>
      <c r="F527">
        <v>4414.8500977000003</v>
      </c>
      <c r="G527">
        <v>4803.6098633000001</v>
      </c>
      <c r="H527">
        <v>4753.2597655999998</v>
      </c>
      <c r="I527">
        <v>4967.0400391000003</v>
      </c>
      <c r="J527">
        <v>4789.9086914</v>
      </c>
      <c r="L527" t="str">
        <f t="shared" si="66"/>
        <v>22SEP2022:22:00:00</v>
      </c>
      <c r="M527">
        <v>22</v>
      </c>
      <c r="N527">
        <f t="shared" si="67"/>
        <v>149.3671875</v>
      </c>
      <c r="O527" t="str">
        <f t="shared" si="62"/>
        <v/>
      </c>
      <c r="P527">
        <f t="shared" si="63"/>
        <v>149.3671875</v>
      </c>
      <c r="Q527" t="str">
        <f t="shared" si="64"/>
        <v/>
      </c>
      <c r="R527">
        <f t="shared" si="65"/>
        <v>1</v>
      </c>
      <c r="S527">
        <f t="shared" si="68"/>
        <v>3.2092694323105069</v>
      </c>
    </row>
    <row r="528" spans="1:19" x14ac:dyDescent="0.25">
      <c r="A528" t="s">
        <v>577</v>
      </c>
      <c r="B528">
        <v>4284.3647461</v>
      </c>
      <c r="C528">
        <v>4484.9902344000002</v>
      </c>
      <c r="D528">
        <v>4493.0742188000004</v>
      </c>
      <c r="E528">
        <v>4484.5532227000003</v>
      </c>
      <c r="F528">
        <v>4128.2202147999997</v>
      </c>
      <c r="G528">
        <v>4484.9902344000002</v>
      </c>
      <c r="H528">
        <v>4475.7202147999997</v>
      </c>
      <c r="I528">
        <v>4636.8999022999997</v>
      </c>
      <c r="J528">
        <v>4482.3256836</v>
      </c>
      <c r="L528" t="str">
        <f t="shared" si="66"/>
        <v>22SEP2022:23:00:00</v>
      </c>
      <c r="M528">
        <v>23</v>
      </c>
      <c r="N528">
        <f t="shared" si="67"/>
        <v>200.62548830000014</v>
      </c>
      <c r="O528" t="str">
        <f t="shared" si="62"/>
        <v/>
      </c>
      <c r="P528">
        <f t="shared" si="63"/>
        <v>200.62548830000014</v>
      </c>
      <c r="Q528" t="str">
        <f t="shared" si="64"/>
        <v/>
      </c>
      <c r="R528">
        <f t="shared" si="65"/>
        <v>1</v>
      </c>
      <c r="S528">
        <f t="shared" si="68"/>
        <v>4.6827359524565892</v>
      </c>
    </row>
    <row r="529" spans="1:19" x14ac:dyDescent="0.25">
      <c r="A529" t="s">
        <v>578</v>
      </c>
      <c r="B529">
        <v>4065.2548827999999</v>
      </c>
      <c r="C529">
        <v>4156.9702147999997</v>
      </c>
      <c r="D529">
        <v>4149.9067383000001</v>
      </c>
      <c r="E529">
        <v>4150.2792969000002</v>
      </c>
      <c r="F529">
        <v>3815.9599609000002</v>
      </c>
      <c r="G529">
        <v>4156.9702147999997</v>
      </c>
      <c r="H529">
        <v>4179.3300780999998</v>
      </c>
      <c r="I529">
        <v>4303.0400391000003</v>
      </c>
      <c r="J529">
        <v>4162.5332030999998</v>
      </c>
      <c r="L529" t="str">
        <f t="shared" si="66"/>
        <v>23SEP2022:00:00:00</v>
      </c>
      <c r="M529">
        <v>24</v>
      </c>
      <c r="N529">
        <f t="shared" si="67"/>
        <v>91.715331999999762</v>
      </c>
      <c r="O529" t="str">
        <f t="shared" si="62"/>
        <v/>
      </c>
      <c r="P529">
        <f t="shared" si="63"/>
        <v>91.715331999999762</v>
      </c>
      <c r="Q529" t="str">
        <f t="shared" si="64"/>
        <v/>
      </c>
      <c r="R529">
        <f t="shared" si="65"/>
        <v>1</v>
      </c>
      <c r="S529">
        <f t="shared" si="68"/>
        <v>2.256078269238301</v>
      </c>
    </row>
    <row r="530" spans="1:19" x14ac:dyDescent="0.25">
      <c r="A530" t="s">
        <v>579</v>
      </c>
      <c r="B530">
        <v>3818.9433594000002</v>
      </c>
      <c r="C530">
        <v>3878.1499023000001</v>
      </c>
      <c r="D530">
        <v>4059.7937012000002</v>
      </c>
      <c r="E530">
        <v>4084.5798340000001</v>
      </c>
      <c r="F530">
        <v>3533.3999023000001</v>
      </c>
      <c r="G530">
        <v>3823.2099609000002</v>
      </c>
      <c r="H530">
        <v>3823.2099609000002</v>
      </c>
      <c r="I530">
        <v>3878.1499023000001</v>
      </c>
      <c r="J530">
        <v>3798.9672851999999</v>
      </c>
      <c r="L530" t="str">
        <f t="shared" si="66"/>
        <v>23SEP2022:01:00:00</v>
      </c>
      <c r="M530">
        <v>1</v>
      </c>
      <c r="N530">
        <f t="shared" si="67"/>
        <v>59.206542899999931</v>
      </c>
      <c r="O530" t="str">
        <f t="shared" si="62"/>
        <v/>
      </c>
      <c r="P530">
        <f t="shared" si="63"/>
        <v>59.206542899999931</v>
      </c>
      <c r="Q530" t="str">
        <f t="shared" si="64"/>
        <v/>
      </c>
      <c r="R530">
        <f t="shared" si="65"/>
        <v>1</v>
      </c>
      <c r="S530">
        <f t="shared" si="68"/>
        <v>1.5503383351907569</v>
      </c>
    </row>
    <row r="531" spans="1:19" x14ac:dyDescent="0.25">
      <c r="A531" t="s">
        <v>580</v>
      </c>
      <c r="B531">
        <v>3533.4372558999999</v>
      </c>
      <c r="C531">
        <v>3664.7299804999998</v>
      </c>
      <c r="D531">
        <v>3744.0253905999998</v>
      </c>
      <c r="E531">
        <v>3732.8159179999998</v>
      </c>
      <c r="F531">
        <v>3336.4199219000002</v>
      </c>
      <c r="G531">
        <v>3594.3999023000001</v>
      </c>
      <c r="H531">
        <v>3594.3999023000001</v>
      </c>
      <c r="I531">
        <v>3664.7299804999998</v>
      </c>
      <c r="J531">
        <v>3580.3186034999999</v>
      </c>
      <c r="L531" t="str">
        <f t="shared" si="66"/>
        <v>23SEP2022:02:00:00</v>
      </c>
      <c r="M531">
        <v>2</v>
      </c>
      <c r="N531">
        <f t="shared" si="67"/>
        <v>131.29272459999993</v>
      </c>
      <c r="O531" t="str">
        <f t="shared" si="62"/>
        <v/>
      </c>
      <c r="P531">
        <f t="shared" si="63"/>
        <v>131.29272459999993</v>
      </c>
      <c r="Q531" t="str">
        <f t="shared" si="64"/>
        <v/>
      </c>
      <c r="R531">
        <f t="shared" si="65"/>
        <v>1</v>
      </c>
      <c r="S531">
        <f t="shared" si="68"/>
        <v>3.7157225412952308</v>
      </c>
    </row>
    <row r="532" spans="1:19" x14ac:dyDescent="0.25">
      <c r="A532" t="s">
        <v>581</v>
      </c>
      <c r="B532">
        <v>3487.4235840000001</v>
      </c>
      <c r="C532">
        <v>3508.8400879000001</v>
      </c>
      <c r="D532">
        <v>3562.9824219000002</v>
      </c>
      <c r="E532">
        <v>3582.3769530999998</v>
      </c>
      <c r="F532">
        <v>3170.8200683999999</v>
      </c>
      <c r="G532">
        <v>3397.6999512000002</v>
      </c>
      <c r="H532">
        <v>3397.6999512000002</v>
      </c>
      <c r="I532">
        <v>3508.8400879000001</v>
      </c>
      <c r="J532">
        <v>3402.5668945000002</v>
      </c>
      <c r="L532" t="str">
        <f t="shared" si="66"/>
        <v>23SEP2022:03:00:00</v>
      </c>
      <c r="M532">
        <v>3</v>
      </c>
      <c r="N532">
        <f t="shared" si="67"/>
        <v>21.416503899999952</v>
      </c>
      <c r="O532" t="str">
        <f t="shared" si="62"/>
        <v/>
      </c>
      <c r="P532">
        <f t="shared" si="63"/>
        <v>21.416503899999952</v>
      </c>
      <c r="Q532" t="str">
        <f t="shared" si="64"/>
        <v/>
      </c>
      <c r="R532">
        <f t="shared" si="65"/>
        <v>1</v>
      </c>
      <c r="S532">
        <f t="shared" si="68"/>
        <v>0.61410675772960399</v>
      </c>
    </row>
    <row r="533" spans="1:19" x14ac:dyDescent="0.25">
      <c r="A533" t="s">
        <v>582</v>
      </c>
      <c r="B533">
        <v>3402.7595215000001</v>
      </c>
      <c r="C533">
        <v>3420.0200195000002</v>
      </c>
      <c r="D533">
        <v>3450.7817383000001</v>
      </c>
      <c r="E533">
        <v>3496.2626952999999</v>
      </c>
      <c r="F533">
        <v>3124.2900390999998</v>
      </c>
      <c r="G533">
        <v>3347.8400879000001</v>
      </c>
      <c r="H533">
        <v>3347.8400879000001</v>
      </c>
      <c r="I533">
        <v>3420.0200195000002</v>
      </c>
      <c r="J533">
        <v>3339.5703125</v>
      </c>
      <c r="L533" t="str">
        <f t="shared" si="66"/>
        <v>23SEP2022:04:00:00</v>
      </c>
      <c r="M533">
        <v>4</v>
      </c>
      <c r="N533">
        <f t="shared" si="67"/>
        <v>17.260498000000098</v>
      </c>
      <c r="O533" t="str">
        <f t="shared" si="62"/>
        <v/>
      </c>
      <c r="P533">
        <f t="shared" si="63"/>
        <v>17.260498000000098</v>
      </c>
      <c r="Q533" t="str">
        <f t="shared" si="64"/>
        <v/>
      </c>
      <c r="R533">
        <f t="shared" si="65"/>
        <v>1</v>
      </c>
      <c r="S533">
        <f t="shared" si="68"/>
        <v>0.50725000961547084</v>
      </c>
    </row>
    <row r="534" spans="1:19" x14ac:dyDescent="0.25">
      <c r="A534" t="s">
        <v>583</v>
      </c>
      <c r="B534">
        <v>3368.5048827999999</v>
      </c>
      <c r="C534">
        <v>3379.7900390999998</v>
      </c>
      <c r="D534">
        <v>3397.1079101999999</v>
      </c>
      <c r="E534">
        <v>3454.2800293</v>
      </c>
      <c r="F534">
        <v>3126.1699219000002</v>
      </c>
      <c r="G534">
        <v>3345.1101073999998</v>
      </c>
      <c r="H534">
        <v>3345.1101073999998</v>
      </c>
      <c r="I534">
        <v>3379.7900390999998</v>
      </c>
      <c r="J534">
        <v>3324.4069823999998</v>
      </c>
      <c r="L534" t="str">
        <f t="shared" si="66"/>
        <v>23SEP2022:05:00:00</v>
      </c>
      <c r="M534">
        <v>5</v>
      </c>
      <c r="N534">
        <f t="shared" si="67"/>
        <v>11.285156299999926</v>
      </c>
      <c r="O534" t="str">
        <f t="shared" si="62"/>
        <v/>
      </c>
      <c r="P534">
        <f t="shared" si="63"/>
        <v>11.285156299999926</v>
      </c>
      <c r="Q534" t="str">
        <f t="shared" si="64"/>
        <v/>
      </c>
      <c r="R534">
        <f t="shared" si="65"/>
        <v>1</v>
      </c>
      <c r="S534">
        <f t="shared" si="68"/>
        <v>0.33501973999275825</v>
      </c>
    </row>
    <row r="535" spans="1:19" x14ac:dyDescent="0.25">
      <c r="A535" t="s">
        <v>584</v>
      </c>
      <c r="B535">
        <v>3432.2949219000002</v>
      </c>
      <c r="C535">
        <v>3447.1201172000001</v>
      </c>
      <c r="D535">
        <v>3435.7592773000001</v>
      </c>
      <c r="E535">
        <v>3471.2165527000002</v>
      </c>
      <c r="F535">
        <v>3123.9099120999999</v>
      </c>
      <c r="G535">
        <v>3335.7199707</v>
      </c>
      <c r="H535">
        <v>3335.7199707</v>
      </c>
      <c r="I535">
        <v>3447.1201172000001</v>
      </c>
      <c r="J535">
        <v>3342.9384765999998</v>
      </c>
      <c r="L535" t="str">
        <f t="shared" si="66"/>
        <v>23SEP2022:06:00:00</v>
      </c>
      <c r="M535">
        <v>6</v>
      </c>
      <c r="N535">
        <f t="shared" si="67"/>
        <v>14.825195299999905</v>
      </c>
      <c r="O535" t="str">
        <f t="shared" si="62"/>
        <v/>
      </c>
      <c r="P535">
        <f t="shared" si="63"/>
        <v>14.825195299999905</v>
      </c>
      <c r="Q535" t="str">
        <f t="shared" si="64"/>
        <v/>
      </c>
      <c r="R535">
        <f t="shared" si="65"/>
        <v>1</v>
      </c>
      <c r="S535">
        <f t="shared" si="68"/>
        <v>0.431932442792334</v>
      </c>
    </row>
    <row r="536" spans="1:19" x14ac:dyDescent="0.25">
      <c r="A536" t="s">
        <v>585</v>
      </c>
      <c r="B536">
        <v>3631.7573241999999</v>
      </c>
      <c r="C536">
        <v>3639.1899414</v>
      </c>
      <c r="D536">
        <v>3629.9914551000002</v>
      </c>
      <c r="E536">
        <v>3668.8532715000001</v>
      </c>
      <c r="F536">
        <v>3253.4699707</v>
      </c>
      <c r="G536">
        <v>3469.6000976999999</v>
      </c>
      <c r="H536">
        <v>3469.6000976999999</v>
      </c>
      <c r="I536">
        <v>3639.1899414</v>
      </c>
      <c r="J536">
        <v>3496.5371094000002</v>
      </c>
      <c r="L536" t="str">
        <f t="shared" si="66"/>
        <v>23SEP2022:07:00:00</v>
      </c>
      <c r="M536">
        <v>7</v>
      </c>
      <c r="N536">
        <f t="shared" si="67"/>
        <v>7.4326172000000952</v>
      </c>
      <c r="O536" t="str">
        <f t="shared" si="62"/>
        <v/>
      </c>
      <c r="P536">
        <f t="shared" si="63"/>
        <v>7.4326172000000952</v>
      </c>
      <c r="Q536" t="str">
        <f t="shared" si="64"/>
        <v/>
      </c>
      <c r="R536">
        <f t="shared" si="65"/>
        <v>1</v>
      </c>
      <c r="S536">
        <f t="shared" si="68"/>
        <v>0.20465621836771114</v>
      </c>
    </row>
    <row r="537" spans="1:19" x14ac:dyDescent="0.25">
      <c r="A537" t="s">
        <v>586</v>
      </c>
      <c r="B537">
        <v>3659.2285155999998</v>
      </c>
      <c r="C537">
        <v>3689.3100586</v>
      </c>
      <c r="D537">
        <v>3677.6027832</v>
      </c>
      <c r="E537">
        <v>3710.4833984000002</v>
      </c>
      <c r="F537">
        <v>3353.9299316000001</v>
      </c>
      <c r="G537">
        <v>3567.5900879000001</v>
      </c>
      <c r="H537">
        <v>3567.5900879000001</v>
      </c>
      <c r="I537">
        <v>3689.3100586</v>
      </c>
      <c r="J537">
        <v>3578.1430664</v>
      </c>
      <c r="L537" t="str">
        <f t="shared" si="66"/>
        <v>23SEP2022:08:00:00</v>
      </c>
      <c r="M537">
        <v>8</v>
      </c>
      <c r="N537">
        <f t="shared" si="67"/>
        <v>30.081543000000238</v>
      </c>
      <c r="O537" t="str">
        <f t="shared" si="62"/>
        <v/>
      </c>
      <c r="P537">
        <f t="shared" si="63"/>
        <v>30.081543000000238</v>
      </c>
      <c r="Q537" t="str">
        <f t="shared" si="64"/>
        <v/>
      </c>
      <c r="R537">
        <f t="shared" si="65"/>
        <v>1</v>
      </c>
      <c r="S537">
        <f t="shared" si="68"/>
        <v>0.82207336523960706</v>
      </c>
    </row>
    <row r="538" spans="1:19" x14ac:dyDescent="0.25">
      <c r="A538" t="s">
        <v>587</v>
      </c>
      <c r="B538">
        <v>3717.2072754000001</v>
      </c>
      <c r="C538">
        <v>3809.7299804999998</v>
      </c>
      <c r="D538">
        <v>3801.6501465000001</v>
      </c>
      <c r="E538">
        <v>3796.6298827999999</v>
      </c>
      <c r="F538">
        <v>3472.2399902000002</v>
      </c>
      <c r="G538">
        <v>3708.8999023000001</v>
      </c>
      <c r="H538">
        <v>3708.8999023000001</v>
      </c>
      <c r="I538">
        <v>3809.7299804999998</v>
      </c>
      <c r="J538">
        <v>3708.6916504000001</v>
      </c>
      <c r="L538" t="str">
        <f t="shared" si="66"/>
        <v>23SEP2022:09:00:00</v>
      </c>
      <c r="M538">
        <v>9</v>
      </c>
      <c r="N538">
        <f t="shared" si="67"/>
        <v>92.522705099999712</v>
      </c>
      <c r="O538" t="str">
        <f t="shared" si="62"/>
        <v/>
      </c>
      <c r="P538">
        <f t="shared" si="63"/>
        <v>92.522705099999712</v>
      </c>
      <c r="Q538" t="str">
        <f t="shared" si="64"/>
        <v/>
      </c>
      <c r="R538">
        <f t="shared" si="65"/>
        <v>1</v>
      </c>
      <c r="S538">
        <f t="shared" si="68"/>
        <v>2.4890380935252949</v>
      </c>
    </row>
    <row r="539" spans="1:19" x14ac:dyDescent="0.25">
      <c r="A539" t="s">
        <v>588</v>
      </c>
      <c r="B539">
        <v>4091.6643066000001</v>
      </c>
      <c r="C539">
        <v>4111.9702147999997</v>
      </c>
      <c r="D539">
        <v>4128.3735352000003</v>
      </c>
      <c r="E539">
        <v>4174.5175780999998</v>
      </c>
      <c r="F539">
        <v>3776.5200195000002</v>
      </c>
      <c r="G539">
        <v>4058.5700683999999</v>
      </c>
      <c r="H539">
        <v>4058.5700683999999</v>
      </c>
      <c r="I539">
        <v>4111.9702147999997</v>
      </c>
      <c r="J539">
        <v>4034.9526366999999</v>
      </c>
      <c r="L539" t="str">
        <f t="shared" si="66"/>
        <v>23SEP2022:10:00:00</v>
      </c>
      <c r="M539">
        <v>10</v>
      </c>
      <c r="N539">
        <f t="shared" si="67"/>
        <v>20.305908199999521</v>
      </c>
      <c r="O539" t="str">
        <f t="shared" si="62"/>
        <v/>
      </c>
      <c r="P539">
        <f t="shared" si="63"/>
        <v>20.305908199999521</v>
      </c>
      <c r="Q539" t="str">
        <f t="shared" si="64"/>
        <v/>
      </c>
      <c r="R539">
        <f t="shared" si="65"/>
        <v>1</v>
      </c>
      <c r="S539">
        <f t="shared" si="68"/>
        <v>0.49627502840947557</v>
      </c>
    </row>
    <row r="540" spans="1:19" x14ac:dyDescent="0.25">
      <c r="A540" t="s">
        <v>589</v>
      </c>
      <c r="B540">
        <v>4447.6357422000001</v>
      </c>
      <c r="C540">
        <v>4478.5800780999998</v>
      </c>
      <c r="D540">
        <v>4437.5668944999998</v>
      </c>
      <c r="E540">
        <v>4495.9990233999997</v>
      </c>
      <c r="F540">
        <v>4106.2402344000002</v>
      </c>
      <c r="G540">
        <v>4428.8100586</v>
      </c>
      <c r="H540">
        <v>4428.8100586</v>
      </c>
      <c r="I540">
        <v>4478.5800780999998</v>
      </c>
      <c r="J540">
        <v>4397.8442383000001</v>
      </c>
      <c r="L540" t="str">
        <f t="shared" si="66"/>
        <v>23SEP2022:11:00:00</v>
      </c>
      <c r="M540">
        <v>11</v>
      </c>
      <c r="N540">
        <f t="shared" si="67"/>
        <v>30.944335899999714</v>
      </c>
      <c r="O540" t="str">
        <f t="shared" si="62"/>
        <v/>
      </c>
      <c r="P540">
        <f t="shared" si="63"/>
        <v>30.944335899999714</v>
      </c>
      <c r="Q540" t="str">
        <f t="shared" si="64"/>
        <v/>
      </c>
      <c r="R540">
        <f t="shared" si="65"/>
        <v>1</v>
      </c>
      <c r="S540">
        <f t="shared" si="68"/>
        <v>0.69574798148135342</v>
      </c>
    </row>
    <row r="541" spans="1:19" x14ac:dyDescent="0.25">
      <c r="A541" t="s">
        <v>590</v>
      </c>
      <c r="B541">
        <v>4665.7700194999998</v>
      </c>
      <c r="C541">
        <v>4848.2797852000003</v>
      </c>
      <c r="D541">
        <v>4758.2280272999997</v>
      </c>
      <c r="E541">
        <v>4789.8134766000003</v>
      </c>
      <c r="F541">
        <v>4431.4501952999999</v>
      </c>
      <c r="G541">
        <v>4789.5800780999998</v>
      </c>
      <c r="H541">
        <v>4789.5800780999998</v>
      </c>
      <c r="I541">
        <v>4848.2797852000003</v>
      </c>
      <c r="J541">
        <v>4756.4052733999997</v>
      </c>
      <c r="L541" t="str">
        <f t="shared" si="66"/>
        <v>23SEP2022:12:00:00</v>
      </c>
      <c r="M541">
        <v>12</v>
      </c>
      <c r="N541">
        <f t="shared" si="67"/>
        <v>182.50976570000057</v>
      </c>
      <c r="O541" t="str">
        <f t="shared" si="62"/>
        <v/>
      </c>
      <c r="P541">
        <f t="shared" si="63"/>
        <v>182.50976570000057</v>
      </c>
      <c r="Q541" t="str">
        <f t="shared" si="64"/>
        <v/>
      </c>
      <c r="R541">
        <f t="shared" si="65"/>
        <v>1</v>
      </c>
      <c r="S541">
        <f t="shared" si="68"/>
        <v>3.9116751348057006</v>
      </c>
    </row>
    <row r="542" spans="1:19" x14ac:dyDescent="0.25">
      <c r="A542" t="s">
        <v>591</v>
      </c>
      <c r="B542">
        <v>5038.5009766000003</v>
      </c>
      <c r="C542">
        <v>5174.0400391000003</v>
      </c>
      <c r="D542">
        <v>5085.2543944999998</v>
      </c>
      <c r="E542">
        <v>5128.1572266000003</v>
      </c>
      <c r="F542">
        <v>4697.4101563000004</v>
      </c>
      <c r="G542">
        <v>5093.7001952999999</v>
      </c>
      <c r="H542">
        <v>5093.7001952999999</v>
      </c>
      <c r="I542">
        <v>5174.0400391000003</v>
      </c>
      <c r="J542">
        <v>5062.3754883000001</v>
      </c>
      <c r="L542" t="str">
        <f t="shared" si="66"/>
        <v>23SEP2022:13:00:00</v>
      </c>
      <c r="M542">
        <v>13</v>
      </c>
      <c r="N542">
        <f t="shared" si="67"/>
        <v>135.5390625</v>
      </c>
      <c r="O542" t="str">
        <f t="shared" si="62"/>
        <v/>
      </c>
      <c r="P542">
        <f t="shared" si="63"/>
        <v>135.5390625</v>
      </c>
      <c r="Q542" t="str">
        <f t="shared" si="64"/>
        <v/>
      </c>
      <c r="R542">
        <f t="shared" si="65"/>
        <v>1</v>
      </c>
      <c r="S542">
        <f t="shared" si="68"/>
        <v>2.6900672070815452</v>
      </c>
    </row>
    <row r="543" spans="1:19" x14ac:dyDescent="0.25">
      <c r="A543" t="s">
        <v>592</v>
      </c>
      <c r="B543">
        <v>5206.4731444999998</v>
      </c>
      <c r="C543">
        <v>5440.7001952999999</v>
      </c>
      <c r="D543">
        <v>5442.8496094000002</v>
      </c>
      <c r="E543">
        <v>5414.6518555000002</v>
      </c>
      <c r="F543">
        <v>4871.3598633000001</v>
      </c>
      <c r="G543">
        <v>5279.6601563000004</v>
      </c>
      <c r="H543">
        <v>5279.6601563000004</v>
      </c>
      <c r="I543">
        <v>5440.7001952999999</v>
      </c>
      <c r="J543">
        <v>5274.7792969000002</v>
      </c>
      <c r="L543" t="str">
        <f t="shared" si="66"/>
        <v>23SEP2022:14:00:00</v>
      </c>
      <c r="M543">
        <v>14</v>
      </c>
      <c r="N543">
        <f t="shared" si="67"/>
        <v>234.22705080000014</v>
      </c>
      <c r="O543" t="str">
        <f t="shared" si="62"/>
        <v/>
      </c>
      <c r="P543">
        <f t="shared" si="63"/>
        <v>234.22705080000014</v>
      </c>
      <c r="Q543" t="str">
        <f t="shared" si="64"/>
        <v/>
      </c>
      <c r="R543">
        <f t="shared" si="65"/>
        <v>1</v>
      </c>
      <c r="S543">
        <f t="shared" si="68"/>
        <v>4.49876613783041</v>
      </c>
    </row>
    <row r="544" spans="1:19" x14ac:dyDescent="0.25">
      <c r="A544" t="s">
        <v>593</v>
      </c>
      <c r="B544">
        <v>5297.8720702999999</v>
      </c>
      <c r="C544">
        <v>5617.3598633000001</v>
      </c>
      <c r="D544">
        <v>5575.2202147999997</v>
      </c>
      <c r="E544">
        <v>5547.6523438000004</v>
      </c>
      <c r="F544">
        <v>4980.0498047000001</v>
      </c>
      <c r="G544">
        <v>5401.0898438000004</v>
      </c>
      <c r="H544">
        <v>5401.0898438000004</v>
      </c>
      <c r="I544">
        <v>5617.3598633000001</v>
      </c>
      <c r="J544">
        <v>5413.6284180000002</v>
      </c>
      <c r="L544" t="str">
        <f t="shared" si="66"/>
        <v>23SEP2022:15:00:00</v>
      </c>
      <c r="M544">
        <v>15</v>
      </c>
      <c r="N544">
        <f t="shared" si="67"/>
        <v>319.48779300000024</v>
      </c>
      <c r="O544" t="str">
        <f t="shared" si="62"/>
        <v/>
      </c>
      <c r="P544">
        <f t="shared" si="63"/>
        <v>319.48779300000024</v>
      </c>
      <c r="Q544" t="str">
        <f t="shared" si="64"/>
        <v/>
      </c>
      <c r="R544">
        <f t="shared" si="65"/>
        <v>1</v>
      </c>
      <c r="S544">
        <f t="shared" si="68"/>
        <v>6.0304927857933111</v>
      </c>
    </row>
    <row r="545" spans="1:19" x14ac:dyDescent="0.25">
      <c r="A545" t="s">
        <v>594</v>
      </c>
      <c r="B545">
        <v>5281.3696289</v>
      </c>
      <c r="C545">
        <v>5703.7099608999997</v>
      </c>
      <c r="D545">
        <v>5627.0932616999999</v>
      </c>
      <c r="E545">
        <v>5609.90625</v>
      </c>
      <c r="F545">
        <v>5066.5097655999998</v>
      </c>
      <c r="G545">
        <v>5501.8999022999997</v>
      </c>
      <c r="H545">
        <v>5501.8999022999997</v>
      </c>
      <c r="I545">
        <v>5703.7099608999997</v>
      </c>
      <c r="J545">
        <v>5507.2246094000002</v>
      </c>
      <c r="L545" t="str">
        <f t="shared" si="66"/>
        <v>23SEP2022:16:00:00</v>
      </c>
      <c r="M545">
        <v>16</v>
      </c>
      <c r="N545">
        <f t="shared" si="67"/>
        <v>422.34033199999976</v>
      </c>
      <c r="O545" t="str">
        <f t="shared" si="62"/>
        <v/>
      </c>
      <c r="P545">
        <f t="shared" si="63"/>
        <v>422.34033199999976</v>
      </c>
      <c r="Q545" t="str">
        <f t="shared" si="64"/>
        <v/>
      </c>
      <c r="R545">
        <f t="shared" si="65"/>
        <v>1</v>
      </c>
      <c r="S545">
        <f t="shared" si="68"/>
        <v>7.9967955601692005</v>
      </c>
    </row>
    <row r="546" spans="1:19" x14ac:dyDescent="0.25">
      <c r="A546" t="s">
        <v>595</v>
      </c>
      <c r="B546">
        <v>5284.1704102000003</v>
      </c>
      <c r="C546">
        <v>5706.4799805000002</v>
      </c>
      <c r="D546">
        <v>5585.4545897999997</v>
      </c>
      <c r="E546">
        <v>5586.1157227000003</v>
      </c>
      <c r="F546">
        <v>5076.5400391000003</v>
      </c>
      <c r="G546">
        <v>5532.6899414</v>
      </c>
      <c r="H546">
        <v>5532.6899414</v>
      </c>
      <c r="I546">
        <v>5706.4799805000002</v>
      </c>
      <c r="J546">
        <v>5525.0942383000001</v>
      </c>
      <c r="L546" t="str">
        <f t="shared" si="66"/>
        <v>23SEP2022:17:00:00</v>
      </c>
      <c r="M546">
        <v>17</v>
      </c>
      <c r="N546">
        <f t="shared" si="67"/>
        <v>422.3095702999999</v>
      </c>
      <c r="O546" t="str">
        <f t="shared" si="62"/>
        <v/>
      </c>
      <c r="P546">
        <f t="shared" si="63"/>
        <v>422.3095702999999</v>
      </c>
      <c r="Q546" t="str">
        <f t="shared" si="64"/>
        <v/>
      </c>
      <c r="R546">
        <f t="shared" si="65"/>
        <v>1</v>
      </c>
      <c r="S546">
        <f t="shared" si="68"/>
        <v>7.9919748516213334</v>
      </c>
    </row>
    <row r="547" spans="1:19" x14ac:dyDescent="0.25">
      <c r="A547" t="s">
        <v>596</v>
      </c>
      <c r="B547">
        <v>5222.3227539</v>
      </c>
      <c r="C547">
        <v>5591.1401366999999</v>
      </c>
      <c r="D547">
        <v>5403.4091797000001</v>
      </c>
      <c r="E547">
        <v>5449.1425780999998</v>
      </c>
      <c r="F547">
        <v>4941.7001952999999</v>
      </c>
      <c r="G547">
        <v>5408.9399414</v>
      </c>
      <c r="H547">
        <v>5408.9399414</v>
      </c>
      <c r="I547">
        <v>5591.1401366999999</v>
      </c>
      <c r="J547">
        <v>5402.6240233999997</v>
      </c>
      <c r="L547" t="str">
        <f t="shared" si="66"/>
        <v>23SEP2022:18:00:00</v>
      </c>
      <c r="M547">
        <v>18</v>
      </c>
      <c r="N547">
        <f t="shared" si="67"/>
        <v>368.8173827999999</v>
      </c>
      <c r="O547" t="str">
        <f t="shared" si="62"/>
        <v/>
      </c>
      <c r="P547">
        <f t="shared" si="63"/>
        <v>368.8173827999999</v>
      </c>
      <c r="Q547" t="str">
        <f t="shared" si="64"/>
        <v/>
      </c>
      <c r="R547">
        <f t="shared" si="65"/>
        <v>1</v>
      </c>
      <c r="S547">
        <f t="shared" si="68"/>
        <v>7.0623245666800134</v>
      </c>
    </row>
    <row r="548" spans="1:19" x14ac:dyDescent="0.25">
      <c r="A548" t="s">
        <v>597</v>
      </c>
      <c r="B548">
        <v>5129.5444336</v>
      </c>
      <c r="C548">
        <v>5373.8798827999999</v>
      </c>
      <c r="D548">
        <v>5252.4013672000001</v>
      </c>
      <c r="E548">
        <v>5243.8881836</v>
      </c>
      <c r="F548">
        <v>4789.6098633000001</v>
      </c>
      <c r="G548">
        <v>5256.8198241999999</v>
      </c>
      <c r="H548">
        <v>5256.8198241999999</v>
      </c>
      <c r="I548">
        <v>5373.8798827999999</v>
      </c>
      <c r="J548">
        <v>5227.7094727000003</v>
      </c>
      <c r="L548" t="str">
        <f t="shared" si="66"/>
        <v>23SEP2022:19:00:00</v>
      </c>
      <c r="M548">
        <v>19</v>
      </c>
      <c r="N548">
        <f t="shared" si="67"/>
        <v>244.33544919999986</v>
      </c>
      <c r="O548" t="str">
        <f t="shared" si="62"/>
        <v/>
      </c>
      <c r="P548">
        <f t="shared" si="63"/>
        <v>244.33544919999986</v>
      </c>
      <c r="Q548" t="str">
        <f t="shared" si="64"/>
        <v/>
      </c>
      <c r="R548">
        <f t="shared" si="65"/>
        <v>1</v>
      </c>
      <c r="S548">
        <f t="shared" si="68"/>
        <v>4.7632972550063508</v>
      </c>
    </row>
    <row r="549" spans="1:19" x14ac:dyDescent="0.25">
      <c r="A549" t="s">
        <v>598</v>
      </c>
      <c r="B549">
        <v>5006.1293944999998</v>
      </c>
      <c r="C549">
        <v>5130.9399414</v>
      </c>
      <c r="D549">
        <v>5074.8891602000003</v>
      </c>
      <c r="E549">
        <v>5087.9379883000001</v>
      </c>
      <c r="F549">
        <v>4602.5400391000003</v>
      </c>
      <c r="G549">
        <v>5053.9501952999999</v>
      </c>
      <c r="H549">
        <v>5053.9501952999999</v>
      </c>
      <c r="I549">
        <v>5130.9399414</v>
      </c>
      <c r="J549">
        <v>5013.1850586</v>
      </c>
      <c r="L549" t="str">
        <f t="shared" si="66"/>
        <v>23SEP2022:20:00:00</v>
      </c>
      <c r="M549">
        <v>20</v>
      </c>
      <c r="N549">
        <f t="shared" si="67"/>
        <v>124.81054690000019</v>
      </c>
      <c r="O549" t="str">
        <f t="shared" si="62"/>
        <v/>
      </c>
      <c r="P549">
        <f t="shared" si="63"/>
        <v>124.81054690000019</v>
      </c>
      <c r="Q549" t="str">
        <f t="shared" si="64"/>
        <v/>
      </c>
      <c r="R549">
        <f t="shared" si="65"/>
        <v>1</v>
      </c>
      <c r="S549">
        <f t="shared" si="68"/>
        <v>2.4931546323417786</v>
      </c>
    </row>
    <row r="550" spans="1:19" x14ac:dyDescent="0.25">
      <c r="A550" t="s">
        <v>599</v>
      </c>
      <c r="B550">
        <v>4867.3984375</v>
      </c>
      <c r="C550">
        <v>4954.4101563000004</v>
      </c>
      <c r="D550">
        <v>4921.1899414</v>
      </c>
      <c r="E550">
        <v>4938.5883789</v>
      </c>
      <c r="F550">
        <v>4463.2797852000003</v>
      </c>
      <c r="G550">
        <v>4890.0600586</v>
      </c>
      <c r="H550">
        <v>4890.0600586</v>
      </c>
      <c r="I550">
        <v>4954.4101563000004</v>
      </c>
      <c r="J550">
        <v>4848.5654297000001</v>
      </c>
      <c r="L550" t="str">
        <f t="shared" si="66"/>
        <v>23SEP2022:21:00:00</v>
      </c>
      <c r="M550">
        <v>21</v>
      </c>
      <c r="N550">
        <f t="shared" si="67"/>
        <v>87.011718800000381</v>
      </c>
      <c r="O550" t="str">
        <f t="shared" si="62"/>
        <v/>
      </c>
      <c r="P550">
        <f t="shared" si="63"/>
        <v>87.011718800000381</v>
      </c>
      <c r="Q550" t="str">
        <f t="shared" si="64"/>
        <v/>
      </c>
      <c r="R550">
        <f t="shared" si="65"/>
        <v>1</v>
      </c>
      <c r="S550">
        <f t="shared" si="68"/>
        <v>1.7876432331825183</v>
      </c>
    </row>
    <row r="551" spans="1:19" x14ac:dyDescent="0.25">
      <c r="A551" t="s">
        <v>600</v>
      </c>
      <c r="B551">
        <v>4595.2426758000001</v>
      </c>
      <c r="C551">
        <v>4685.0200194999998</v>
      </c>
      <c r="D551">
        <v>4661.4858397999997</v>
      </c>
      <c r="E551">
        <v>4674.6323241999999</v>
      </c>
      <c r="F551">
        <v>4246.7900391000003</v>
      </c>
      <c r="G551">
        <v>4642.1098633000001</v>
      </c>
      <c r="H551">
        <v>4642.1098633000001</v>
      </c>
      <c r="I551">
        <v>4685.0200194999998</v>
      </c>
      <c r="J551">
        <v>4597.8305664</v>
      </c>
      <c r="L551" t="str">
        <f t="shared" si="66"/>
        <v>23SEP2022:22:00:00</v>
      </c>
      <c r="M551">
        <v>22</v>
      </c>
      <c r="N551">
        <f t="shared" si="67"/>
        <v>89.777343699999619</v>
      </c>
      <c r="O551" t="str">
        <f t="shared" si="62"/>
        <v/>
      </c>
      <c r="P551">
        <f t="shared" si="63"/>
        <v>89.777343699999619</v>
      </c>
      <c r="Q551" t="str">
        <f t="shared" si="64"/>
        <v/>
      </c>
      <c r="R551">
        <f t="shared" si="65"/>
        <v>1</v>
      </c>
      <c r="S551">
        <f t="shared" si="68"/>
        <v>1.9537019050766453</v>
      </c>
    </row>
    <row r="552" spans="1:19" x14ac:dyDescent="0.25">
      <c r="A552" t="s">
        <v>601</v>
      </c>
      <c r="B552">
        <v>4245.9975586</v>
      </c>
      <c r="C552">
        <v>4412.8999022999997</v>
      </c>
      <c r="D552">
        <v>4380.0214844000002</v>
      </c>
      <c r="E552">
        <v>4342.2519530999998</v>
      </c>
      <c r="F552">
        <v>4010.0100097999998</v>
      </c>
      <c r="G552">
        <v>4362.9702147999997</v>
      </c>
      <c r="H552">
        <v>4362.9702147999997</v>
      </c>
      <c r="I552">
        <v>4412.8999022999997</v>
      </c>
      <c r="J552">
        <v>4327.5019530999998</v>
      </c>
      <c r="L552" t="str">
        <f t="shared" si="66"/>
        <v>23SEP2022:23:00:00</v>
      </c>
      <c r="M552">
        <v>23</v>
      </c>
      <c r="N552">
        <f t="shared" si="67"/>
        <v>166.90234369999962</v>
      </c>
      <c r="O552" t="str">
        <f t="shared" si="62"/>
        <v/>
      </c>
      <c r="P552">
        <f t="shared" si="63"/>
        <v>166.90234369999962</v>
      </c>
      <c r="Q552" t="str">
        <f t="shared" si="64"/>
        <v/>
      </c>
      <c r="R552">
        <f t="shared" si="65"/>
        <v>1</v>
      </c>
      <c r="S552">
        <f t="shared" si="68"/>
        <v>3.9308158188162272</v>
      </c>
    </row>
    <row r="553" spans="1:19" x14ac:dyDescent="0.25">
      <c r="A553" t="s">
        <v>602</v>
      </c>
      <c r="B553">
        <v>3953.1276855000001</v>
      </c>
      <c r="C553">
        <v>4146.6601563000004</v>
      </c>
      <c r="D553">
        <v>4095.5522461</v>
      </c>
      <c r="E553">
        <v>4061.1831054999998</v>
      </c>
      <c r="F553">
        <v>3769.4699707</v>
      </c>
      <c r="G553">
        <v>4085.4899902000002</v>
      </c>
      <c r="H553">
        <v>4085.4899902000002</v>
      </c>
      <c r="I553">
        <v>4146.6601563000004</v>
      </c>
      <c r="J553">
        <v>4059.4965820000002</v>
      </c>
      <c r="L553" t="str">
        <f t="shared" si="66"/>
        <v>24SEP2022:00:00:00</v>
      </c>
      <c r="M553">
        <v>24</v>
      </c>
      <c r="N553">
        <f t="shared" si="67"/>
        <v>193.53247080000028</v>
      </c>
      <c r="O553" t="str">
        <f t="shared" si="62"/>
        <v/>
      </c>
      <c r="P553">
        <f t="shared" si="63"/>
        <v>193.53247080000028</v>
      </c>
      <c r="Q553" t="str">
        <f t="shared" si="64"/>
        <v/>
      </c>
      <c r="R553">
        <f t="shared" si="65"/>
        <v>1</v>
      </c>
      <c r="S553">
        <f t="shared" si="68"/>
        <v>4.8956797299989541</v>
      </c>
    </row>
    <row r="554" spans="1:19" x14ac:dyDescent="0.25">
      <c r="A554" t="s">
        <v>603</v>
      </c>
      <c r="B554">
        <v>3747.7280273000001</v>
      </c>
      <c r="C554">
        <v>3849.8400879000001</v>
      </c>
      <c r="D554">
        <v>3884.9777832</v>
      </c>
      <c r="E554">
        <v>3818.7727051000002</v>
      </c>
      <c r="F554">
        <v>3715.6298827999999</v>
      </c>
      <c r="G554">
        <v>3722.6398926000002</v>
      </c>
      <c r="H554">
        <v>3715.6298827999999</v>
      </c>
      <c r="I554">
        <v>3849.8400879000001</v>
      </c>
      <c r="J554">
        <v>3764.3559570000002</v>
      </c>
      <c r="L554" t="str">
        <f t="shared" si="66"/>
        <v>24SEP2022:01:00:00</v>
      </c>
      <c r="M554">
        <v>1</v>
      </c>
      <c r="N554">
        <f t="shared" si="67"/>
        <v>102.11206059999995</v>
      </c>
      <c r="O554" t="str">
        <f t="shared" si="62"/>
        <v/>
      </c>
      <c r="P554">
        <f t="shared" si="63"/>
        <v>102.11206059999995</v>
      </c>
      <c r="Q554" t="str">
        <f t="shared" si="64"/>
        <v/>
      </c>
      <c r="R554">
        <f t="shared" si="65"/>
        <v>1</v>
      </c>
      <c r="S554">
        <f t="shared" si="68"/>
        <v>2.7246390307987531</v>
      </c>
    </row>
    <row r="555" spans="1:19" x14ac:dyDescent="0.25">
      <c r="A555" t="s">
        <v>604</v>
      </c>
      <c r="B555">
        <v>3566.8229980000001</v>
      </c>
      <c r="C555">
        <v>3682.8100586</v>
      </c>
      <c r="D555">
        <v>3612.2924804999998</v>
      </c>
      <c r="E555">
        <v>3544.3342284999999</v>
      </c>
      <c r="F555">
        <v>3499.6899414</v>
      </c>
      <c r="G555">
        <v>3522.4199219000002</v>
      </c>
      <c r="H555">
        <v>3499.6899414</v>
      </c>
      <c r="I555">
        <v>3682.8100586</v>
      </c>
      <c r="J555">
        <v>3569.4643554999998</v>
      </c>
      <c r="L555" t="str">
        <f t="shared" si="66"/>
        <v>24SEP2022:02:00:00</v>
      </c>
      <c r="M555">
        <v>2</v>
      </c>
      <c r="N555">
        <f t="shared" si="67"/>
        <v>115.98706059999995</v>
      </c>
      <c r="O555" t="str">
        <f t="shared" si="62"/>
        <v/>
      </c>
      <c r="P555">
        <f t="shared" si="63"/>
        <v>115.98706059999995</v>
      </c>
      <c r="Q555" t="str">
        <f t="shared" si="64"/>
        <v/>
      </c>
      <c r="R555">
        <f t="shared" si="65"/>
        <v>1</v>
      </c>
      <c r="S555">
        <f t="shared" si="68"/>
        <v>3.2518311299729916</v>
      </c>
    </row>
    <row r="556" spans="1:19" x14ac:dyDescent="0.25">
      <c r="A556" t="s">
        <v>605</v>
      </c>
      <c r="B556">
        <v>3385.3662109000002</v>
      </c>
      <c r="C556">
        <v>3552.1000976999999</v>
      </c>
      <c r="D556">
        <v>3448.8513183999999</v>
      </c>
      <c r="E556">
        <v>3404.3640137000002</v>
      </c>
      <c r="F556">
        <v>3320.9299316000001</v>
      </c>
      <c r="G556">
        <v>3339</v>
      </c>
      <c r="H556">
        <v>3320.9299316000001</v>
      </c>
      <c r="I556">
        <v>3552.1000976999999</v>
      </c>
      <c r="J556">
        <v>3406.3569336</v>
      </c>
      <c r="L556" t="str">
        <f t="shared" si="66"/>
        <v>24SEP2022:03:00:00</v>
      </c>
      <c r="M556">
        <v>3</v>
      </c>
      <c r="N556">
        <f t="shared" si="67"/>
        <v>166.73388679999971</v>
      </c>
      <c r="O556" t="str">
        <f t="shared" si="62"/>
        <v/>
      </c>
      <c r="P556">
        <f t="shared" si="63"/>
        <v>166.73388679999971</v>
      </c>
      <c r="Q556" t="str">
        <f t="shared" si="64"/>
        <v/>
      </c>
      <c r="R556">
        <f t="shared" si="65"/>
        <v>1</v>
      </c>
      <c r="S556">
        <f t="shared" si="68"/>
        <v>4.9251359059223754</v>
      </c>
    </row>
    <row r="557" spans="1:19" x14ac:dyDescent="0.25">
      <c r="A557" t="s">
        <v>606</v>
      </c>
      <c r="B557">
        <v>3306.0141601999999</v>
      </c>
      <c r="C557">
        <v>3446.4399414</v>
      </c>
      <c r="D557">
        <v>3352.4477539</v>
      </c>
      <c r="E557">
        <v>3315.6066894999999</v>
      </c>
      <c r="F557">
        <v>3257.6999512000002</v>
      </c>
      <c r="G557">
        <v>3276.2299804999998</v>
      </c>
      <c r="H557">
        <v>3257.6999512000002</v>
      </c>
      <c r="I557">
        <v>3446.4399414</v>
      </c>
      <c r="J557">
        <v>3328.3913573999998</v>
      </c>
      <c r="L557" t="str">
        <f t="shared" si="66"/>
        <v>24SEP2022:04:00:00</v>
      </c>
      <c r="M557">
        <v>4</v>
      </c>
      <c r="N557">
        <f t="shared" si="67"/>
        <v>140.42578120000007</v>
      </c>
      <c r="O557" t="str">
        <f t="shared" si="62"/>
        <v/>
      </c>
      <c r="P557">
        <f t="shared" si="63"/>
        <v>140.42578120000007</v>
      </c>
      <c r="Q557" t="str">
        <f t="shared" si="64"/>
        <v/>
      </c>
      <c r="R557">
        <f t="shared" si="65"/>
        <v>1</v>
      </c>
      <c r="S557">
        <f t="shared" si="68"/>
        <v>4.247585593871289</v>
      </c>
    </row>
    <row r="558" spans="1:19" x14ac:dyDescent="0.25">
      <c r="A558" t="s">
        <v>607</v>
      </c>
      <c r="B558">
        <v>3224.8471679999998</v>
      </c>
      <c r="C558">
        <v>3377.6999512000002</v>
      </c>
      <c r="D558">
        <v>3333.4213866999999</v>
      </c>
      <c r="E558">
        <v>3292.1625976999999</v>
      </c>
      <c r="F558">
        <v>3237.5900879000001</v>
      </c>
      <c r="G558">
        <v>3249.8100586</v>
      </c>
      <c r="H558">
        <v>3237.5900879000001</v>
      </c>
      <c r="I558">
        <v>3377.6999512000002</v>
      </c>
      <c r="J558">
        <v>3289.6835937999999</v>
      </c>
      <c r="L558" t="str">
        <f t="shared" si="66"/>
        <v>24SEP2022:05:00:00</v>
      </c>
      <c r="M558">
        <v>5</v>
      </c>
      <c r="N558">
        <f t="shared" si="67"/>
        <v>152.85278320000043</v>
      </c>
      <c r="O558" t="str">
        <f t="shared" si="62"/>
        <v/>
      </c>
      <c r="P558">
        <f t="shared" si="63"/>
        <v>152.85278320000043</v>
      </c>
      <c r="Q558" t="str">
        <f t="shared" si="64"/>
        <v/>
      </c>
      <c r="R558">
        <f t="shared" si="65"/>
        <v>1</v>
      </c>
      <c r="S558">
        <f t="shared" si="68"/>
        <v>4.7398458046865324</v>
      </c>
    </row>
    <row r="559" spans="1:19" x14ac:dyDescent="0.25">
      <c r="A559" t="s">
        <v>608</v>
      </c>
      <c r="B559">
        <v>3268.4916991999999</v>
      </c>
      <c r="C559">
        <v>3382.1699219000002</v>
      </c>
      <c r="D559">
        <v>3303.4724120999999</v>
      </c>
      <c r="E559">
        <v>3281.7060547000001</v>
      </c>
      <c r="F559">
        <v>3178.9099120999999</v>
      </c>
      <c r="G559">
        <v>3182.3898926000002</v>
      </c>
      <c r="H559">
        <v>3178.9099120999999</v>
      </c>
      <c r="I559">
        <v>3382.1699219000002</v>
      </c>
      <c r="J559">
        <v>3250.9208984000002</v>
      </c>
      <c r="L559" t="str">
        <f t="shared" si="66"/>
        <v>24SEP2022:06:00:00</v>
      </c>
      <c r="M559">
        <v>6</v>
      </c>
      <c r="N559">
        <f t="shared" si="67"/>
        <v>113.67822270000033</v>
      </c>
      <c r="O559" t="str">
        <f t="shared" si="62"/>
        <v/>
      </c>
      <c r="P559">
        <f t="shared" si="63"/>
        <v>113.67822270000033</v>
      </c>
      <c r="Q559" t="str">
        <f t="shared" si="64"/>
        <v/>
      </c>
      <c r="R559">
        <f t="shared" si="65"/>
        <v>1</v>
      </c>
      <c r="S559">
        <f t="shared" si="68"/>
        <v>3.4780024905011802</v>
      </c>
    </row>
    <row r="560" spans="1:19" x14ac:dyDescent="0.25">
      <c r="A560" t="s">
        <v>609</v>
      </c>
      <c r="B560">
        <v>3293.9013672000001</v>
      </c>
      <c r="C560">
        <v>3439.9599609000002</v>
      </c>
      <c r="D560">
        <v>3306.2607422000001</v>
      </c>
      <c r="E560">
        <v>3312.3701172000001</v>
      </c>
      <c r="F560">
        <v>3209.7800293</v>
      </c>
      <c r="G560">
        <v>3201.1101073999998</v>
      </c>
      <c r="H560">
        <v>3209.7800293</v>
      </c>
      <c r="I560">
        <v>3439.9599609000002</v>
      </c>
      <c r="J560">
        <v>3288.1752929999998</v>
      </c>
      <c r="L560" t="str">
        <f t="shared" si="66"/>
        <v>24SEP2022:07:00:00</v>
      </c>
      <c r="M560">
        <v>7</v>
      </c>
      <c r="N560">
        <f t="shared" si="67"/>
        <v>146.05859370000007</v>
      </c>
      <c r="O560" t="str">
        <f t="shared" si="62"/>
        <v/>
      </c>
      <c r="P560">
        <f t="shared" si="63"/>
        <v>146.05859370000007</v>
      </c>
      <c r="Q560" t="str">
        <f t="shared" si="64"/>
        <v/>
      </c>
      <c r="R560">
        <f t="shared" si="65"/>
        <v>1</v>
      </c>
      <c r="S560">
        <f t="shared" si="68"/>
        <v>4.4342127288455515</v>
      </c>
    </row>
    <row r="561" spans="1:19" x14ac:dyDescent="0.25">
      <c r="A561" t="s">
        <v>610</v>
      </c>
      <c r="B561">
        <v>3305.9912109000002</v>
      </c>
      <c r="C561">
        <v>3466.3999023000001</v>
      </c>
      <c r="D561">
        <v>3346.4807129000001</v>
      </c>
      <c r="E561">
        <v>3346.1311034999999</v>
      </c>
      <c r="F561">
        <v>3268.8300780999998</v>
      </c>
      <c r="G561">
        <v>3258.4799804999998</v>
      </c>
      <c r="H561">
        <v>3268.8300780999998</v>
      </c>
      <c r="I561">
        <v>3466.3999023000001</v>
      </c>
      <c r="J561">
        <v>3335.3920898000001</v>
      </c>
      <c r="L561" t="str">
        <f t="shared" si="66"/>
        <v>24SEP2022:08:00:00</v>
      </c>
      <c r="M561">
        <v>8</v>
      </c>
      <c r="N561">
        <f t="shared" si="67"/>
        <v>160.40869139999995</v>
      </c>
      <c r="O561" t="str">
        <f t="shared" si="62"/>
        <v/>
      </c>
      <c r="P561">
        <f t="shared" si="63"/>
        <v>160.40869139999995</v>
      </c>
      <c r="Q561" t="str">
        <f t="shared" si="64"/>
        <v/>
      </c>
      <c r="R561">
        <f t="shared" si="65"/>
        <v>1</v>
      </c>
      <c r="S561">
        <f t="shared" si="68"/>
        <v>4.8520604311083879</v>
      </c>
    </row>
    <row r="562" spans="1:19" x14ac:dyDescent="0.25">
      <c r="A562" t="s">
        <v>611</v>
      </c>
      <c r="B562">
        <v>3478.7434082</v>
      </c>
      <c r="C562">
        <v>3653.2299804999998</v>
      </c>
      <c r="D562">
        <v>3534.4482422000001</v>
      </c>
      <c r="E562">
        <v>3515.4238280999998</v>
      </c>
      <c r="F562">
        <v>3417.7299804999998</v>
      </c>
      <c r="G562">
        <v>3422.4499512000002</v>
      </c>
      <c r="H562">
        <v>3417.7299804999998</v>
      </c>
      <c r="I562">
        <v>3653.2299804999998</v>
      </c>
      <c r="J562">
        <v>3501.3349609000002</v>
      </c>
      <c r="L562" t="str">
        <f t="shared" si="66"/>
        <v>24SEP2022:09:00:00</v>
      </c>
      <c r="M562">
        <v>9</v>
      </c>
      <c r="N562">
        <f t="shared" si="67"/>
        <v>174.48657229999981</v>
      </c>
      <c r="O562" t="str">
        <f t="shared" si="62"/>
        <v/>
      </c>
      <c r="P562">
        <f t="shared" si="63"/>
        <v>174.48657229999981</v>
      </c>
      <c r="Q562" t="str">
        <f t="shared" si="64"/>
        <v/>
      </c>
      <c r="R562">
        <f t="shared" si="65"/>
        <v>1</v>
      </c>
      <c r="S562">
        <f t="shared" si="68"/>
        <v>5.0157931133611289</v>
      </c>
    </row>
    <row r="563" spans="1:19" x14ac:dyDescent="0.25">
      <c r="A563" t="s">
        <v>612</v>
      </c>
      <c r="B563">
        <v>3826.8017577999999</v>
      </c>
      <c r="C563">
        <v>4015.1699219000002</v>
      </c>
      <c r="D563">
        <v>3848.7138672000001</v>
      </c>
      <c r="E563">
        <v>3837.9543457</v>
      </c>
      <c r="F563">
        <v>3750.2399902000002</v>
      </c>
      <c r="G563">
        <v>3781.1398926000002</v>
      </c>
      <c r="H563">
        <v>3750.2399902000002</v>
      </c>
      <c r="I563">
        <v>4015.1699219000002</v>
      </c>
      <c r="J563">
        <v>3850.6904297000001</v>
      </c>
      <c r="L563" t="str">
        <f t="shared" si="66"/>
        <v>24SEP2022:10:00:00</v>
      </c>
      <c r="M563">
        <v>10</v>
      </c>
      <c r="N563">
        <f t="shared" si="67"/>
        <v>188.36816410000029</v>
      </c>
      <c r="O563" t="str">
        <f t="shared" si="62"/>
        <v/>
      </c>
      <c r="P563">
        <f t="shared" si="63"/>
        <v>188.36816410000029</v>
      </c>
      <c r="Q563" t="str">
        <f t="shared" si="64"/>
        <v/>
      </c>
      <c r="R563">
        <f t="shared" si="65"/>
        <v>1</v>
      </c>
      <c r="S563">
        <f t="shared" si="68"/>
        <v>4.9223392279481901</v>
      </c>
    </row>
    <row r="564" spans="1:19" x14ac:dyDescent="0.25">
      <c r="A564" t="s">
        <v>613</v>
      </c>
      <c r="B564">
        <v>4212.3056641000003</v>
      </c>
      <c r="C564">
        <v>4369.9702147999997</v>
      </c>
      <c r="D564">
        <v>4151.3061522999997</v>
      </c>
      <c r="E564">
        <v>4123.0776366999999</v>
      </c>
      <c r="F564">
        <v>4112.8398438000004</v>
      </c>
      <c r="G564">
        <v>4122.0600586</v>
      </c>
      <c r="H564">
        <v>4112.8398438000004</v>
      </c>
      <c r="I564">
        <v>4369.9702147999997</v>
      </c>
      <c r="J564">
        <v>4205.140625</v>
      </c>
      <c r="L564" t="str">
        <f t="shared" si="66"/>
        <v>24SEP2022:11:00:00</v>
      </c>
      <c r="M564">
        <v>11</v>
      </c>
      <c r="N564">
        <f t="shared" si="67"/>
        <v>157.66455069999938</v>
      </c>
      <c r="O564" t="str">
        <f t="shared" si="62"/>
        <v/>
      </c>
      <c r="P564">
        <f t="shared" si="63"/>
        <v>157.66455069999938</v>
      </c>
      <c r="Q564" t="str">
        <f t="shared" si="64"/>
        <v/>
      </c>
      <c r="R564">
        <f t="shared" si="65"/>
        <v>1</v>
      </c>
      <c r="S564">
        <f t="shared" si="68"/>
        <v>3.7429513257719851</v>
      </c>
    </row>
    <row r="565" spans="1:19" x14ac:dyDescent="0.25">
      <c r="A565" t="s">
        <v>614</v>
      </c>
      <c r="B565">
        <v>4484.1435547000001</v>
      </c>
      <c r="C565">
        <v>4672.7001952999999</v>
      </c>
      <c r="D565">
        <v>4462.5546875</v>
      </c>
      <c r="E565">
        <v>4408.6337891000003</v>
      </c>
      <c r="F565">
        <v>4450.5097655999998</v>
      </c>
      <c r="G565">
        <v>4441.1699219000002</v>
      </c>
      <c r="H565">
        <v>4450.5097655999998</v>
      </c>
      <c r="I565">
        <v>4672.7001952999999</v>
      </c>
      <c r="J565">
        <v>4525.9414063000004</v>
      </c>
      <c r="L565" t="str">
        <f t="shared" si="66"/>
        <v>24SEP2022:12:00:00</v>
      </c>
      <c r="M565">
        <v>12</v>
      </c>
      <c r="N565">
        <f t="shared" si="67"/>
        <v>188.55664059999981</v>
      </c>
      <c r="O565" t="str">
        <f t="shared" si="62"/>
        <v/>
      </c>
      <c r="P565">
        <f t="shared" si="63"/>
        <v>188.55664059999981</v>
      </c>
      <c r="Q565" t="str">
        <f t="shared" si="64"/>
        <v/>
      </c>
      <c r="R565">
        <f t="shared" si="65"/>
        <v>1</v>
      </c>
      <c r="S565">
        <f t="shared" si="68"/>
        <v>4.2049644107037221</v>
      </c>
    </row>
    <row r="566" spans="1:19" x14ac:dyDescent="0.25">
      <c r="A566" t="s">
        <v>615</v>
      </c>
      <c r="B566">
        <v>4768.8291016000003</v>
      </c>
      <c r="C566">
        <v>4933.3398438000004</v>
      </c>
      <c r="D566">
        <v>4736.2216797000001</v>
      </c>
      <c r="E566">
        <v>4672.5219727000003</v>
      </c>
      <c r="F566">
        <v>4736.8300780999998</v>
      </c>
      <c r="G566">
        <v>4703.8500977000003</v>
      </c>
      <c r="H566">
        <v>4736.8300780999998</v>
      </c>
      <c r="I566">
        <v>4933.3398438000004</v>
      </c>
      <c r="J566">
        <v>4797.3632813000004</v>
      </c>
      <c r="L566" t="str">
        <f t="shared" si="66"/>
        <v>24SEP2022:13:00:00</v>
      </c>
      <c r="M566">
        <v>13</v>
      </c>
      <c r="N566">
        <f t="shared" si="67"/>
        <v>164.5107422000001</v>
      </c>
      <c r="O566" t="str">
        <f t="shared" si="62"/>
        <v/>
      </c>
      <c r="P566">
        <f t="shared" si="63"/>
        <v>164.5107422000001</v>
      </c>
      <c r="Q566" t="str">
        <f t="shared" si="64"/>
        <v/>
      </c>
      <c r="R566">
        <f t="shared" si="65"/>
        <v>1</v>
      </c>
      <c r="S566">
        <f t="shared" si="68"/>
        <v>3.4497093247649562</v>
      </c>
    </row>
    <row r="567" spans="1:19" x14ac:dyDescent="0.25">
      <c r="A567" t="s">
        <v>616</v>
      </c>
      <c r="B567">
        <v>4999.5209961</v>
      </c>
      <c r="C567">
        <v>5144.8300780999998</v>
      </c>
      <c r="D567">
        <v>4899.1831055000002</v>
      </c>
      <c r="E567">
        <v>4884.6386719000002</v>
      </c>
      <c r="F567">
        <v>4911.8798827999999</v>
      </c>
      <c r="G567">
        <v>4861.9399414</v>
      </c>
      <c r="H567">
        <v>4911.8798827999999</v>
      </c>
      <c r="I567">
        <v>5144.8300780999998</v>
      </c>
      <c r="J567">
        <v>4980.9272461</v>
      </c>
      <c r="L567" t="str">
        <f t="shared" si="66"/>
        <v>24SEP2022:14:00:00</v>
      </c>
      <c r="M567">
        <v>14</v>
      </c>
      <c r="N567">
        <f t="shared" si="67"/>
        <v>145.30908199999976</v>
      </c>
      <c r="O567" t="str">
        <f t="shared" si="62"/>
        <v/>
      </c>
      <c r="P567">
        <f t="shared" si="63"/>
        <v>145.30908199999976</v>
      </c>
      <c r="Q567" t="str">
        <f t="shared" si="64"/>
        <v/>
      </c>
      <c r="R567">
        <f t="shared" si="65"/>
        <v>1</v>
      </c>
      <c r="S567">
        <f t="shared" si="68"/>
        <v>2.9064600811428076</v>
      </c>
    </row>
    <row r="568" spans="1:19" x14ac:dyDescent="0.25">
      <c r="A568" t="s">
        <v>617</v>
      </c>
      <c r="B568">
        <v>5143.8139647999997</v>
      </c>
      <c r="C568">
        <v>5263.5</v>
      </c>
      <c r="D568">
        <v>4962.9497069999998</v>
      </c>
      <c r="E568">
        <v>4996.2504883000001</v>
      </c>
      <c r="F568">
        <v>5029.4599608999997</v>
      </c>
      <c r="G568">
        <v>4963</v>
      </c>
      <c r="H568">
        <v>5029.4599608999997</v>
      </c>
      <c r="I568">
        <v>5263.5</v>
      </c>
      <c r="J568">
        <v>5094.7587891000003</v>
      </c>
      <c r="L568" t="str">
        <f t="shared" si="66"/>
        <v>24SEP2022:15:00:00</v>
      </c>
      <c r="M568">
        <v>15</v>
      </c>
      <c r="N568">
        <f t="shared" si="67"/>
        <v>119.68603520000033</v>
      </c>
      <c r="O568" t="str">
        <f t="shared" si="62"/>
        <v/>
      </c>
      <c r="P568">
        <f t="shared" si="63"/>
        <v>119.68603520000033</v>
      </c>
      <c r="Q568" t="str">
        <f t="shared" si="64"/>
        <v/>
      </c>
      <c r="R568">
        <f t="shared" si="65"/>
        <v>1</v>
      </c>
      <c r="S568">
        <f t="shared" si="68"/>
        <v>2.3267955649063592</v>
      </c>
    </row>
    <row r="569" spans="1:19" x14ac:dyDescent="0.25">
      <c r="A569" t="s">
        <v>618</v>
      </c>
      <c r="B569">
        <v>5179.0473633000001</v>
      </c>
      <c r="C569">
        <v>5333.8100586</v>
      </c>
      <c r="D569">
        <v>4986.0800780999998</v>
      </c>
      <c r="E569">
        <v>5029.4750977000003</v>
      </c>
      <c r="F569">
        <v>5135.3500977000003</v>
      </c>
      <c r="G569">
        <v>5067.2402344000002</v>
      </c>
      <c r="H569">
        <v>5135.3500977000003</v>
      </c>
      <c r="I569">
        <v>5333.8100586</v>
      </c>
      <c r="J569">
        <v>5187.7836914</v>
      </c>
      <c r="L569" t="str">
        <f t="shared" si="66"/>
        <v>24SEP2022:16:00:00</v>
      </c>
      <c r="M569">
        <v>16</v>
      </c>
      <c r="N569">
        <f t="shared" si="67"/>
        <v>154.7626952999999</v>
      </c>
      <c r="O569" t="str">
        <f t="shared" si="62"/>
        <v/>
      </c>
      <c r="P569">
        <f t="shared" si="63"/>
        <v>154.7626952999999</v>
      </c>
      <c r="Q569" t="str">
        <f t="shared" si="64"/>
        <v/>
      </c>
      <c r="R569">
        <f t="shared" si="65"/>
        <v>1</v>
      </c>
      <c r="S569">
        <f t="shared" si="68"/>
        <v>2.9882463789902043</v>
      </c>
    </row>
    <row r="570" spans="1:19" x14ac:dyDescent="0.25">
      <c r="A570" t="s">
        <v>619</v>
      </c>
      <c r="B570">
        <v>5227.2724608999997</v>
      </c>
      <c r="C570">
        <v>5362.4301758000001</v>
      </c>
      <c r="D570">
        <v>5016.9277344000002</v>
      </c>
      <c r="E570">
        <v>5047.6103516000003</v>
      </c>
      <c r="F570">
        <v>5195.0297852000003</v>
      </c>
      <c r="G570">
        <v>5130.6298827999999</v>
      </c>
      <c r="H570">
        <v>5195.0297852000003</v>
      </c>
      <c r="I570">
        <v>5362.4301758000001</v>
      </c>
      <c r="J570">
        <v>5237.5200194999998</v>
      </c>
      <c r="L570" t="str">
        <f t="shared" si="66"/>
        <v>24SEP2022:17:00:00</v>
      </c>
      <c r="M570">
        <v>17</v>
      </c>
      <c r="N570">
        <f t="shared" si="67"/>
        <v>135.15771490000043</v>
      </c>
      <c r="O570" t="str">
        <f t="shared" si="62"/>
        <v/>
      </c>
      <c r="P570">
        <f t="shared" si="63"/>
        <v>135.15771490000043</v>
      </c>
      <c r="Q570" t="str">
        <f t="shared" si="64"/>
        <v/>
      </c>
      <c r="R570">
        <f t="shared" si="65"/>
        <v>1</v>
      </c>
      <c r="S570">
        <f t="shared" si="68"/>
        <v>2.5856259820198813</v>
      </c>
    </row>
    <row r="571" spans="1:19" x14ac:dyDescent="0.25">
      <c r="A571" t="s">
        <v>620</v>
      </c>
      <c r="B571">
        <v>5171.7944336</v>
      </c>
      <c r="C571">
        <v>5289.1401366999999</v>
      </c>
      <c r="D571">
        <v>4913.1479491999999</v>
      </c>
      <c r="E571">
        <v>4922.7807616999999</v>
      </c>
      <c r="F571">
        <v>5126.4599608999997</v>
      </c>
      <c r="G571">
        <v>5060.0898438000004</v>
      </c>
      <c r="H571">
        <v>5126.4599608999997</v>
      </c>
      <c r="I571">
        <v>5289.1401366999999</v>
      </c>
      <c r="J571">
        <v>5166.8056641000003</v>
      </c>
      <c r="L571" t="str">
        <f t="shared" si="66"/>
        <v>24SEP2022:18:00:00</v>
      </c>
      <c r="M571">
        <v>18</v>
      </c>
      <c r="N571">
        <f t="shared" si="67"/>
        <v>117.34570309999981</v>
      </c>
      <c r="O571" t="str">
        <f t="shared" si="62"/>
        <v/>
      </c>
      <c r="P571">
        <f t="shared" si="63"/>
        <v>117.34570309999981</v>
      </c>
      <c r="Q571" t="str">
        <f t="shared" si="64"/>
        <v/>
      </c>
      <c r="R571">
        <f t="shared" si="65"/>
        <v>1</v>
      </c>
      <c r="S571">
        <f t="shared" si="68"/>
        <v>2.2689552844102008</v>
      </c>
    </row>
    <row r="572" spans="1:19" x14ac:dyDescent="0.25">
      <c r="A572" t="s">
        <v>621</v>
      </c>
      <c r="B572">
        <v>5074.609375</v>
      </c>
      <c r="C572">
        <v>5122.1098633000001</v>
      </c>
      <c r="D572">
        <v>4797.1157227000003</v>
      </c>
      <c r="E572">
        <v>4790.7583008000001</v>
      </c>
      <c r="F572">
        <v>5029.7299805000002</v>
      </c>
      <c r="G572">
        <v>4966.8798827999999</v>
      </c>
      <c r="H572">
        <v>5029.7299805000002</v>
      </c>
      <c r="I572">
        <v>5122.1098633000001</v>
      </c>
      <c r="J572">
        <v>5046.3500977000003</v>
      </c>
      <c r="L572" t="str">
        <f t="shared" si="66"/>
        <v>24SEP2022:19:00:00</v>
      </c>
      <c r="M572">
        <v>19</v>
      </c>
      <c r="N572">
        <f t="shared" si="67"/>
        <v>47.500488300000143</v>
      </c>
      <c r="O572" t="str">
        <f t="shared" si="62"/>
        <v/>
      </c>
      <c r="P572">
        <f t="shared" si="63"/>
        <v>47.500488300000143</v>
      </c>
      <c r="Q572" t="str">
        <f t="shared" si="64"/>
        <v/>
      </c>
      <c r="R572">
        <f t="shared" si="65"/>
        <v>1</v>
      </c>
      <c r="S572">
        <f t="shared" si="68"/>
        <v>0.93604226039566141</v>
      </c>
    </row>
    <row r="573" spans="1:19" x14ac:dyDescent="0.25">
      <c r="A573" t="s">
        <v>622</v>
      </c>
      <c r="B573">
        <v>4868.4702147999997</v>
      </c>
      <c r="C573">
        <v>4926.8598633000001</v>
      </c>
      <c r="D573">
        <v>4689.4677733999997</v>
      </c>
      <c r="E573">
        <v>4671.9897461</v>
      </c>
      <c r="F573">
        <v>4884.5600586</v>
      </c>
      <c r="G573">
        <v>4793.7299805000002</v>
      </c>
      <c r="H573">
        <v>4884.5600586</v>
      </c>
      <c r="I573">
        <v>4926.8598633000001</v>
      </c>
      <c r="J573">
        <v>4876.6572266000003</v>
      </c>
      <c r="L573" t="str">
        <f t="shared" si="66"/>
        <v>24SEP2022:20:00:00</v>
      </c>
      <c r="M573">
        <v>20</v>
      </c>
      <c r="N573">
        <f t="shared" si="67"/>
        <v>58.389648500000476</v>
      </c>
      <c r="O573" t="str">
        <f t="shared" si="62"/>
        <v/>
      </c>
      <c r="P573">
        <f t="shared" si="63"/>
        <v>58.389648500000476</v>
      </c>
      <c r="Q573" t="str">
        <f t="shared" si="64"/>
        <v/>
      </c>
      <c r="R573">
        <f t="shared" si="65"/>
        <v>1</v>
      </c>
      <c r="S573">
        <f t="shared" si="68"/>
        <v>1.1993428309882175</v>
      </c>
    </row>
    <row r="574" spans="1:19" x14ac:dyDescent="0.25">
      <c r="A574" t="s">
        <v>623</v>
      </c>
      <c r="B574">
        <v>4722.0405272999997</v>
      </c>
      <c r="C574">
        <v>4803.7797852000003</v>
      </c>
      <c r="D574">
        <v>4622.7636719000002</v>
      </c>
      <c r="E574">
        <v>4618.3803711</v>
      </c>
      <c r="F574">
        <v>4768.9702147999997</v>
      </c>
      <c r="G574">
        <v>4665.5698241999999</v>
      </c>
      <c r="H574">
        <v>4768.9702147999997</v>
      </c>
      <c r="I574">
        <v>4803.7797852000003</v>
      </c>
      <c r="J574">
        <v>4755.3032227000003</v>
      </c>
      <c r="L574" t="str">
        <f t="shared" si="66"/>
        <v>24SEP2022:21:00:00</v>
      </c>
      <c r="M574">
        <v>21</v>
      </c>
      <c r="N574">
        <f t="shared" si="67"/>
        <v>81.739257900000666</v>
      </c>
      <c r="O574" t="str">
        <f t="shared" si="62"/>
        <v/>
      </c>
      <c r="P574">
        <f t="shared" si="63"/>
        <v>81.739257900000666</v>
      </c>
      <c r="Q574" t="str">
        <f t="shared" si="64"/>
        <v/>
      </c>
      <c r="R574">
        <f t="shared" si="65"/>
        <v>1</v>
      </c>
      <c r="S574">
        <f t="shared" si="68"/>
        <v>1.731015594369286</v>
      </c>
    </row>
    <row r="575" spans="1:19" x14ac:dyDescent="0.25">
      <c r="A575" t="s">
        <v>624</v>
      </c>
      <c r="B575">
        <v>4478.2163086</v>
      </c>
      <c r="C575">
        <v>4567.2998047000001</v>
      </c>
      <c r="D575">
        <v>4419.5712891000003</v>
      </c>
      <c r="E575">
        <v>4384.3076172000001</v>
      </c>
      <c r="F575">
        <v>4539.6801758000001</v>
      </c>
      <c r="G575">
        <v>4445.4199219000002</v>
      </c>
      <c r="H575">
        <v>4539.6801758000001</v>
      </c>
      <c r="I575">
        <v>4567.2998047000001</v>
      </c>
      <c r="J575">
        <v>4525.7822266000003</v>
      </c>
      <c r="L575" t="str">
        <f t="shared" si="66"/>
        <v>24SEP2022:22:00:00</v>
      </c>
      <c r="M575">
        <v>22</v>
      </c>
      <c r="N575">
        <f t="shared" si="67"/>
        <v>89.083496100000048</v>
      </c>
      <c r="O575" t="str">
        <f t="shared" si="62"/>
        <v/>
      </c>
      <c r="P575">
        <f t="shared" si="63"/>
        <v>89.083496100000048</v>
      </c>
      <c r="Q575" t="str">
        <f t="shared" si="64"/>
        <v/>
      </c>
      <c r="R575">
        <f t="shared" si="65"/>
        <v>1</v>
      </c>
      <c r="S575">
        <f t="shared" si="68"/>
        <v>1.9892629109702327</v>
      </c>
    </row>
    <row r="576" spans="1:19" x14ac:dyDescent="0.25">
      <c r="A576" t="s">
        <v>625</v>
      </c>
      <c r="B576">
        <v>4230.6069336</v>
      </c>
      <c r="C576">
        <v>4340.0600586</v>
      </c>
      <c r="D576">
        <v>4148.0283202999999</v>
      </c>
      <c r="E576">
        <v>4088.8947754000001</v>
      </c>
      <c r="F576">
        <v>4269.8798827999999</v>
      </c>
      <c r="G576">
        <v>4203.5800780999998</v>
      </c>
      <c r="H576">
        <v>4269.8798827999999</v>
      </c>
      <c r="I576">
        <v>4340.0600586</v>
      </c>
      <c r="J576">
        <v>4277.8681641000003</v>
      </c>
      <c r="L576" t="str">
        <f t="shared" si="66"/>
        <v>24SEP2022:23:00:00</v>
      </c>
      <c r="M576">
        <v>23</v>
      </c>
      <c r="N576">
        <f t="shared" si="67"/>
        <v>109.453125</v>
      </c>
      <c r="O576" t="str">
        <f t="shared" si="62"/>
        <v/>
      </c>
      <c r="P576">
        <f t="shared" si="63"/>
        <v>109.453125</v>
      </c>
      <c r="Q576" t="str">
        <f t="shared" si="64"/>
        <v/>
      </c>
      <c r="R576">
        <f t="shared" si="65"/>
        <v>1</v>
      </c>
      <c r="S576">
        <f t="shared" si="68"/>
        <v>2.5871731105697822</v>
      </c>
    </row>
    <row r="577" spans="1:19" x14ac:dyDescent="0.25">
      <c r="A577" t="s">
        <v>626</v>
      </c>
      <c r="B577">
        <v>3995.6450195000002</v>
      </c>
      <c r="C577">
        <v>4110.25</v>
      </c>
      <c r="D577">
        <v>3971.6398926000002</v>
      </c>
      <c r="E577">
        <v>3931.2248534999999</v>
      </c>
      <c r="F577">
        <v>4011.4499512000002</v>
      </c>
      <c r="G577">
        <v>3969.7099609000002</v>
      </c>
      <c r="H577">
        <v>4011.4499512000002</v>
      </c>
      <c r="I577">
        <v>4110.25</v>
      </c>
      <c r="J577">
        <v>4035.5952148000001</v>
      </c>
      <c r="L577" t="str">
        <f t="shared" si="66"/>
        <v>25SEP2022:00:00:00</v>
      </c>
      <c r="M577">
        <v>24</v>
      </c>
      <c r="N577">
        <f t="shared" si="67"/>
        <v>114.60498049999978</v>
      </c>
      <c r="O577" t="str">
        <f t="shared" si="62"/>
        <v/>
      </c>
      <c r="P577">
        <f t="shared" si="63"/>
        <v>114.60498049999978</v>
      </c>
      <c r="Q577" t="str">
        <f t="shared" si="64"/>
        <v/>
      </c>
      <c r="R577">
        <f t="shared" si="65"/>
        <v>1</v>
      </c>
      <c r="S577">
        <f t="shared" si="68"/>
        <v>2.8682473027681779</v>
      </c>
    </row>
    <row r="578" spans="1:19" x14ac:dyDescent="0.25">
      <c r="A578" t="s">
        <v>627</v>
      </c>
      <c r="B578">
        <v>3766.2172851999999</v>
      </c>
      <c r="C578">
        <v>3715.3200683999999</v>
      </c>
      <c r="D578">
        <v>3874.0437012000002</v>
      </c>
      <c r="E578">
        <v>3803.4216308999999</v>
      </c>
      <c r="F578">
        <v>3715.3200683999999</v>
      </c>
      <c r="G578">
        <v>3742.5200195000002</v>
      </c>
      <c r="H578">
        <v>3715.3200683999999</v>
      </c>
      <c r="I578">
        <v>3913.6699219000002</v>
      </c>
      <c r="J578">
        <v>3791.5424804999998</v>
      </c>
      <c r="L578" t="str">
        <f t="shared" si="66"/>
        <v>25SEP2022:01:00:00</v>
      </c>
      <c r="M578">
        <v>1</v>
      </c>
      <c r="N578">
        <f t="shared" si="67"/>
        <v>-50.897216800000024</v>
      </c>
      <c r="O578">
        <f t="shared" si="62"/>
        <v>-50.897216800000024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1.3514147736512552</v>
      </c>
    </row>
    <row r="579" spans="1:19" x14ac:dyDescent="0.25">
      <c r="A579" t="s">
        <v>628</v>
      </c>
      <c r="B579">
        <v>3585.265625</v>
      </c>
      <c r="C579">
        <v>3511.4099120999999</v>
      </c>
      <c r="D579">
        <v>3648.2961426000002</v>
      </c>
      <c r="E579">
        <v>3550.6791991999999</v>
      </c>
      <c r="F579">
        <v>3511.4099120999999</v>
      </c>
      <c r="G579">
        <v>3552.75</v>
      </c>
      <c r="H579">
        <v>3511.4099120999999</v>
      </c>
      <c r="I579">
        <v>3743.8500976999999</v>
      </c>
      <c r="J579">
        <v>3603.0991211</v>
      </c>
      <c r="L579" t="str">
        <f t="shared" si="66"/>
        <v>25SEP2022:02:00:00</v>
      </c>
      <c r="M579">
        <v>2</v>
      </c>
      <c r="N579">
        <f t="shared" si="67"/>
        <v>-73.855712900000071</v>
      </c>
      <c r="O579">
        <f t="shared" ref="O579:O642" si="69">IF(N579&lt;0,N579,"")</f>
        <v>-73.855712900000071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2.05997883071774</v>
      </c>
    </row>
    <row r="580" spans="1:19" x14ac:dyDescent="0.25">
      <c r="A580" t="s">
        <v>629</v>
      </c>
      <c r="B580">
        <v>3448.4433594000002</v>
      </c>
      <c r="C580">
        <v>3356.3798827999999</v>
      </c>
      <c r="D580">
        <v>3567.1125487999998</v>
      </c>
      <c r="E580">
        <v>3523.0214844000002</v>
      </c>
      <c r="F580">
        <v>3356.3798827999999</v>
      </c>
      <c r="G580">
        <v>3404.4799804999998</v>
      </c>
      <c r="H580">
        <v>3356.3798827999999</v>
      </c>
      <c r="I580">
        <v>3618.25</v>
      </c>
      <c r="J580">
        <v>3460.0593262000002</v>
      </c>
      <c r="L580" t="str">
        <f t="shared" ref="L580:L643" si="73">A580</f>
        <v>25SEP2022:03:00:00</v>
      </c>
      <c r="M580">
        <v>3</v>
      </c>
      <c r="N580">
        <f t="shared" ref="N580:N643" si="74">C580-B580</f>
        <v>-92.063476600000286</v>
      </c>
      <c r="O580">
        <f t="shared" si="69"/>
        <v>-92.063476600000286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2.6697111422476301</v>
      </c>
    </row>
    <row r="581" spans="1:19" x14ac:dyDescent="0.25">
      <c r="A581" t="s">
        <v>630</v>
      </c>
      <c r="B581">
        <v>3348.1208495999999</v>
      </c>
      <c r="C581">
        <v>3277.4299316000001</v>
      </c>
      <c r="D581">
        <v>3490.6569823999998</v>
      </c>
      <c r="E581">
        <v>3457.5410155999998</v>
      </c>
      <c r="F581">
        <v>3277.4299316000001</v>
      </c>
      <c r="G581">
        <v>3325.2800293</v>
      </c>
      <c r="H581">
        <v>3277.4299316000001</v>
      </c>
      <c r="I581">
        <v>3506.3100586</v>
      </c>
      <c r="J581">
        <v>3369.5004883000001</v>
      </c>
      <c r="L581" t="str">
        <f t="shared" si="73"/>
        <v>25SEP2022:04:00:00</v>
      </c>
      <c r="M581">
        <v>4</v>
      </c>
      <c r="N581">
        <f t="shared" si="74"/>
        <v>-70.690917999999783</v>
      </c>
      <c r="O581">
        <f t="shared" si="69"/>
        <v>-70.690917999999783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2.1113610044406022</v>
      </c>
    </row>
    <row r="582" spans="1:19" x14ac:dyDescent="0.25">
      <c r="A582" t="s">
        <v>631</v>
      </c>
      <c r="B582">
        <v>3269.2666015999998</v>
      </c>
      <c r="C582">
        <v>3253.8500976999999</v>
      </c>
      <c r="D582">
        <v>3426.7023926000002</v>
      </c>
      <c r="E582">
        <v>3401.2946777000002</v>
      </c>
      <c r="F582">
        <v>3253.8500976999999</v>
      </c>
      <c r="G582">
        <v>3296.1398926000002</v>
      </c>
      <c r="H582">
        <v>3253.8500976999999</v>
      </c>
      <c r="I582">
        <v>3424.9899902000002</v>
      </c>
      <c r="J582">
        <v>3324.3217773000001</v>
      </c>
      <c r="L582" t="str">
        <f t="shared" si="73"/>
        <v>25SEP2022:05:00:00</v>
      </c>
      <c r="M582">
        <v>5</v>
      </c>
      <c r="N582">
        <f t="shared" si="74"/>
        <v>-15.416503899999952</v>
      </c>
      <c r="O582">
        <f t="shared" si="69"/>
        <v>-15.416503899999952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0.47155848019415175</v>
      </c>
    </row>
    <row r="583" spans="1:19" x14ac:dyDescent="0.25">
      <c r="A583" t="s">
        <v>632</v>
      </c>
      <c r="B583">
        <v>3236.2351073999998</v>
      </c>
      <c r="C583">
        <v>3198.8898926000002</v>
      </c>
      <c r="D583">
        <v>3422.3747558999999</v>
      </c>
      <c r="E583">
        <v>3374.8818359000002</v>
      </c>
      <c r="F583">
        <v>3198.8898926000002</v>
      </c>
      <c r="G583">
        <v>3235.8999023000001</v>
      </c>
      <c r="H583">
        <v>3198.8898926000002</v>
      </c>
      <c r="I583">
        <v>3398.2399902000002</v>
      </c>
      <c r="J583">
        <v>3277.9150390999998</v>
      </c>
      <c r="L583" t="str">
        <f t="shared" si="73"/>
        <v>25SEP2022:06:00:00</v>
      </c>
      <c r="M583">
        <v>6</v>
      </c>
      <c r="N583">
        <f t="shared" si="74"/>
        <v>-37.345214799999667</v>
      </c>
      <c r="O583">
        <f t="shared" si="69"/>
        <v>-37.345214799999667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1.1539710052154684</v>
      </c>
    </row>
    <row r="584" spans="1:19" x14ac:dyDescent="0.25">
      <c r="A584" t="s">
        <v>633</v>
      </c>
      <c r="B584">
        <v>3245.5104980000001</v>
      </c>
      <c r="C584">
        <v>3197.4899902000002</v>
      </c>
      <c r="D584">
        <v>3448.7363280999998</v>
      </c>
      <c r="E584">
        <v>3412.84375</v>
      </c>
      <c r="F584">
        <v>3197.4899902000002</v>
      </c>
      <c r="G584">
        <v>3225.3000487999998</v>
      </c>
      <c r="H584">
        <v>3197.4899902000002</v>
      </c>
      <c r="I584">
        <v>3417.6398926000002</v>
      </c>
      <c r="J584">
        <v>3281.4951172000001</v>
      </c>
      <c r="L584" t="str">
        <f t="shared" si="73"/>
        <v>25SEP2022:07:00:00</v>
      </c>
      <c r="M584">
        <v>7</v>
      </c>
      <c r="N584">
        <f t="shared" si="74"/>
        <v>-48.020507799999905</v>
      </c>
      <c r="O584">
        <f t="shared" si="69"/>
        <v>-48.020507799999905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1.4795979809522064</v>
      </c>
    </row>
    <row r="585" spans="1:19" x14ac:dyDescent="0.25">
      <c r="A585" t="s">
        <v>634</v>
      </c>
      <c r="B585">
        <v>3262.6806640999998</v>
      </c>
      <c r="C585">
        <v>3219.4299316000001</v>
      </c>
      <c r="D585">
        <v>3463.4990234000002</v>
      </c>
      <c r="E585">
        <v>3408.6865234000002</v>
      </c>
      <c r="F585">
        <v>3219.4299316000001</v>
      </c>
      <c r="G585">
        <v>3246.8999023000001</v>
      </c>
      <c r="H585">
        <v>3219.4299316000001</v>
      </c>
      <c r="I585">
        <v>3415.5800780999998</v>
      </c>
      <c r="J585">
        <v>3294.9501952999999</v>
      </c>
      <c r="L585" t="str">
        <f t="shared" si="73"/>
        <v>25SEP2022:08:00:00</v>
      </c>
      <c r="M585">
        <v>8</v>
      </c>
      <c r="N585">
        <f t="shared" si="74"/>
        <v>-43.250732499999685</v>
      </c>
      <c r="O585">
        <f t="shared" si="69"/>
        <v>-43.250732499999685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1.3256195427243953</v>
      </c>
    </row>
    <row r="586" spans="1:19" x14ac:dyDescent="0.25">
      <c r="A586" t="s">
        <v>635</v>
      </c>
      <c r="B586">
        <v>3402.4318847999998</v>
      </c>
      <c r="C586">
        <v>3376.2099609000002</v>
      </c>
      <c r="D586">
        <v>3646.5983887000002</v>
      </c>
      <c r="E586">
        <v>3563.4638672000001</v>
      </c>
      <c r="F586">
        <v>3376.2099609000002</v>
      </c>
      <c r="G586">
        <v>3416.3300780999998</v>
      </c>
      <c r="H586">
        <v>3376.2099609000002</v>
      </c>
      <c r="I586">
        <v>3589.3200683999999</v>
      </c>
      <c r="J586">
        <v>3460.8283691000001</v>
      </c>
      <c r="L586" t="str">
        <f t="shared" si="73"/>
        <v>25SEP2022:09:00:00</v>
      </c>
      <c r="M586">
        <v>9</v>
      </c>
      <c r="N586">
        <f t="shared" si="74"/>
        <v>-26.221923899999638</v>
      </c>
      <c r="O586">
        <f t="shared" si="69"/>
        <v>-26.221923899999638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0.77068181782398859</v>
      </c>
    </row>
    <row r="587" spans="1:19" x14ac:dyDescent="0.25">
      <c r="A587" t="s">
        <v>636</v>
      </c>
      <c r="B587">
        <v>3774.2392577999999</v>
      </c>
      <c r="C587">
        <v>3727.4299316000001</v>
      </c>
      <c r="D587">
        <v>4037.5251465000001</v>
      </c>
      <c r="E587">
        <v>3970.5322265999998</v>
      </c>
      <c r="F587">
        <v>3727.4299316000001</v>
      </c>
      <c r="G587">
        <v>3798.9499512000002</v>
      </c>
      <c r="H587">
        <v>3727.4299316000001</v>
      </c>
      <c r="I587">
        <v>3935.0900879000001</v>
      </c>
      <c r="J587">
        <v>3817.9909668</v>
      </c>
      <c r="L587" t="str">
        <f t="shared" si="73"/>
        <v>25SEP2022:10:00:00</v>
      </c>
      <c r="M587">
        <v>10</v>
      </c>
      <c r="N587">
        <f t="shared" si="74"/>
        <v>-46.809326199999759</v>
      </c>
      <c r="O587">
        <f t="shared" si="69"/>
        <v>-46.809326199999759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1.2402320839427881</v>
      </c>
    </row>
    <row r="588" spans="1:19" x14ac:dyDescent="0.25">
      <c r="A588" t="s">
        <v>637</v>
      </c>
      <c r="B588">
        <v>4110.0849608999997</v>
      </c>
      <c r="C588">
        <v>4070.9399414</v>
      </c>
      <c r="D588">
        <v>4326.7832030999998</v>
      </c>
      <c r="E588">
        <v>4210.3676758000001</v>
      </c>
      <c r="F588">
        <v>4070.9399414</v>
      </c>
      <c r="G588">
        <v>4139.9799805000002</v>
      </c>
      <c r="H588">
        <v>4070.9399414</v>
      </c>
      <c r="I588">
        <v>4274.1098633000001</v>
      </c>
      <c r="J588">
        <v>4159.3095702999999</v>
      </c>
      <c r="L588" t="str">
        <f t="shared" si="73"/>
        <v>25SEP2022:11:00:00</v>
      </c>
      <c r="M588">
        <v>11</v>
      </c>
      <c r="N588">
        <f t="shared" si="74"/>
        <v>-39.145019499999762</v>
      </c>
      <c r="O588">
        <f t="shared" si="69"/>
        <v>-39.145019499999762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0.95241387641359232</v>
      </c>
    </row>
    <row r="589" spans="1:19" x14ac:dyDescent="0.25">
      <c r="A589" t="s">
        <v>638</v>
      </c>
      <c r="B589">
        <v>4417.3520508000001</v>
      </c>
      <c r="C589">
        <v>4420.1699219000002</v>
      </c>
      <c r="D589">
        <v>4527.4121094000002</v>
      </c>
      <c r="E589">
        <v>4358.2197266000003</v>
      </c>
      <c r="F589">
        <v>4420.1699219000002</v>
      </c>
      <c r="G589">
        <v>4473.7998047000001</v>
      </c>
      <c r="H589">
        <v>4420.1699219000002</v>
      </c>
      <c r="I589">
        <v>4576.3901366999999</v>
      </c>
      <c r="J589">
        <v>4488.2548827999999</v>
      </c>
      <c r="L589" t="str">
        <f t="shared" si="73"/>
        <v>25SEP2022:12:00:00</v>
      </c>
      <c r="M589">
        <v>12</v>
      </c>
      <c r="N589">
        <f t="shared" si="74"/>
        <v>2.8178711000000476</v>
      </c>
      <c r="O589" t="str">
        <f t="shared" si="69"/>
        <v/>
      </c>
      <c r="P589">
        <f t="shared" si="70"/>
        <v>2.8178711000000476</v>
      </c>
      <c r="Q589" t="str">
        <f t="shared" si="71"/>
        <v/>
      </c>
      <c r="R589">
        <f t="shared" si="72"/>
        <v>1</v>
      </c>
      <c r="S589">
        <f t="shared" si="75"/>
        <v>6.3790955930028717E-2</v>
      </c>
    </row>
    <row r="590" spans="1:19" x14ac:dyDescent="0.25">
      <c r="A590" t="s">
        <v>639</v>
      </c>
      <c r="B590">
        <v>4751.9794922000001</v>
      </c>
      <c r="C590">
        <v>4695.0600586</v>
      </c>
      <c r="D590">
        <v>4828.9663086</v>
      </c>
      <c r="E590">
        <v>4722.2529297000001</v>
      </c>
      <c r="F590">
        <v>4695.0600586</v>
      </c>
      <c r="G590">
        <v>4735.7099608999997</v>
      </c>
      <c r="H590">
        <v>4695.0600586</v>
      </c>
      <c r="I590">
        <v>4844.0898438000004</v>
      </c>
      <c r="J590">
        <v>4757.3828125</v>
      </c>
      <c r="L590" t="str">
        <f t="shared" si="73"/>
        <v>25SEP2022:13:00:00</v>
      </c>
      <c r="M590">
        <v>13</v>
      </c>
      <c r="N590">
        <f t="shared" si="74"/>
        <v>-56.919433600000048</v>
      </c>
      <c r="O590">
        <f t="shared" si="69"/>
        <v>-56.919433600000048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1.1978046978828256</v>
      </c>
    </row>
    <row r="591" spans="1:19" x14ac:dyDescent="0.25">
      <c r="A591" t="s">
        <v>640</v>
      </c>
      <c r="B591">
        <v>4982.9116211</v>
      </c>
      <c r="C591">
        <v>4842.7001952999999</v>
      </c>
      <c r="D591">
        <v>4928.3681641000003</v>
      </c>
      <c r="E591">
        <v>4859.5434569999998</v>
      </c>
      <c r="F591">
        <v>4842.7001952999999</v>
      </c>
      <c r="G591">
        <v>4868.2900391000003</v>
      </c>
      <c r="H591">
        <v>4842.7001952999999</v>
      </c>
      <c r="I591">
        <v>5055.8798827999999</v>
      </c>
      <c r="J591">
        <v>4923.7104491999999</v>
      </c>
      <c r="L591" t="str">
        <f t="shared" si="73"/>
        <v>25SEP2022:14:00:00</v>
      </c>
      <c r="M591">
        <v>14</v>
      </c>
      <c r="N591">
        <f t="shared" si="74"/>
        <v>-140.21142580000014</v>
      </c>
      <c r="O591">
        <f t="shared" si="69"/>
        <v>-140.21142580000014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2.8138453270228352</v>
      </c>
    </row>
    <row r="592" spans="1:19" x14ac:dyDescent="0.25">
      <c r="A592" t="s">
        <v>641</v>
      </c>
      <c r="B592">
        <v>5108.1845702999999</v>
      </c>
      <c r="C592">
        <v>4915.5400391000003</v>
      </c>
      <c r="D592">
        <v>5014.1293944999998</v>
      </c>
      <c r="E592">
        <v>4890.2895508000001</v>
      </c>
      <c r="F592">
        <v>4915.5400391000003</v>
      </c>
      <c r="G592">
        <v>4929.2099608999997</v>
      </c>
      <c r="H592">
        <v>4915.5400391000003</v>
      </c>
      <c r="I592">
        <v>5165.6601563000004</v>
      </c>
      <c r="J592">
        <v>5006.4995116999999</v>
      </c>
      <c r="L592" t="str">
        <f t="shared" si="73"/>
        <v>25SEP2022:15:00:00</v>
      </c>
      <c r="M592">
        <v>15</v>
      </c>
      <c r="N592">
        <f t="shared" si="74"/>
        <v>-192.64453119999962</v>
      </c>
      <c r="O592">
        <f t="shared" si="69"/>
        <v>-192.64453119999962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3.771291513624492</v>
      </c>
    </row>
    <row r="593" spans="1:19" x14ac:dyDescent="0.25">
      <c r="A593" t="s">
        <v>642</v>
      </c>
      <c r="B593">
        <v>5132.1630858999997</v>
      </c>
      <c r="C593">
        <v>5010.5698241999999</v>
      </c>
      <c r="D593">
        <v>5018.4604491999999</v>
      </c>
      <c r="E593">
        <v>4884.0961914</v>
      </c>
      <c r="F593">
        <v>5010.5698241999999</v>
      </c>
      <c r="G593">
        <v>5014.7299805000002</v>
      </c>
      <c r="H593">
        <v>5010.5698241999999</v>
      </c>
      <c r="I593">
        <v>5215.3798827999999</v>
      </c>
      <c r="J593">
        <v>5083.2934569999998</v>
      </c>
      <c r="L593" t="str">
        <f t="shared" si="73"/>
        <v>25SEP2022:16:00:00</v>
      </c>
      <c r="M593">
        <v>16</v>
      </c>
      <c r="N593">
        <f t="shared" si="74"/>
        <v>-121.59326169999986</v>
      </c>
      <c r="O593">
        <f t="shared" si="69"/>
        <v>-121.59326169999986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2.3692400195555496</v>
      </c>
    </row>
    <row r="594" spans="1:19" x14ac:dyDescent="0.25">
      <c r="A594" t="s">
        <v>643</v>
      </c>
      <c r="B594">
        <v>5173.1708983999997</v>
      </c>
      <c r="C594">
        <v>5065.8798827999999</v>
      </c>
      <c r="D594">
        <v>5081.0112305000002</v>
      </c>
      <c r="E594">
        <v>4895.3774414</v>
      </c>
      <c r="F594">
        <v>5065.8798827999999</v>
      </c>
      <c r="G594">
        <v>5061.2900391000003</v>
      </c>
      <c r="H594">
        <v>5065.8798827999999</v>
      </c>
      <c r="I594">
        <v>5228.5400391000003</v>
      </c>
      <c r="J594">
        <v>5121.6635741999999</v>
      </c>
      <c r="L594" t="str">
        <f t="shared" si="73"/>
        <v>25SEP2022:17:00:00</v>
      </c>
      <c r="M594">
        <v>17</v>
      </c>
      <c r="N594">
        <f t="shared" si="74"/>
        <v>-107.29101559999981</v>
      </c>
      <c r="O594">
        <f t="shared" si="69"/>
        <v>-107.29101559999981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2.0739893907851306</v>
      </c>
    </row>
    <row r="595" spans="1:19" x14ac:dyDescent="0.25">
      <c r="A595" t="s">
        <v>644</v>
      </c>
      <c r="B595">
        <v>5120.0483397999997</v>
      </c>
      <c r="C595">
        <v>5010.8701172000001</v>
      </c>
      <c r="D595">
        <v>5092.9516602000003</v>
      </c>
      <c r="E595">
        <v>4931.6611327999999</v>
      </c>
      <c r="F595">
        <v>5010.8701172000001</v>
      </c>
      <c r="G595">
        <v>4994.8100586</v>
      </c>
      <c r="H595">
        <v>5010.8701172000001</v>
      </c>
      <c r="I595">
        <v>5171.9301758000001</v>
      </c>
      <c r="J595">
        <v>5063.2260741999999</v>
      </c>
      <c r="L595" t="str">
        <f t="shared" si="73"/>
        <v>25SEP2022:18:00:00</v>
      </c>
      <c r="M595">
        <v>18</v>
      </c>
      <c r="N595">
        <f t="shared" si="74"/>
        <v>-109.17822259999957</v>
      </c>
      <c r="O595">
        <f t="shared" si="69"/>
        <v>-109.17822259999957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2.1323670276961546</v>
      </c>
    </row>
    <row r="596" spans="1:19" x14ac:dyDescent="0.25">
      <c r="A596" t="s">
        <v>645</v>
      </c>
      <c r="B596">
        <v>4975.4165039</v>
      </c>
      <c r="C596">
        <v>4951.6201172000001</v>
      </c>
      <c r="D596">
        <v>4972.0581055000002</v>
      </c>
      <c r="E596">
        <v>4850.3647461</v>
      </c>
      <c r="F596">
        <v>4951.6201172000001</v>
      </c>
      <c r="G596">
        <v>4936.6899414</v>
      </c>
      <c r="H596">
        <v>4951.6201172000001</v>
      </c>
      <c r="I596">
        <v>5030.4501952999999</v>
      </c>
      <c r="J596">
        <v>4975.4780272999997</v>
      </c>
      <c r="L596" t="str">
        <f t="shared" si="73"/>
        <v>25SEP2022:19:00:00</v>
      </c>
      <c r="M596">
        <v>19</v>
      </c>
      <c r="N596">
        <f t="shared" si="74"/>
        <v>-23.796386699999857</v>
      </c>
      <c r="O596">
        <f t="shared" si="69"/>
        <v>-23.796386699999857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0.47827928940917741</v>
      </c>
    </row>
    <row r="597" spans="1:19" x14ac:dyDescent="0.25">
      <c r="A597" t="s">
        <v>646</v>
      </c>
      <c r="B597">
        <v>4813.6025391000003</v>
      </c>
      <c r="C597">
        <v>4826.8798827999999</v>
      </c>
      <c r="D597">
        <v>4846.0952147999997</v>
      </c>
      <c r="E597">
        <v>4738.5131836</v>
      </c>
      <c r="F597">
        <v>4826.8798827999999</v>
      </c>
      <c r="G597">
        <v>4792.5600586</v>
      </c>
      <c r="H597">
        <v>4826.8798827999999</v>
      </c>
      <c r="I597">
        <v>4895.4799805000002</v>
      </c>
      <c r="J597">
        <v>4842.3100586</v>
      </c>
      <c r="L597" t="str">
        <f t="shared" si="73"/>
        <v>25SEP2022:20:00:00</v>
      </c>
      <c r="M597">
        <v>20</v>
      </c>
      <c r="N597">
        <f t="shared" si="74"/>
        <v>13.277343699999619</v>
      </c>
      <c r="O597" t="str">
        <f t="shared" si="69"/>
        <v/>
      </c>
      <c r="P597">
        <f t="shared" si="70"/>
        <v>13.277343699999619</v>
      </c>
      <c r="Q597" t="str">
        <f t="shared" si="71"/>
        <v/>
      </c>
      <c r="R597">
        <f t="shared" si="72"/>
        <v>1</v>
      </c>
      <c r="S597">
        <f t="shared" si="75"/>
        <v>0.2758296637944288</v>
      </c>
    </row>
    <row r="598" spans="1:19" x14ac:dyDescent="0.25">
      <c r="A598" t="s">
        <v>647</v>
      </c>
      <c r="B598">
        <v>4711.5366211</v>
      </c>
      <c r="C598">
        <v>4768.0600586</v>
      </c>
      <c r="D598">
        <v>4817.9199219000002</v>
      </c>
      <c r="E598">
        <v>4688.2055664</v>
      </c>
      <c r="F598">
        <v>4768.0600586</v>
      </c>
      <c r="G598">
        <v>4739.0698241999999</v>
      </c>
      <c r="H598">
        <v>4768.0600586</v>
      </c>
      <c r="I598">
        <v>4843.7202147999997</v>
      </c>
      <c r="J598">
        <v>4787.2939452999999</v>
      </c>
      <c r="L598" t="str">
        <f t="shared" si="73"/>
        <v>25SEP2022:21:00:00</v>
      </c>
      <c r="M598">
        <v>21</v>
      </c>
      <c r="N598">
        <f t="shared" si="74"/>
        <v>56.5234375</v>
      </c>
      <c r="O598" t="str">
        <f t="shared" si="69"/>
        <v/>
      </c>
      <c r="P598">
        <f t="shared" si="70"/>
        <v>56.5234375</v>
      </c>
      <c r="Q598" t="str">
        <f t="shared" si="71"/>
        <v/>
      </c>
      <c r="R598">
        <f t="shared" si="72"/>
        <v>1</v>
      </c>
      <c r="S598">
        <f t="shared" si="75"/>
        <v>1.1996815910730096</v>
      </c>
    </row>
    <row r="599" spans="1:19" x14ac:dyDescent="0.25">
      <c r="A599" t="s">
        <v>648</v>
      </c>
      <c r="B599">
        <v>4499.2207030999998</v>
      </c>
      <c r="C599">
        <v>4577.2402344000002</v>
      </c>
      <c r="D599">
        <v>4619.8178711</v>
      </c>
      <c r="E599">
        <v>4477.6816405999998</v>
      </c>
      <c r="F599">
        <v>4577.2402344000002</v>
      </c>
      <c r="G599">
        <v>4549.8500977000003</v>
      </c>
      <c r="H599">
        <v>4577.2402344000002</v>
      </c>
      <c r="I599">
        <v>4628.1201172000001</v>
      </c>
      <c r="J599">
        <v>4588.2006836</v>
      </c>
      <c r="L599" t="str">
        <f t="shared" si="73"/>
        <v>25SEP2022:22:00:00</v>
      </c>
      <c r="M599">
        <v>22</v>
      </c>
      <c r="N599">
        <f t="shared" si="74"/>
        <v>78.019531300000381</v>
      </c>
      <c r="O599" t="str">
        <f t="shared" si="69"/>
        <v/>
      </c>
      <c r="P599">
        <f t="shared" si="70"/>
        <v>78.019531300000381</v>
      </c>
      <c r="Q599" t="str">
        <f t="shared" si="71"/>
        <v/>
      </c>
      <c r="R599">
        <f t="shared" si="72"/>
        <v>1</v>
      </c>
      <c r="S599">
        <f t="shared" si="75"/>
        <v>1.7340676630120475</v>
      </c>
    </row>
    <row r="600" spans="1:19" x14ac:dyDescent="0.25">
      <c r="A600" t="s">
        <v>649</v>
      </c>
      <c r="B600">
        <v>4217.9873047000001</v>
      </c>
      <c r="C600">
        <v>4285.5297852000003</v>
      </c>
      <c r="D600">
        <v>4304.8715819999998</v>
      </c>
      <c r="E600">
        <v>4144.0151366999999</v>
      </c>
      <c r="F600">
        <v>4285.5297852000003</v>
      </c>
      <c r="G600">
        <v>4272.2402344000002</v>
      </c>
      <c r="H600">
        <v>4285.5297852000003</v>
      </c>
      <c r="I600">
        <v>4359.7099608999997</v>
      </c>
      <c r="J600">
        <v>4308.1704102000003</v>
      </c>
      <c r="L600" t="str">
        <f t="shared" si="73"/>
        <v>25SEP2022:23:00:00</v>
      </c>
      <c r="M600">
        <v>23</v>
      </c>
      <c r="N600">
        <f t="shared" si="74"/>
        <v>67.542480500000238</v>
      </c>
      <c r="O600" t="str">
        <f t="shared" si="69"/>
        <v/>
      </c>
      <c r="P600">
        <f t="shared" si="70"/>
        <v>67.542480500000238</v>
      </c>
      <c r="Q600" t="str">
        <f t="shared" si="71"/>
        <v/>
      </c>
      <c r="R600">
        <f t="shared" si="72"/>
        <v>1</v>
      </c>
      <c r="S600">
        <f t="shared" si="75"/>
        <v>1.6012964388190383</v>
      </c>
    </row>
    <row r="601" spans="1:19" x14ac:dyDescent="0.25">
      <c r="A601" t="s">
        <v>650</v>
      </c>
      <c r="B601">
        <v>3928.4216308999999</v>
      </c>
      <c r="C601">
        <v>3968.1499023000001</v>
      </c>
      <c r="D601">
        <v>4021.9685058999999</v>
      </c>
      <c r="E601">
        <v>3883.5825195000002</v>
      </c>
      <c r="F601">
        <v>3968.1499023000001</v>
      </c>
      <c r="G601">
        <v>3955.5800780999998</v>
      </c>
      <c r="H601">
        <v>3968.1499023000001</v>
      </c>
      <c r="I601">
        <v>4058.6101073999998</v>
      </c>
      <c r="J601">
        <v>3996.6684570000002</v>
      </c>
      <c r="L601" t="str">
        <f t="shared" si="73"/>
        <v>26SEP2022:00:00:00</v>
      </c>
      <c r="M601">
        <v>24</v>
      </c>
      <c r="N601">
        <f t="shared" si="74"/>
        <v>39.728271400000267</v>
      </c>
      <c r="O601" t="str">
        <f t="shared" si="69"/>
        <v/>
      </c>
      <c r="P601">
        <f t="shared" si="70"/>
        <v>39.728271400000267</v>
      </c>
      <c r="Q601" t="str">
        <f t="shared" si="71"/>
        <v/>
      </c>
      <c r="R601">
        <f t="shared" si="72"/>
        <v>1</v>
      </c>
      <c r="S601">
        <f t="shared" si="75"/>
        <v>1.0113036515099969</v>
      </c>
    </row>
    <row r="602" spans="1:19" x14ac:dyDescent="0.25">
      <c r="A602" t="s">
        <v>651</v>
      </c>
      <c r="B602">
        <v>3652.3459472999998</v>
      </c>
      <c r="C602">
        <v>3745.4699707</v>
      </c>
      <c r="D602">
        <v>3752.2490234000002</v>
      </c>
      <c r="E602">
        <v>3684.2963866999999</v>
      </c>
      <c r="F602">
        <v>3615.0100097999998</v>
      </c>
      <c r="G602">
        <v>3647.4199219000002</v>
      </c>
      <c r="H602">
        <v>3615.0100097999998</v>
      </c>
      <c r="I602">
        <v>3745.4699707</v>
      </c>
      <c r="J602">
        <v>3668.7734375</v>
      </c>
      <c r="L602" t="str">
        <f t="shared" si="73"/>
        <v>26SEP2022:01:00:00</v>
      </c>
      <c r="M602">
        <v>1</v>
      </c>
      <c r="N602">
        <f t="shared" si="74"/>
        <v>93.124023400000169</v>
      </c>
      <c r="O602" t="str">
        <f t="shared" si="69"/>
        <v/>
      </c>
      <c r="P602">
        <f t="shared" si="70"/>
        <v>93.124023400000169</v>
      </c>
      <c r="Q602" t="str">
        <f t="shared" si="71"/>
        <v/>
      </c>
      <c r="R602">
        <f t="shared" si="72"/>
        <v>1</v>
      </c>
      <c r="S602">
        <f t="shared" si="75"/>
        <v>2.5497043473891678</v>
      </c>
    </row>
    <row r="603" spans="1:19" x14ac:dyDescent="0.25">
      <c r="A603" t="s">
        <v>652</v>
      </c>
      <c r="B603">
        <v>3475.3747558999999</v>
      </c>
      <c r="C603">
        <v>3558.7399902000002</v>
      </c>
      <c r="D603">
        <v>3550.0776366999999</v>
      </c>
      <c r="E603">
        <v>3487.9704590000001</v>
      </c>
      <c r="F603">
        <v>3402.1499023000001</v>
      </c>
      <c r="G603">
        <v>3441.6398926000002</v>
      </c>
      <c r="H603">
        <v>3402.1499023000001</v>
      </c>
      <c r="I603">
        <v>3558.7399902000002</v>
      </c>
      <c r="J603">
        <v>3466.8291015999998</v>
      </c>
      <c r="L603" t="str">
        <f t="shared" si="73"/>
        <v>26SEP2022:02:00:00</v>
      </c>
      <c r="M603">
        <v>2</v>
      </c>
      <c r="N603">
        <f t="shared" si="74"/>
        <v>83.365234300000338</v>
      </c>
      <c r="O603" t="str">
        <f t="shared" si="69"/>
        <v/>
      </c>
      <c r="P603">
        <f t="shared" si="70"/>
        <v>83.365234300000338</v>
      </c>
      <c r="Q603" t="str">
        <f t="shared" si="71"/>
        <v/>
      </c>
      <c r="R603">
        <f t="shared" si="72"/>
        <v>1</v>
      </c>
      <c r="S603">
        <f t="shared" si="75"/>
        <v>2.3987408597727375</v>
      </c>
    </row>
    <row r="604" spans="1:19" x14ac:dyDescent="0.25">
      <c r="A604" t="s">
        <v>653</v>
      </c>
      <c r="B604">
        <v>3361.2666015999998</v>
      </c>
      <c r="C604">
        <v>3427.9899902000002</v>
      </c>
      <c r="D604">
        <v>3446.4938965000001</v>
      </c>
      <c r="E604">
        <v>3382.3183594000002</v>
      </c>
      <c r="F604">
        <v>3232.3999023000001</v>
      </c>
      <c r="G604">
        <v>3276.5300293</v>
      </c>
      <c r="H604">
        <v>3232.3999023000001</v>
      </c>
      <c r="I604">
        <v>3427.9899902000002</v>
      </c>
      <c r="J604">
        <v>3311.8891601999999</v>
      </c>
      <c r="L604" t="str">
        <f t="shared" si="73"/>
        <v>26SEP2022:03:00:00</v>
      </c>
      <c r="M604">
        <v>3</v>
      </c>
      <c r="N604">
        <f t="shared" si="74"/>
        <v>66.723388600000362</v>
      </c>
      <c r="O604" t="str">
        <f t="shared" si="69"/>
        <v/>
      </c>
      <c r="P604">
        <f t="shared" si="70"/>
        <v>66.723388600000362</v>
      </c>
      <c r="Q604" t="str">
        <f t="shared" si="71"/>
        <v/>
      </c>
      <c r="R604">
        <f t="shared" si="72"/>
        <v>1</v>
      </c>
      <c r="S604">
        <f t="shared" si="75"/>
        <v>1.9850668366573274</v>
      </c>
    </row>
    <row r="605" spans="1:19" x14ac:dyDescent="0.25">
      <c r="A605" t="s">
        <v>654</v>
      </c>
      <c r="B605">
        <v>3282.0363769999999</v>
      </c>
      <c r="C605">
        <v>3344.3100586</v>
      </c>
      <c r="D605">
        <v>3387.2890625</v>
      </c>
      <c r="E605">
        <v>3357.5063476999999</v>
      </c>
      <c r="F605">
        <v>3165.6799316000001</v>
      </c>
      <c r="G605">
        <v>3210.1201172000001</v>
      </c>
      <c r="H605">
        <v>3165.6799316000001</v>
      </c>
      <c r="I605">
        <v>3344.3100586</v>
      </c>
      <c r="J605">
        <v>3239.3105469000002</v>
      </c>
      <c r="L605" t="str">
        <f t="shared" si="73"/>
        <v>26SEP2022:04:00:00</v>
      </c>
      <c r="M605">
        <v>4</v>
      </c>
      <c r="N605">
        <f t="shared" si="74"/>
        <v>62.273681600000145</v>
      </c>
      <c r="O605" t="str">
        <f t="shared" si="69"/>
        <v/>
      </c>
      <c r="P605">
        <f t="shared" si="70"/>
        <v>62.273681600000145</v>
      </c>
      <c r="Q605" t="str">
        <f t="shared" si="71"/>
        <v/>
      </c>
      <c r="R605">
        <f t="shared" si="72"/>
        <v>1</v>
      </c>
      <c r="S605">
        <f t="shared" si="75"/>
        <v>1.8974098531144998</v>
      </c>
    </row>
    <row r="606" spans="1:19" x14ac:dyDescent="0.25">
      <c r="A606" t="s">
        <v>655</v>
      </c>
      <c r="B606">
        <v>3254.2763672000001</v>
      </c>
      <c r="C606">
        <v>3317.9899902000002</v>
      </c>
      <c r="D606">
        <v>3317.4345702999999</v>
      </c>
      <c r="E606">
        <v>3276.9384765999998</v>
      </c>
      <c r="F606">
        <v>3172.8000487999998</v>
      </c>
      <c r="G606">
        <v>3208.9099120999999</v>
      </c>
      <c r="H606">
        <v>3172.8000487999998</v>
      </c>
      <c r="I606">
        <v>3317.9899902000002</v>
      </c>
      <c r="J606">
        <v>3232.6440429999998</v>
      </c>
      <c r="L606" t="str">
        <f t="shared" si="73"/>
        <v>26SEP2022:05:00:00</v>
      </c>
      <c r="M606">
        <v>5</v>
      </c>
      <c r="N606">
        <f t="shared" si="74"/>
        <v>63.713623000000098</v>
      </c>
      <c r="O606" t="str">
        <f t="shared" si="69"/>
        <v/>
      </c>
      <c r="P606">
        <f t="shared" si="70"/>
        <v>63.713623000000098</v>
      </c>
      <c r="Q606" t="str">
        <f t="shared" si="71"/>
        <v/>
      </c>
      <c r="R606">
        <f t="shared" si="72"/>
        <v>1</v>
      </c>
      <c r="S606">
        <f t="shared" si="75"/>
        <v>1.957843029011691</v>
      </c>
    </row>
    <row r="607" spans="1:19" x14ac:dyDescent="0.25">
      <c r="A607" t="s">
        <v>656</v>
      </c>
      <c r="B607">
        <v>3385.7219237999998</v>
      </c>
      <c r="C607">
        <v>3391.6101073999998</v>
      </c>
      <c r="D607">
        <v>3398.4145508000001</v>
      </c>
      <c r="E607">
        <v>3367.3100586</v>
      </c>
      <c r="F607">
        <v>3273.2900390999998</v>
      </c>
      <c r="G607">
        <v>3307</v>
      </c>
      <c r="H607">
        <v>3273.2900390999998</v>
      </c>
      <c r="I607">
        <v>3391.6101073999998</v>
      </c>
      <c r="J607">
        <v>3323.1293945000002</v>
      </c>
      <c r="L607" t="str">
        <f t="shared" si="73"/>
        <v>26SEP2022:06:00:00</v>
      </c>
      <c r="M607">
        <v>6</v>
      </c>
      <c r="N607">
        <f t="shared" si="74"/>
        <v>5.8881836000000476</v>
      </c>
      <c r="O607" t="str">
        <f t="shared" si="69"/>
        <v/>
      </c>
      <c r="P607">
        <f t="shared" si="70"/>
        <v>5.8881836000000476</v>
      </c>
      <c r="Q607" t="str">
        <f t="shared" si="71"/>
        <v/>
      </c>
      <c r="R607">
        <f t="shared" si="72"/>
        <v>1</v>
      </c>
      <c r="S607">
        <f t="shared" si="75"/>
        <v>0.17391220343906402</v>
      </c>
    </row>
    <row r="608" spans="1:19" x14ac:dyDescent="0.25">
      <c r="A608" t="s">
        <v>657</v>
      </c>
      <c r="B608">
        <v>3581.2358398000001</v>
      </c>
      <c r="C608">
        <v>3577.9599609000002</v>
      </c>
      <c r="D608">
        <v>3553.7441405999998</v>
      </c>
      <c r="E608">
        <v>3542.0012207</v>
      </c>
      <c r="F608">
        <v>3427.1899414</v>
      </c>
      <c r="G608">
        <v>3456.4699707</v>
      </c>
      <c r="H608">
        <v>3427.1899414</v>
      </c>
      <c r="I608">
        <v>3577.9599609000002</v>
      </c>
      <c r="J608">
        <v>3487.2797851999999</v>
      </c>
      <c r="L608" t="str">
        <f t="shared" si="73"/>
        <v>26SEP2022:07:00:00</v>
      </c>
      <c r="M608">
        <v>7</v>
      </c>
      <c r="N608">
        <f t="shared" si="74"/>
        <v>-3.2758788999999524</v>
      </c>
      <c r="O608">
        <f t="shared" si="69"/>
        <v>-3.2758788999999524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9.1473419974008166E-2</v>
      </c>
    </row>
    <row r="609" spans="1:19" x14ac:dyDescent="0.25">
      <c r="A609" t="s">
        <v>658</v>
      </c>
      <c r="B609">
        <v>3623.9089355000001</v>
      </c>
      <c r="C609">
        <v>3631.3601073999998</v>
      </c>
      <c r="D609">
        <v>3580.1877441000001</v>
      </c>
      <c r="E609">
        <v>3559.7387695000002</v>
      </c>
      <c r="F609">
        <v>3465.5800780999998</v>
      </c>
      <c r="G609">
        <v>3508.1699219000002</v>
      </c>
      <c r="H609">
        <v>3465.5800780999998</v>
      </c>
      <c r="I609">
        <v>3631.3601073999998</v>
      </c>
      <c r="J609">
        <v>3534.2504883000001</v>
      </c>
      <c r="L609" t="str">
        <f t="shared" si="73"/>
        <v>26SEP2022:08:00:00</v>
      </c>
      <c r="M609">
        <v>8</v>
      </c>
      <c r="N609">
        <f t="shared" si="74"/>
        <v>7.4511718999997356</v>
      </c>
      <c r="O609" t="str">
        <f t="shared" si="69"/>
        <v/>
      </c>
      <c r="P609">
        <f t="shared" si="70"/>
        <v>7.4511718999997356</v>
      </c>
      <c r="Q609" t="str">
        <f t="shared" si="71"/>
        <v/>
      </c>
      <c r="R609">
        <f t="shared" si="72"/>
        <v>1</v>
      </c>
      <c r="S609">
        <f t="shared" si="75"/>
        <v>0.20561145527161756</v>
      </c>
    </row>
    <row r="610" spans="1:19" x14ac:dyDescent="0.25">
      <c r="A610" t="s">
        <v>659</v>
      </c>
      <c r="B610">
        <v>3618.8354491999999</v>
      </c>
      <c r="C610">
        <v>3743.3000487999998</v>
      </c>
      <c r="D610">
        <v>3688.9875487999998</v>
      </c>
      <c r="E610">
        <v>3691.359375</v>
      </c>
      <c r="F610">
        <v>3609.3000487999998</v>
      </c>
      <c r="G610">
        <v>3650.5</v>
      </c>
      <c r="H610">
        <v>3609.3000487999998</v>
      </c>
      <c r="I610">
        <v>3743.3000487999998</v>
      </c>
      <c r="J610">
        <v>3666.5</v>
      </c>
      <c r="L610" t="str">
        <f t="shared" si="73"/>
        <v>26SEP2022:09:00:00</v>
      </c>
      <c r="M610">
        <v>9</v>
      </c>
      <c r="N610">
        <f t="shared" si="74"/>
        <v>124.46459959999993</v>
      </c>
      <c r="O610" t="str">
        <f t="shared" si="69"/>
        <v/>
      </c>
      <c r="P610">
        <f t="shared" si="70"/>
        <v>124.46459959999993</v>
      </c>
      <c r="Q610" t="str">
        <f t="shared" si="71"/>
        <v/>
      </c>
      <c r="R610">
        <f t="shared" si="72"/>
        <v>1</v>
      </c>
      <c r="S610">
        <f t="shared" si="75"/>
        <v>3.4393550452125359</v>
      </c>
    </row>
    <row r="611" spans="1:19" x14ac:dyDescent="0.25">
      <c r="A611" t="s">
        <v>660</v>
      </c>
      <c r="B611">
        <v>3945.9665527000002</v>
      </c>
      <c r="C611">
        <v>4046.9299316000001</v>
      </c>
      <c r="D611">
        <v>4012.5959472999998</v>
      </c>
      <c r="E611">
        <v>4020.5405273000001</v>
      </c>
      <c r="F611">
        <v>3933.6000976999999</v>
      </c>
      <c r="G611">
        <v>3976.7299804999998</v>
      </c>
      <c r="H611">
        <v>3933.6000976999999</v>
      </c>
      <c r="I611">
        <v>4046.9299316000001</v>
      </c>
      <c r="J611">
        <v>3984.0478515999998</v>
      </c>
      <c r="L611" t="str">
        <f t="shared" si="73"/>
        <v>26SEP2022:10:00:00</v>
      </c>
      <c r="M611">
        <v>10</v>
      </c>
      <c r="N611">
        <f t="shared" si="74"/>
        <v>100.96337889999995</v>
      </c>
      <c r="O611" t="str">
        <f t="shared" si="69"/>
        <v/>
      </c>
      <c r="P611">
        <f t="shared" si="70"/>
        <v>100.96337889999995</v>
      </c>
      <c r="Q611" t="str">
        <f t="shared" si="71"/>
        <v/>
      </c>
      <c r="R611">
        <f t="shared" si="72"/>
        <v>1</v>
      </c>
      <c r="S611">
        <f t="shared" si="75"/>
        <v>2.5586476102012692</v>
      </c>
    </row>
    <row r="612" spans="1:19" x14ac:dyDescent="0.25">
      <c r="A612" t="s">
        <v>661</v>
      </c>
      <c r="B612">
        <v>4302.0844727000003</v>
      </c>
      <c r="C612">
        <v>4386.6201172000001</v>
      </c>
      <c r="D612">
        <v>4304.3364258000001</v>
      </c>
      <c r="E612">
        <v>4336.796875</v>
      </c>
      <c r="F612">
        <v>4301.1201172000001</v>
      </c>
      <c r="G612">
        <v>4340.8798827999999</v>
      </c>
      <c r="H612">
        <v>4301.1201172000001</v>
      </c>
      <c r="I612">
        <v>4386.6201172000001</v>
      </c>
      <c r="J612">
        <v>4340.9848633000001</v>
      </c>
      <c r="L612" t="str">
        <f t="shared" si="73"/>
        <v>26SEP2022:11:00:00</v>
      </c>
      <c r="M612">
        <v>11</v>
      </c>
      <c r="N612">
        <f t="shared" si="74"/>
        <v>84.535644499999762</v>
      </c>
      <c r="O612" t="str">
        <f t="shared" si="69"/>
        <v/>
      </c>
      <c r="P612">
        <f t="shared" si="70"/>
        <v>84.535644499999762</v>
      </c>
      <c r="Q612" t="str">
        <f t="shared" si="71"/>
        <v/>
      </c>
      <c r="R612">
        <f t="shared" si="72"/>
        <v>1</v>
      </c>
      <c r="S612">
        <f t="shared" si="75"/>
        <v>1.9649926689362507</v>
      </c>
    </row>
    <row r="613" spans="1:19" x14ac:dyDescent="0.25">
      <c r="A613" t="s">
        <v>662</v>
      </c>
      <c r="B613">
        <v>4585.9521483999997</v>
      </c>
      <c r="C613">
        <v>4714.7797852000003</v>
      </c>
      <c r="D613">
        <v>4560.3754883000001</v>
      </c>
      <c r="E613">
        <v>4621.4946289</v>
      </c>
      <c r="F613">
        <v>4658.7001952999999</v>
      </c>
      <c r="G613">
        <v>4698.1601563000004</v>
      </c>
      <c r="H613">
        <v>4658.7001952999999</v>
      </c>
      <c r="I613">
        <v>4714.7797852000003</v>
      </c>
      <c r="J613">
        <v>4688.1928711</v>
      </c>
      <c r="L613" t="str">
        <f t="shared" si="73"/>
        <v>26SEP2022:12:00:00</v>
      </c>
      <c r="M613">
        <v>12</v>
      </c>
      <c r="N613">
        <f t="shared" si="74"/>
        <v>128.82763680000062</v>
      </c>
      <c r="O613" t="str">
        <f t="shared" si="69"/>
        <v/>
      </c>
      <c r="P613">
        <f t="shared" si="70"/>
        <v>128.82763680000062</v>
      </c>
      <c r="Q613" t="str">
        <f t="shared" si="71"/>
        <v/>
      </c>
      <c r="R613">
        <f t="shared" si="72"/>
        <v>1</v>
      </c>
      <c r="S613">
        <f t="shared" si="75"/>
        <v>2.8091796999004339</v>
      </c>
    </row>
    <row r="614" spans="1:19" x14ac:dyDescent="0.25">
      <c r="A614" t="s">
        <v>663</v>
      </c>
      <c r="B614">
        <v>4786.3754883000001</v>
      </c>
      <c r="C614">
        <v>4993.5498047000001</v>
      </c>
      <c r="D614">
        <v>4858.4790039</v>
      </c>
      <c r="E614">
        <v>4890.4492188000004</v>
      </c>
      <c r="F614">
        <v>4960.6000977000003</v>
      </c>
      <c r="G614">
        <v>5003.3300780999998</v>
      </c>
      <c r="H614">
        <v>4960.6000977000003</v>
      </c>
      <c r="I614">
        <v>4993.5498047000001</v>
      </c>
      <c r="J614">
        <v>4982.8154297000001</v>
      </c>
      <c r="L614" t="str">
        <f t="shared" si="73"/>
        <v>26SEP2022:13:00:00</v>
      </c>
      <c r="M614">
        <v>13</v>
      </c>
      <c r="N614">
        <f t="shared" si="74"/>
        <v>207.17431639999995</v>
      </c>
      <c r="O614" t="str">
        <f t="shared" si="69"/>
        <v/>
      </c>
      <c r="P614">
        <f t="shared" si="70"/>
        <v>207.17431639999995</v>
      </c>
      <c r="Q614" t="str">
        <f t="shared" si="71"/>
        <v/>
      </c>
      <c r="R614">
        <f t="shared" si="72"/>
        <v>1</v>
      </c>
      <c r="S614">
        <f t="shared" si="75"/>
        <v>4.3284175448922637</v>
      </c>
    </row>
    <row r="615" spans="1:19" x14ac:dyDescent="0.25">
      <c r="A615" t="s">
        <v>664</v>
      </c>
      <c r="B615">
        <v>5053.5771483999997</v>
      </c>
      <c r="C615">
        <v>5210.8398438000004</v>
      </c>
      <c r="D615">
        <v>5112.0473633000001</v>
      </c>
      <c r="E615">
        <v>5218.8232422000001</v>
      </c>
      <c r="F615">
        <v>5189.8798827999999</v>
      </c>
      <c r="G615">
        <v>5218.3999022999997</v>
      </c>
      <c r="H615">
        <v>5189.8798827999999</v>
      </c>
      <c r="I615">
        <v>5210.8398438000004</v>
      </c>
      <c r="J615">
        <v>5204.3457030999998</v>
      </c>
      <c r="L615" t="str">
        <f t="shared" si="73"/>
        <v>26SEP2022:14:00:00</v>
      </c>
      <c r="M615">
        <v>14</v>
      </c>
      <c r="N615">
        <f t="shared" si="74"/>
        <v>157.26269540000067</v>
      </c>
      <c r="O615" t="str">
        <f t="shared" si="69"/>
        <v/>
      </c>
      <c r="P615">
        <f t="shared" si="70"/>
        <v>157.26269540000067</v>
      </c>
      <c r="Q615" t="str">
        <f t="shared" si="71"/>
        <v/>
      </c>
      <c r="R615">
        <f t="shared" si="72"/>
        <v>1</v>
      </c>
      <c r="S615">
        <f t="shared" si="75"/>
        <v>3.111908471601966</v>
      </c>
    </row>
    <row r="616" spans="1:19" x14ac:dyDescent="0.25">
      <c r="A616" t="s">
        <v>665</v>
      </c>
      <c r="B616">
        <v>5138.8256836</v>
      </c>
      <c r="C616">
        <v>5362.9599608999997</v>
      </c>
      <c r="D616">
        <v>5292.6635741999999</v>
      </c>
      <c r="E616">
        <v>5348.3974608999997</v>
      </c>
      <c r="F616">
        <v>5307.6298827999999</v>
      </c>
      <c r="G616">
        <v>5336.2001952999999</v>
      </c>
      <c r="H616">
        <v>5307.6298827999999</v>
      </c>
      <c r="I616">
        <v>5362.9599608999997</v>
      </c>
      <c r="J616">
        <v>5334.1381836</v>
      </c>
      <c r="L616" t="str">
        <f t="shared" si="73"/>
        <v>26SEP2022:15:00:00</v>
      </c>
      <c r="M616">
        <v>15</v>
      </c>
      <c r="N616">
        <f t="shared" si="74"/>
        <v>224.13427729999967</v>
      </c>
      <c r="O616" t="str">
        <f t="shared" si="69"/>
        <v/>
      </c>
      <c r="P616">
        <f t="shared" si="70"/>
        <v>224.13427729999967</v>
      </c>
      <c r="Q616" t="str">
        <f t="shared" si="71"/>
        <v/>
      </c>
      <c r="R616">
        <f t="shared" si="72"/>
        <v>1</v>
      </c>
      <c r="S616">
        <f t="shared" si="75"/>
        <v>4.3615855275126316</v>
      </c>
    </row>
    <row r="617" spans="1:19" x14ac:dyDescent="0.25">
      <c r="A617" t="s">
        <v>666</v>
      </c>
      <c r="B617">
        <v>5005.9648438000004</v>
      </c>
      <c r="C617">
        <v>5439.3798827999999</v>
      </c>
      <c r="D617">
        <v>5364.0283202999999</v>
      </c>
      <c r="E617">
        <v>5451.5434569999998</v>
      </c>
      <c r="F617">
        <v>5412.8398438000004</v>
      </c>
      <c r="G617">
        <v>5441.6201172000001</v>
      </c>
      <c r="H617">
        <v>5412.8398438000004</v>
      </c>
      <c r="I617">
        <v>5439.3798827999999</v>
      </c>
      <c r="J617">
        <v>5429.3242188000004</v>
      </c>
      <c r="L617" t="str">
        <f t="shared" si="73"/>
        <v>26SEP2022:16:00:00</v>
      </c>
      <c r="M617">
        <v>16</v>
      </c>
      <c r="N617">
        <f t="shared" si="74"/>
        <v>433.41503899999952</v>
      </c>
      <c r="O617" t="str">
        <f t="shared" si="69"/>
        <v/>
      </c>
      <c r="P617">
        <f t="shared" si="70"/>
        <v>433.41503899999952</v>
      </c>
      <c r="Q617" t="str">
        <f t="shared" si="71"/>
        <v/>
      </c>
      <c r="R617">
        <f t="shared" si="72"/>
        <v>1</v>
      </c>
      <c r="S617">
        <f t="shared" si="75"/>
        <v>8.6579720897719401</v>
      </c>
    </row>
    <row r="618" spans="1:19" x14ac:dyDescent="0.25">
      <c r="A618" t="s">
        <v>667</v>
      </c>
      <c r="B618">
        <v>4860.0385741999999</v>
      </c>
      <c r="C618">
        <v>5458.5898438000004</v>
      </c>
      <c r="D618">
        <v>5420.5190430000002</v>
      </c>
      <c r="E618">
        <v>5502.4848633000001</v>
      </c>
      <c r="F618">
        <v>5459.3198241999999</v>
      </c>
      <c r="G618">
        <v>5490.8999022999997</v>
      </c>
      <c r="H618">
        <v>5459.3198241999999</v>
      </c>
      <c r="I618">
        <v>5458.5898438000004</v>
      </c>
      <c r="J618">
        <v>5466.9594727000003</v>
      </c>
      <c r="L618" t="str">
        <f t="shared" si="73"/>
        <v>26SEP2022:17:00:00</v>
      </c>
      <c r="M618">
        <v>17</v>
      </c>
      <c r="N618">
        <f t="shared" si="74"/>
        <v>598.55126960000052</v>
      </c>
      <c r="O618" t="str">
        <f t="shared" si="69"/>
        <v/>
      </c>
      <c r="P618">
        <f t="shared" si="70"/>
        <v>598.55126960000052</v>
      </c>
      <c r="Q618" t="str">
        <f t="shared" si="71"/>
        <v/>
      </c>
      <c r="R618">
        <f t="shared" si="72"/>
        <v>1</v>
      </c>
      <c r="S618">
        <f t="shared" si="75"/>
        <v>12.315771993610705</v>
      </c>
    </row>
    <row r="619" spans="1:19" x14ac:dyDescent="0.25">
      <c r="A619" t="s">
        <v>668</v>
      </c>
      <c r="B619">
        <v>4742.6801758000001</v>
      </c>
      <c r="C619">
        <v>5370.4599608999997</v>
      </c>
      <c r="D619">
        <v>5383.4653319999998</v>
      </c>
      <c r="E619">
        <v>5418.0180664</v>
      </c>
      <c r="F619">
        <v>5357.7099608999997</v>
      </c>
      <c r="G619">
        <v>5399.0400391000003</v>
      </c>
      <c r="H619">
        <v>5357.7099608999997</v>
      </c>
      <c r="I619">
        <v>5370.4599608999997</v>
      </c>
      <c r="J619">
        <v>5372.5048827999999</v>
      </c>
      <c r="L619" t="str">
        <f t="shared" si="73"/>
        <v>26SEP2022:18:00:00</v>
      </c>
      <c r="M619">
        <v>18</v>
      </c>
      <c r="N619">
        <f t="shared" si="74"/>
        <v>627.77978509999957</v>
      </c>
      <c r="O619" t="str">
        <f t="shared" si="69"/>
        <v/>
      </c>
      <c r="P619">
        <f t="shared" si="70"/>
        <v>627.77978509999957</v>
      </c>
      <c r="Q619" t="str">
        <f t="shared" si="71"/>
        <v/>
      </c>
      <c r="R619">
        <f t="shared" si="72"/>
        <v>1</v>
      </c>
      <c r="S619">
        <f t="shared" si="75"/>
        <v>13.236814666595246</v>
      </c>
    </row>
    <row r="620" spans="1:19" x14ac:dyDescent="0.25">
      <c r="A620" t="s">
        <v>669</v>
      </c>
      <c r="B620">
        <v>4651.2089844000002</v>
      </c>
      <c r="C620">
        <v>5201.7299805000002</v>
      </c>
      <c r="D620">
        <v>5247.9135741999999</v>
      </c>
      <c r="E620">
        <v>5254.4677733999997</v>
      </c>
      <c r="F620">
        <v>5244.9301758000001</v>
      </c>
      <c r="G620">
        <v>5296.1201172000001</v>
      </c>
      <c r="H620">
        <v>5244.9301758000001</v>
      </c>
      <c r="I620">
        <v>5201.7299805000002</v>
      </c>
      <c r="J620">
        <v>5242.6074219000002</v>
      </c>
      <c r="L620" t="str">
        <f t="shared" si="73"/>
        <v>26SEP2022:19:00:00</v>
      </c>
      <c r="M620">
        <v>19</v>
      </c>
      <c r="N620">
        <f t="shared" si="74"/>
        <v>550.52099610000005</v>
      </c>
      <c r="O620" t="str">
        <f t="shared" si="69"/>
        <v/>
      </c>
      <c r="P620">
        <f t="shared" si="70"/>
        <v>550.52099610000005</v>
      </c>
      <c r="Q620" t="str">
        <f t="shared" si="71"/>
        <v/>
      </c>
      <c r="R620">
        <f t="shared" si="72"/>
        <v>1</v>
      </c>
      <c r="S620">
        <f t="shared" si="75"/>
        <v>11.836083864355034</v>
      </c>
    </row>
    <row r="621" spans="1:19" x14ac:dyDescent="0.25">
      <c r="A621" t="s">
        <v>670</v>
      </c>
      <c r="B621">
        <v>4602.0126952999999</v>
      </c>
      <c r="C621">
        <v>5011.8100586</v>
      </c>
      <c r="D621">
        <v>5084.6791991999999</v>
      </c>
      <c r="E621">
        <v>5024.7563477000003</v>
      </c>
      <c r="F621">
        <v>5033.4902344000002</v>
      </c>
      <c r="G621">
        <v>5086.1499022999997</v>
      </c>
      <c r="H621">
        <v>5033.4902344000002</v>
      </c>
      <c r="I621">
        <v>5011.8100586</v>
      </c>
      <c r="J621">
        <v>5039.0673827999999</v>
      </c>
      <c r="L621" t="str">
        <f t="shared" si="73"/>
        <v>26SEP2022:20:00:00</v>
      </c>
      <c r="M621">
        <v>20</v>
      </c>
      <c r="N621">
        <f t="shared" si="74"/>
        <v>409.79736330000014</v>
      </c>
      <c r="O621" t="str">
        <f t="shared" si="69"/>
        <v/>
      </c>
      <c r="P621">
        <f t="shared" si="70"/>
        <v>409.79736330000014</v>
      </c>
      <c r="Q621" t="str">
        <f t="shared" si="71"/>
        <v/>
      </c>
      <c r="R621">
        <f t="shared" si="72"/>
        <v>1</v>
      </c>
      <c r="S621">
        <f t="shared" si="75"/>
        <v>8.9047421298625054</v>
      </c>
    </row>
    <row r="622" spans="1:19" x14ac:dyDescent="0.25">
      <c r="A622" t="s">
        <v>671</v>
      </c>
      <c r="B622">
        <v>4517.0717772999997</v>
      </c>
      <c r="C622">
        <v>4895.2099608999997</v>
      </c>
      <c r="D622">
        <v>5022.1162108999997</v>
      </c>
      <c r="E622">
        <v>4953.3193358999997</v>
      </c>
      <c r="F622">
        <v>4926.0400391000003</v>
      </c>
      <c r="G622">
        <v>4965.1201172000001</v>
      </c>
      <c r="H622">
        <v>4926.0400391000003</v>
      </c>
      <c r="I622">
        <v>4895.2099608999997</v>
      </c>
      <c r="J622">
        <v>4925.0195313000004</v>
      </c>
      <c r="L622" t="str">
        <f t="shared" si="73"/>
        <v>26SEP2022:21:00:00</v>
      </c>
      <c r="M622">
        <v>21</v>
      </c>
      <c r="N622">
        <f t="shared" si="74"/>
        <v>378.13818360000005</v>
      </c>
      <c r="O622" t="str">
        <f t="shared" si="69"/>
        <v/>
      </c>
      <c r="P622">
        <f t="shared" si="70"/>
        <v>378.13818360000005</v>
      </c>
      <c r="Q622" t="str">
        <f t="shared" si="71"/>
        <v/>
      </c>
      <c r="R622">
        <f t="shared" si="72"/>
        <v>1</v>
      </c>
      <c r="S622">
        <f t="shared" si="75"/>
        <v>8.3713122625212186</v>
      </c>
    </row>
    <row r="623" spans="1:19" x14ac:dyDescent="0.25">
      <c r="A623" t="s">
        <v>672</v>
      </c>
      <c r="B623">
        <v>4339.3540039</v>
      </c>
      <c r="C623">
        <v>4645.1499022999997</v>
      </c>
      <c r="D623">
        <v>4777.2250977000003</v>
      </c>
      <c r="E623">
        <v>4681.0009766000003</v>
      </c>
      <c r="F623">
        <v>4686.7998047000001</v>
      </c>
      <c r="G623">
        <v>4720.7299805000002</v>
      </c>
      <c r="H623">
        <v>4686.7998047000001</v>
      </c>
      <c r="I623">
        <v>4645.1499022999997</v>
      </c>
      <c r="J623">
        <v>4680.7050780999998</v>
      </c>
      <c r="L623" t="str">
        <f t="shared" si="73"/>
        <v>26SEP2022:22:00:00</v>
      </c>
      <c r="M623">
        <v>22</v>
      </c>
      <c r="N623">
        <f t="shared" si="74"/>
        <v>305.79589839999971</v>
      </c>
      <c r="O623" t="str">
        <f t="shared" si="69"/>
        <v/>
      </c>
      <c r="P623">
        <f t="shared" si="70"/>
        <v>305.79589839999971</v>
      </c>
      <c r="Q623" t="str">
        <f t="shared" si="71"/>
        <v/>
      </c>
      <c r="R623">
        <f t="shared" si="72"/>
        <v>1</v>
      </c>
      <c r="S623">
        <f t="shared" si="75"/>
        <v>7.0470373729630094</v>
      </c>
    </row>
    <row r="624" spans="1:19" x14ac:dyDescent="0.25">
      <c r="A624" t="s">
        <v>673</v>
      </c>
      <c r="B624">
        <v>3981.0546875</v>
      </c>
      <c r="C624">
        <v>4361.5600586</v>
      </c>
      <c r="D624">
        <v>4411.0957030999998</v>
      </c>
      <c r="E624">
        <v>4329.0708008000001</v>
      </c>
      <c r="F624">
        <v>4341.5297852000003</v>
      </c>
      <c r="G624">
        <v>4389.6201172000001</v>
      </c>
      <c r="H624">
        <v>4341.5297852000003</v>
      </c>
      <c r="I624">
        <v>4361.5600586</v>
      </c>
      <c r="J624">
        <v>4360.5629883000001</v>
      </c>
      <c r="L624" t="str">
        <f t="shared" si="73"/>
        <v>26SEP2022:23:00:00</v>
      </c>
      <c r="M624">
        <v>23</v>
      </c>
      <c r="N624">
        <f t="shared" si="74"/>
        <v>380.50537110000005</v>
      </c>
      <c r="O624" t="str">
        <f t="shared" si="69"/>
        <v/>
      </c>
      <c r="P624">
        <f t="shared" si="70"/>
        <v>380.50537110000005</v>
      </c>
      <c r="Q624" t="str">
        <f t="shared" si="71"/>
        <v/>
      </c>
      <c r="R624">
        <f t="shared" si="72"/>
        <v>1</v>
      </c>
      <c r="S624">
        <f t="shared" si="75"/>
        <v>9.5579036453515194</v>
      </c>
    </row>
    <row r="625" spans="1:19" x14ac:dyDescent="0.25">
      <c r="A625" t="s">
        <v>674</v>
      </c>
      <c r="B625">
        <v>3668.4589844000002</v>
      </c>
      <c r="C625">
        <v>4072.8798827999999</v>
      </c>
      <c r="D625">
        <v>4106.5693358999997</v>
      </c>
      <c r="E625">
        <v>4004.4321289</v>
      </c>
      <c r="F625">
        <v>3994.8500976999999</v>
      </c>
      <c r="G625">
        <v>4048.1298827999999</v>
      </c>
      <c r="H625">
        <v>3994.8500976999999</v>
      </c>
      <c r="I625">
        <v>4072.8798827999999</v>
      </c>
      <c r="J625">
        <v>4035.4804687999999</v>
      </c>
      <c r="L625" t="str">
        <f t="shared" si="73"/>
        <v>27SEP2022:00:00:00</v>
      </c>
      <c r="M625">
        <v>24</v>
      </c>
      <c r="N625">
        <f t="shared" si="74"/>
        <v>404.42089839999971</v>
      </c>
      <c r="O625" t="str">
        <f t="shared" si="69"/>
        <v/>
      </c>
      <c r="P625">
        <f t="shared" si="70"/>
        <v>404.42089839999971</v>
      </c>
      <c r="Q625" t="str">
        <f t="shared" si="71"/>
        <v/>
      </c>
      <c r="R625">
        <f t="shared" si="72"/>
        <v>1</v>
      </c>
      <c r="S625">
        <f t="shared" si="75"/>
        <v>11.024272047739558</v>
      </c>
    </row>
    <row r="626" spans="1:19" x14ac:dyDescent="0.25">
      <c r="A626" t="s">
        <v>675</v>
      </c>
      <c r="B626">
        <v>3472.4216308999999</v>
      </c>
      <c r="C626">
        <v>3578.7099609000002</v>
      </c>
      <c r="D626">
        <v>3797.2744140999998</v>
      </c>
      <c r="E626">
        <v>3693.6679687999999</v>
      </c>
      <c r="F626">
        <v>3615.3400879000001</v>
      </c>
      <c r="G626">
        <v>3669.0400390999998</v>
      </c>
      <c r="H626">
        <v>3578.7099609000002</v>
      </c>
      <c r="I626">
        <v>3763.3000487999998</v>
      </c>
      <c r="J626">
        <v>3671.3935547000001</v>
      </c>
      <c r="L626" t="str">
        <f t="shared" si="73"/>
        <v>27SEP2022:01:00:00</v>
      </c>
      <c r="M626">
        <v>1</v>
      </c>
      <c r="N626">
        <f t="shared" si="74"/>
        <v>106.28833000000031</v>
      </c>
      <c r="O626" t="str">
        <f t="shared" si="69"/>
        <v/>
      </c>
      <c r="P626">
        <f t="shared" si="70"/>
        <v>106.28833000000031</v>
      </c>
      <c r="Q626" t="str">
        <f t="shared" si="71"/>
        <v/>
      </c>
      <c r="R626">
        <f t="shared" si="72"/>
        <v>1</v>
      </c>
      <c r="S626">
        <f t="shared" si="75"/>
        <v>3.0609281158190447</v>
      </c>
    </row>
    <row r="627" spans="1:19" x14ac:dyDescent="0.25">
      <c r="A627" t="s">
        <v>676</v>
      </c>
      <c r="B627">
        <v>3183.0139159999999</v>
      </c>
      <c r="C627">
        <v>3380.3100586</v>
      </c>
      <c r="D627">
        <v>3559.4765625</v>
      </c>
      <c r="E627">
        <v>3479.1577148000001</v>
      </c>
      <c r="F627">
        <v>3400.6499023000001</v>
      </c>
      <c r="G627">
        <v>3454.6799316000001</v>
      </c>
      <c r="H627">
        <v>3380.3100586</v>
      </c>
      <c r="I627">
        <v>3602.5</v>
      </c>
      <c r="J627">
        <v>3479.7199707</v>
      </c>
      <c r="L627" t="str">
        <f t="shared" si="73"/>
        <v>27SEP2022:02:00:00</v>
      </c>
      <c r="M627">
        <v>2</v>
      </c>
      <c r="N627">
        <f t="shared" si="74"/>
        <v>197.29614260000017</v>
      </c>
      <c r="O627" t="str">
        <f t="shared" si="69"/>
        <v/>
      </c>
      <c r="P627">
        <f t="shared" si="70"/>
        <v>197.29614260000017</v>
      </c>
      <c r="Q627" t="str">
        <f t="shared" si="71"/>
        <v/>
      </c>
      <c r="R627">
        <f t="shared" si="72"/>
        <v>1</v>
      </c>
      <c r="S627">
        <f t="shared" si="75"/>
        <v>6.1984065356502258</v>
      </c>
    </row>
    <row r="628" spans="1:19" x14ac:dyDescent="0.25">
      <c r="A628" t="s">
        <v>677</v>
      </c>
      <c r="B628">
        <v>3144.7951659999999</v>
      </c>
      <c r="C628">
        <v>3217.8200683999999</v>
      </c>
      <c r="D628">
        <v>3448.1096191000001</v>
      </c>
      <c r="E628">
        <v>3347.6999512000002</v>
      </c>
      <c r="F628">
        <v>3223.25</v>
      </c>
      <c r="G628">
        <v>3276.2800293</v>
      </c>
      <c r="H628">
        <v>3217.8200683999999</v>
      </c>
      <c r="I628">
        <v>3488.6899414</v>
      </c>
      <c r="J628">
        <v>3328.0539551000002</v>
      </c>
      <c r="L628" t="str">
        <f t="shared" si="73"/>
        <v>27SEP2022:03:00:00</v>
      </c>
      <c r="M628">
        <v>3</v>
      </c>
      <c r="N628">
        <f t="shared" si="74"/>
        <v>73.024902399999974</v>
      </c>
      <c r="O628" t="str">
        <f t="shared" si="69"/>
        <v/>
      </c>
      <c r="P628">
        <f t="shared" si="70"/>
        <v>73.024902399999974</v>
      </c>
      <c r="Q628" t="str">
        <f t="shared" si="71"/>
        <v/>
      </c>
      <c r="R628">
        <f t="shared" si="72"/>
        <v>1</v>
      </c>
      <c r="S628">
        <f t="shared" si="75"/>
        <v>2.3220877209908548</v>
      </c>
    </row>
    <row r="629" spans="1:19" x14ac:dyDescent="0.25">
      <c r="A629" t="s">
        <v>678</v>
      </c>
      <c r="B629">
        <v>3083.8793945000002</v>
      </c>
      <c r="C629">
        <v>3148.4799804999998</v>
      </c>
      <c r="D629">
        <v>3368.3896484000002</v>
      </c>
      <c r="E629">
        <v>3267.9047851999999</v>
      </c>
      <c r="F629">
        <v>3156.5200195000002</v>
      </c>
      <c r="G629">
        <v>3205.8300780999998</v>
      </c>
      <c r="H629">
        <v>3148.4799804999998</v>
      </c>
      <c r="I629">
        <v>3408.8300780999998</v>
      </c>
      <c r="J629">
        <v>3255.1459961</v>
      </c>
      <c r="L629" t="str">
        <f t="shared" si="73"/>
        <v>27SEP2022:04:00:00</v>
      </c>
      <c r="M629">
        <v>4</v>
      </c>
      <c r="N629">
        <f t="shared" si="74"/>
        <v>64.600585999999566</v>
      </c>
      <c r="O629" t="str">
        <f t="shared" si="69"/>
        <v/>
      </c>
      <c r="P629">
        <f t="shared" si="70"/>
        <v>64.600585999999566</v>
      </c>
      <c r="Q629" t="str">
        <f t="shared" si="71"/>
        <v/>
      </c>
      <c r="R629">
        <f t="shared" si="72"/>
        <v>1</v>
      </c>
      <c r="S629">
        <f t="shared" si="75"/>
        <v>2.094783152519279</v>
      </c>
    </row>
    <row r="630" spans="1:19" x14ac:dyDescent="0.25">
      <c r="A630" t="s">
        <v>679</v>
      </c>
      <c r="B630">
        <v>3144.5014648000001</v>
      </c>
      <c r="C630">
        <v>3134.1398926000002</v>
      </c>
      <c r="D630">
        <v>3279.3842773000001</v>
      </c>
      <c r="E630">
        <v>3179.6945801000002</v>
      </c>
      <c r="F630">
        <v>3149.4199219000002</v>
      </c>
      <c r="G630">
        <v>3190.9499512000002</v>
      </c>
      <c r="H630">
        <v>3134.1398926000002</v>
      </c>
      <c r="I630">
        <v>3368.7700195000002</v>
      </c>
      <c r="J630">
        <v>3232.7548827999999</v>
      </c>
      <c r="L630" t="str">
        <f t="shared" si="73"/>
        <v>27SEP2022:05:00:00</v>
      </c>
      <c r="M630">
        <v>5</v>
      </c>
      <c r="N630">
        <f t="shared" si="74"/>
        <v>-10.361572199999955</v>
      </c>
      <c r="O630">
        <f t="shared" si="69"/>
        <v>-10.361572199999955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0.32951398865571785</v>
      </c>
    </row>
    <row r="631" spans="1:19" x14ac:dyDescent="0.25">
      <c r="A631" t="s">
        <v>680</v>
      </c>
      <c r="B631">
        <v>3187.3173827999999</v>
      </c>
      <c r="C631">
        <v>3228.2299804999998</v>
      </c>
      <c r="D631">
        <v>3328.5996094000002</v>
      </c>
      <c r="E631">
        <v>3209.1396484000002</v>
      </c>
      <c r="F631">
        <v>3251.4499512000002</v>
      </c>
      <c r="G631">
        <v>3283.4399414</v>
      </c>
      <c r="H631">
        <v>3228.2299804999998</v>
      </c>
      <c r="I631">
        <v>3439.3500976999999</v>
      </c>
      <c r="J631">
        <v>3319.4074707</v>
      </c>
      <c r="L631" t="str">
        <f t="shared" si="73"/>
        <v>27SEP2022:06:00:00</v>
      </c>
      <c r="M631">
        <v>6</v>
      </c>
      <c r="N631">
        <f t="shared" si="74"/>
        <v>40.912597699999878</v>
      </c>
      <c r="O631" t="str">
        <f t="shared" si="69"/>
        <v/>
      </c>
      <c r="P631">
        <f t="shared" si="70"/>
        <v>40.912597699999878</v>
      </c>
      <c r="Q631" t="str">
        <f t="shared" si="71"/>
        <v/>
      </c>
      <c r="R631">
        <f t="shared" si="72"/>
        <v>1</v>
      </c>
      <c r="S631">
        <f t="shared" si="75"/>
        <v>1.2836060167958205</v>
      </c>
    </row>
    <row r="632" spans="1:19" x14ac:dyDescent="0.25">
      <c r="A632" t="s">
        <v>681</v>
      </c>
      <c r="B632">
        <v>3386.2333984000002</v>
      </c>
      <c r="C632">
        <v>3381.1398926000002</v>
      </c>
      <c r="D632">
        <v>3492.5693359000002</v>
      </c>
      <c r="E632">
        <v>3345.4521484000002</v>
      </c>
      <c r="F632">
        <v>3411</v>
      </c>
      <c r="G632">
        <v>3432.9599609000002</v>
      </c>
      <c r="H632">
        <v>3381.1398926000002</v>
      </c>
      <c r="I632">
        <v>3633.1499023000001</v>
      </c>
      <c r="J632">
        <v>3486.7773437999999</v>
      </c>
      <c r="L632" t="str">
        <f t="shared" si="73"/>
        <v>27SEP2022:07:00:00</v>
      </c>
      <c r="M632">
        <v>7</v>
      </c>
      <c r="N632">
        <f t="shared" si="74"/>
        <v>-5.0935058000000026</v>
      </c>
      <c r="O632">
        <f t="shared" si="69"/>
        <v>-5.0935058000000026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0.15041803681951429</v>
      </c>
    </row>
    <row r="633" spans="1:19" x14ac:dyDescent="0.25">
      <c r="A633" t="s">
        <v>682</v>
      </c>
      <c r="B633">
        <v>3428.5148926000002</v>
      </c>
      <c r="C633">
        <v>3414.8400879000001</v>
      </c>
      <c r="D633">
        <v>3523.1491698999998</v>
      </c>
      <c r="E633">
        <v>3391.2023926000002</v>
      </c>
      <c r="F633">
        <v>3448.1699219000002</v>
      </c>
      <c r="G633">
        <v>3463.7700195000002</v>
      </c>
      <c r="H633">
        <v>3414.8400879000001</v>
      </c>
      <c r="I633">
        <v>3652.1101073999998</v>
      </c>
      <c r="J633">
        <v>3515.1164551000002</v>
      </c>
      <c r="L633" t="str">
        <f t="shared" si="73"/>
        <v>27SEP2022:08:00:00</v>
      </c>
      <c r="M633">
        <v>8</v>
      </c>
      <c r="N633">
        <f t="shared" si="74"/>
        <v>-13.674804700000095</v>
      </c>
      <c r="O633">
        <f t="shared" si="69"/>
        <v>-13.674804700000095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0.39885504740012556</v>
      </c>
    </row>
    <row r="634" spans="1:19" x14ac:dyDescent="0.25">
      <c r="A634" t="s">
        <v>683</v>
      </c>
      <c r="B634">
        <v>3462.2329101999999</v>
      </c>
      <c r="C634">
        <v>3534.5200195000002</v>
      </c>
      <c r="D634">
        <v>3589.7321777000002</v>
      </c>
      <c r="E634">
        <v>3491.5920409999999</v>
      </c>
      <c r="F634">
        <v>3536.1599120999999</v>
      </c>
      <c r="G634">
        <v>3568.7800293</v>
      </c>
      <c r="H634">
        <v>3534.5200195000002</v>
      </c>
      <c r="I634">
        <v>3686.2199707</v>
      </c>
      <c r="J634">
        <v>3596.4260254000001</v>
      </c>
      <c r="L634" t="str">
        <f t="shared" si="73"/>
        <v>27SEP2022:09:00:00</v>
      </c>
      <c r="M634">
        <v>9</v>
      </c>
      <c r="N634">
        <f t="shared" si="74"/>
        <v>72.287109300000338</v>
      </c>
      <c r="O634" t="str">
        <f t="shared" si="69"/>
        <v/>
      </c>
      <c r="P634">
        <f t="shared" si="70"/>
        <v>72.287109300000338</v>
      </c>
      <c r="Q634" t="str">
        <f t="shared" si="71"/>
        <v/>
      </c>
      <c r="R634">
        <f t="shared" si="72"/>
        <v>1</v>
      </c>
      <c r="S634">
        <f t="shared" si="75"/>
        <v>2.0878754022306545</v>
      </c>
    </row>
    <row r="635" spans="1:19" x14ac:dyDescent="0.25">
      <c r="A635" t="s">
        <v>684</v>
      </c>
      <c r="B635">
        <v>3561.6655273000001</v>
      </c>
      <c r="C635">
        <v>3836.8701172000001</v>
      </c>
      <c r="D635">
        <v>3834.3688965000001</v>
      </c>
      <c r="E635">
        <v>3722.9487304999998</v>
      </c>
      <c r="F635">
        <v>3793.8798827999999</v>
      </c>
      <c r="G635">
        <v>3851.6799316000001</v>
      </c>
      <c r="H635">
        <v>3836.8701172000001</v>
      </c>
      <c r="I635">
        <v>3916.8601073999998</v>
      </c>
      <c r="J635">
        <v>3862.1206054999998</v>
      </c>
      <c r="L635" t="str">
        <f t="shared" si="73"/>
        <v>27SEP2022:10:00:00</v>
      </c>
      <c r="M635">
        <v>10</v>
      </c>
      <c r="N635">
        <f t="shared" si="74"/>
        <v>275.20458989999997</v>
      </c>
      <c r="O635" t="str">
        <f t="shared" si="69"/>
        <v/>
      </c>
      <c r="P635">
        <f t="shared" si="70"/>
        <v>275.20458989999997</v>
      </c>
      <c r="Q635" t="str">
        <f t="shared" si="71"/>
        <v/>
      </c>
      <c r="R635">
        <f t="shared" si="72"/>
        <v>1</v>
      </c>
      <c r="S635">
        <f t="shared" si="75"/>
        <v>7.7268510417547525</v>
      </c>
    </row>
    <row r="636" spans="1:19" x14ac:dyDescent="0.25">
      <c r="A636" t="s">
        <v>685</v>
      </c>
      <c r="B636">
        <v>3714.7795409999999</v>
      </c>
      <c r="C636">
        <v>4173.5600586</v>
      </c>
      <c r="D636">
        <v>4131.3925780999998</v>
      </c>
      <c r="E636">
        <v>4060.6721191000001</v>
      </c>
      <c r="F636">
        <v>4118.3100586</v>
      </c>
      <c r="G636">
        <v>4181.3701172000001</v>
      </c>
      <c r="H636">
        <v>4173.5600586</v>
      </c>
      <c r="I636">
        <v>4209.2900391000003</v>
      </c>
      <c r="J636">
        <v>4179.7304688000004</v>
      </c>
      <c r="L636" t="str">
        <f t="shared" si="73"/>
        <v>27SEP2022:11:00:00</v>
      </c>
      <c r="M636">
        <v>11</v>
      </c>
      <c r="N636">
        <f t="shared" si="74"/>
        <v>458.78051760000017</v>
      </c>
      <c r="O636" t="str">
        <f t="shared" si="69"/>
        <v/>
      </c>
      <c r="P636">
        <f t="shared" si="70"/>
        <v>458.78051760000017</v>
      </c>
      <c r="Q636" t="str">
        <f t="shared" si="71"/>
        <v/>
      </c>
      <c r="R636">
        <f t="shared" si="72"/>
        <v>1</v>
      </c>
      <c r="S636">
        <f t="shared" si="75"/>
        <v>12.350141173559354</v>
      </c>
    </row>
    <row r="637" spans="1:19" x14ac:dyDescent="0.25">
      <c r="A637" t="s">
        <v>686</v>
      </c>
      <c r="B637">
        <v>4053.5561523000001</v>
      </c>
      <c r="C637">
        <v>4492.3100586</v>
      </c>
      <c r="D637">
        <v>4433.9936522999997</v>
      </c>
      <c r="E637">
        <v>4413.3461914</v>
      </c>
      <c r="F637">
        <v>4438.2299805000002</v>
      </c>
      <c r="G637">
        <v>4495.9199219000002</v>
      </c>
      <c r="H637">
        <v>4492.3100586</v>
      </c>
      <c r="I637">
        <v>4481.5097655999998</v>
      </c>
      <c r="J637">
        <v>4481.3203125</v>
      </c>
      <c r="L637" t="str">
        <f t="shared" si="73"/>
        <v>27SEP2022:12:00:00</v>
      </c>
      <c r="M637">
        <v>12</v>
      </c>
      <c r="N637">
        <f t="shared" si="74"/>
        <v>438.75390629999993</v>
      </c>
      <c r="O637" t="str">
        <f t="shared" si="69"/>
        <v/>
      </c>
      <c r="P637">
        <f t="shared" si="70"/>
        <v>438.75390629999993</v>
      </c>
      <c r="Q637" t="str">
        <f t="shared" si="71"/>
        <v/>
      </c>
      <c r="R637">
        <f t="shared" si="72"/>
        <v>1</v>
      </c>
      <c r="S637">
        <f t="shared" si="75"/>
        <v>10.823925704126477</v>
      </c>
    </row>
    <row r="638" spans="1:19" x14ac:dyDescent="0.25">
      <c r="A638" t="s">
        <v>687</v>
      </c>
      <c r="B638">
        <v>4408.3730469000002</v>
      </c>
      <c r="C638">
        <v>4760.9799805000002</v>
      </c>
      <c r="D638">
        <v>4735.1987305000002</v>
      </c>
      <c r="E638">
        <v>4715.4809569999998</v>
      </c>
      <c r="F638">
        <v>4715.8100586</v>
      </c>
      <c r="G638">
        <v>4764.1499022999997</v>
      </c>
      <c r="H638">
        <v>4760.9799805000002</v>
      </c>
      <c r="I638">
        <v>4732.9199219000002</v>
      </c>
      <c r="J638">
        <v>4745.1757813000004</v>
      </c>
      <c r="L638" t="str">
        <f t="shared" si="73"/>
        <v>27SEP2022:13:00:00</v>
      </c>
      <c r="M638">
        <v>13</v>
      </c>
      <c r="N638">
        <f t="shared" si="74"/>
        <v>352.60693360000005</v>
      </c>
      <c r="O638" t="str">
        <f t="shared" si="69"/>
        <v/>
      </c>
      <c r="P638">
        <f t="shared" si="70"/>
        <v>352.60693360000005</v>
      </c>
      <c r="Q638" t="str">
        <f t="shared" si="71"/>
        <v/>
      </c>
      <c r="R638">
        <f t="shared" si="72"/>
        <v>1</v>
      </c>
      <c r="S638">
        <f t="shared" si="75"/>
        <v>7.9985729394647267</v>
      </c>
    </row>
    <row r="639" spans="1:19" x14ac:dyDescent="0.25">
      <c r="A639" t="s">
        <v>688</v>
      </c>
      <c r="B639">
        <v>4714.578125</v>
      </c>
      <c r="C639">
        <v>4935.4902344000002</v>
      </c>
      <c r="D639">
        <v>4983.3911133000001</v>
      </c>
      <c r="E639">
        <v>4966.3315430000002</v>
      </c>
      <c r="F639">
        <v>4910.9799805000002</v>
      </c>
      <c r="G639">
        <v>4947.5400391000003</v>
      </c>
      <c r="H639">
        <v>4935.4902344000002</v>
      </c>
      <c r="I639">
        <v>4930.3999022999997</v>
      </c>
      <c r="J639">
        <v>4933.0444336</v>
      </c>
      <c r="L639" t="str">
        <f t="shared" si="73"/>
        <v>27SEP2022:14:00:00</v>
      </c>
      <c r="M639">
        <v>14</v>
      </c>
      <c r="N639">
        <f t="shared" si="74"/>
        <v>220.91210940000019</v>
      </c>
      <c r="O639" t="str">
        <f t="shared" si="69"/>
        <v/>
      </c>
      <c r="P639">
        <f t="shared" si="70"/>
        <v>220.91210940000019</v>
      </c>
      <c r="Q639" t="str">
        <f t="shared" si="71"/>
        <v/>
      </c>
      <c r="R639">
        <f t="shared" si="72"/>
        <v>1</v>
      </c>
      <c r="S639">
        <f t="shared" si="75"/>
        <v>4.6857238026997416</v>
      </c>
    </row>
    <row r="640" spans="1:19" x14ac:dyDescent="0.25">
      <c r="A640" t="s">
        <v>689</v>
      </c>
      <c r="B640">
        <v>4766.1274414</v>
      </c>
      <c r="C640">
        <v>5021.8598633000001</v>
      </c>
      <c r="D640">
        <v>5130.0791016000003</v>
      </c>
      <c r="E640">
        <v>5092.2304688000004</v>
      </c>
      <c r="F640">
        <v>4999.3398438000004</v>
      </c>
      <c r="G640">
        <v>5041.6298827999999</v>
      </c>
      <c r="H640">
        <v>5021.8598633000001</v>
      </c>
      <c r="I640">
        <v>5075.1298827999999</v>
      </c>
      <c r="J640">
        <v>5042.0688477000003</v>
      </c>
      <c r="L640" t="str">
        <f t="shared" si="73"/>
        <v>27SEP2022:15:00:00</v>
      </c>
      <c r="M640">
        <v>15</v>
      </c>
      <c r="N640">
        <f t="shared" si="74"/>
        <v>255.73242190000019</v>
      </c>
      <c r="O640" t="str">
        <f t="shared" si="69"/>
        <v/>
      </c>
      <c r="P640">
        <f t="shared" si="70"/>
        <v>255.73242190000019</v>
      </c>
      <c r="Q640" t="str">
        <f t="shared" si="71"/>
        <v/>
      </c>
      <c r="R640">
        <f t="shared" si="72"/>
        <v>1</v>
      </c>
      <c r="S640">
        <f t="shared" si="75"/>
        <v>5.3656228257480558</v>
      </c>
    </row>
    <row r="641" spans="1:19" x14ac:dyDescent="0.25">
      <c r="A641" t="s">
        <v>690</v>
      </c>
      <c r="B641">
        <v>4807.3500977000003</v>
      </c>
      <c r="C641">
        <v>5091.1201172000001</v>
      </c>
      <c r="D641">
        <v>5156.8305664</v>
      </c>
      <c r="E641">
        <v>5129.5996094000002</v>
      </c>
      <c r="F641">
        <v>5069.3398438000004</v>
      </c>
      <c r="G641">
        <v>5118.5498047000001</v>
      </c>
      <c r="H641">
        <v>5091.1201172000001</v>
      </c>
      <c r="I641">
        <v>5148.2998047000001</v>
      </c>
      <c r="J641">
        <v>5114.7231444999998</v>
      </c>
      <c r="L641" t="str">
        <f t="shared" si="73"/>
        <v>27SEP2022:16:00:00</v>
      </c>
      <c r="M641">
        <v>16</v>
      </c>
      <c r="N641">
        <f t="shared" si="74"/>
        <v>283.77001949999976</v>
      </c>
      <c r="O641" t="str">
        <f t="shared" si="69"/>
        <v/>
      </c>
      <c r="P641">
        <f t="shared" si="70"/>
        <v>283.77001949999976</v>
      </c>
      <c r="Q641" t="str">
        <f t="shared" si="71"/>
        <v/>
      </c>
      <c r="R641">
        <f t="shared" si="72"/>
        <v>1</v>
      </c>
      <c r="S641">
        <f t="shared" si="75"/>
        <v>5.9028365676085253</v>
      </c>
    </row>
    <row r="642" spans="1:19" x14ac:dyDescent="0.25">
      <c r="A642" t="s">
        <v>691</v>
      </c>
      <c r="B642">
        <v>4745.0527344000002</v>
      </c>
      <c r="C642">
        <v>5118.3798827999999</v>
      </c>
      <c r="D642">
        <v>5191.5444336</v>
      </c>
      <c r="E642">
        <v>5207.8623047000001</v>
      </c>
      <c r="F642">
        <v>5092.4199219000002</v>
      </c>
      <c r="G642">
        <v>5151.8100586</v>
      </c>
      <c r="H642">
        <v>5118.3798827999999</v>
      </c>
      <c r="I642">
        <v>5171.0698241999999</v>
      </c>
      <c r="J642">
        <v>5141.2846680000002</v>
      </c>
      <c r="L642" t="str">
        <f t="shared" si="73"/>
        <v>27SEP2022:17:00:00</v>
      </c>
      <c r="M642">
        <v>17</v>
      </c>
      <c r="N642">
        <f t="shared" si="74"/>
        <v>373.32714839999971</v>
      </c>
      <c r="O642" t="str">
        <f t="shared" si="69"/>
        <v/>
      </c>
      <c r="P642">
        <f t="shared" si="70"/>
        <v>373.32714839999971</v>
      </c>
      <c r="Q642" t="str">
        <f t="shared" si="71"/>
        <v/>
      </c>
      <c r="R642">
        <f t="shared" si="72"/>
        <v>1</v>
      </c>
      <c r="S642">
        <f t="shared" si="75"/>
        <v>7.867713370043421</v>
      </c>
    </row>
    <row r="643" spans="1:19" x14ac:dyDescent="0.25">
      <c r="A643" t="s">
        <v>692</v>
      </c>
      <c r="B643">
        <v>4752.2695313000004</v>
      </c>
      <c r="C643">
        <v>5009.8500977000003</v>
      </c>
      <c r="D643">
        <v>5115.0390625</v>
      </c>
      <c r="E643">
        <v>5088.0131836</v>
      </c>
      <c r="F643">
        <v>4978.4599608999997</v>
      </c>
      <c r="G643">
        <v>5048.9599608999997</v>
      </c>
      <c r="H643">
        <v>5009.8500977000003</v>
      </c>
      <c r="I643">
        <v>5094.5898438000004</v>
      </c>
      <c r="J643">
        <v>5044.578125</v>
      </c>
      <c r="L643" t="str">
        <f t="shared" si="73"/>
        <v>27SEP2022:18:00:00</v>
      </c>
      <c r="M643">
        <v>18</v>
      </c>
      <c r="N643">
        <f t="shared" si="74"/>
        <v>257.58056639999995</v>
      </c>
      <c r="O643" t="str">
        <f t="shared" ref="O643:O706" si="76">IF(N643&lt;0,N643,"")</f>
        <v/>
      </c>
      <c r="P643">
        <f t="shared" ref="P643:P706" si="77">IF(N643&gt;0,N643,"")</f>
        <v>257.58056639999995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5.420159035666857</v>
      </c>
    </row>
    <row r="644" spans="1:19" x14ac:dyDescent="0.25">
      <c r="A644" t="s">
        <v>693</v>
      </c>
      <c r="B644">
        <v>4514.4375</v>
      </c>
      <c r="C644">
        <v>4898.3398438000004</v>
      </c>
      <c r="D644">
        <v>4960.7543944999998</v>
      </c>
      <c r="E644">
        <v>4878.7338866999999</v>
      </c>
      <c r="F644">
        <v>4853.5097655999998</v>
      </c>
      <c r="G644">
        <v>4937.0898438000004</v>
      </c>
      <c r="H644">
        <v>4898.3398438000004</v>
      </c>
      <c r="I644">
        <v>4912.2402344000002</v>
      </c>
      <c r="J644">
        <v>4906.1679688000004</v>
      </c>
      <c r="L644" t="str">
        <f t="shared" ref="L644:L707" si="80">A644</f>
        <v>27SEP2022:19:00:00</v>
      </c>
      <c r="M644">
        <v>19</v>
      </c>
      <c r="N644">
        <f t="shared" ref="N644:N674" si="81">C644-B644</f>
        <v>383.90234380000038</v>
      </c>
      <c r="O644" t="str">
        <f t="shared" si="76"/>
        <v/>
      </c>
      <c r="P644">
        <f t="shared" si="77"/>
        <v>383.90234380000038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8.5038799141642869</v>
      </c>
    </row>
    <row r="645" spans="1:19" x14ac:dyDescent="0.25">
      <c r="A645" t="s">
        <v>694</v>
      </c>
      <c r="B645">
        <v>4356.0400391000003</v>
      </c>
      <c r="C645">
        <v>4691.2998047000001</v>
      </c>
      <c r="D645">
        <v>4801.4150391000003</v>
      </c>
      <c r="E645">
        <v>4696.3369141000003</v>
      </c>
      <c r="F645">
        <v>4645.8500977000003</v>
      </c>
      <c r="G645">
        <v>4729</v>
      </c>
      <c r="H645">
        <v>4691.2998047000001</v>
      </c>
      <c r="I645">
        <v>4711.1401366999999</v>
      </c>
      <c r="J645">
        <v>4700.8515625</v>
      </c>
      <c r="L645" t="str">
        <f t="shared" si="80"/>
        <v>27SEP2022:20:00:00</v>
      </c>
      <c r="M645">
        <v>20</v>
      </c>
      <c r="N645">
        <f t="shared" si="81"/>
        <v>335.25976559999981</v>
      </c>
      <c r="O645" t="str">
        <f t="shared" si="76"/>
        <v/>
      </c>
      <c r="P645">
        <f t="shared" si="77"/>
        <v>335.25976559999981</v>
      </c>
      <c r="Q645" t="str">
        <f t="shared" si="78"/>
        <v/>
      </c>
      <c r="R645">
        <f t="shared" si="79"/>
        <v>1</v>
      </c>
      <c r="S645">
        <f t="shared" si="82"/>
        <v>7.6964344356501302</v>
      </c>
    </row>
    <row r="646" spans="1:19" x14ac:dyDescent="0.25">
      <c r="A646" t="s">
        <v>695</v>
      </c>
      <c r="B646">
        <v>4244.7255858999997</v>
      </c>
      <c r="C646">
        <v>4565.3701172000001</v>
      </c>
      <c r="D646">
        <v>4669.8955077999999</v>
      </c>
      <c r="E646">
        <v>4563.5244141000003</v>
      </c>
      <c r="F646">
        <v>4541.8901366999999</v>
      </c>
      <c r="G646">
        <v>4601.7099608999997</v>
      </c>
      <c r="H646">
        <v>4565.3701172000001</v>
      </c>
      <c r="I646">
        <v>4610.0297852000003</v>
      </c>
      <c r="J646">
        <v>4586.5639647999997</v>
      </c>
      <c r="L646" t="str">
        <f t="shared" si="80"/>
        <v>27SEP2022:21:00:00</v>
      </c>
      <c r="M646">
        <v>21</v>
      </c>
      <c r="N646">
        <f t="shared" si="81"/>
        <v>320.64453130000038</v>
      </c>
      <c r="O646" t="str">
        <f t="shared" si="76"/>
        <v/>
      </c>
      <c r="P646">
        <f t="shared" si="77"/>
        <v>320.64453130000038</v>
      </c>
      <c r="Q646" t="str">
        <f t="shared" si="78"/>
        <v/>
      </c>
      <c r="R646">
        <f t="shared" si="79"/>
        <v>1</v>
      </c>
      <c r="S646">
        <f t="shared" si="82"/>
        <v>7.5539519531040504</v>
      </c>
    </row>
    <row r="647" spans="1:19" x14ac:dyDescent="0.25">
      <c r="A647" t="s">
        <v>696</v>
      </c>
      <c r="B647">
        <v>4055.2712402000002</v>
      </c>
      <c r="C647">
        <v>4329.7700194999998</v>
      </c>
      <c r="D647">
        <v>4409.6440430000002</v>
      </c>
      <c r="E647">
        <v>4288.0976563000004</v>
      </c>
      <c r="F647">
        <v>4317.2998047000001</v>
      </c>
      <c r="G647">
        <v>4366.9501952999999</v>
      </c>
      <c r="H647">
        <v>4329.7700194999998</v>
      </c>
      <c r="I647">
        <v>4387.1201172000001</v>
      </c>
      <c r="J647">
        <v>4357.2670897999997</v>
      </c>
      <c r="L647" t="str">
        <f t="shared" si="80"/>
        <v>27SEP2022:22:00:00</v>
      </c>
      <c r="M647">
        <v>22</v>
      </c>
      <c r="N647">
        <f t="shared" si="81"/>
        <v>274.49877929999957</v>
      </c>
      <c r="O647" t="str">
        <f t="shared" si="76"/>
        <v/>
      </c>
      <c r="P647">
        <f t="shared" si="77"/>
        <v>274.49877929999957</v>
      </c>
      <c r="Q647" t="str">
        <f t="shared" si="78"/>
        <v/>
      </c>
      <c r="R647">
        <f t="shared" si="79"/>
        <v>1</v>
      </c>
      <c r="S647">
        <f t="shared" si="82"/>
        <v>6.7689375886595862</v>
      </c>
    </row>
    <row r="648" spans="1:19" x14ac:dyDescent="0.25">
      <c r="A648" t="s">
        <v>697</v>
      </c>
      <c r="B648">
        <v>3747.2172851999999</v>
      </c>
      <c r="C648">
        <v>4012.6699219000002</v>
      </c>
      <c r="D648">
        <v>4034.4274902000002</v>
      </c>
      <c r="E648">
        <v>3946.6782226999999</v>
      </c>
      <c r="F648">
        <v>4002.1699219000002</v>
      </c>
      <c r="G648">
        <v>4045.0300293</v>
      </c>
      <c r="H648">
        <v>4012.6699219000002</v>
      </c>
      <c r="I648">
        <v>4125.2099608999997</v>
      </c>
      <c r="J648">
        <v>4058.5739745999999</v>
      </c>
      <c r="L648" t="str">
        <f t="shared" si="80"/>
        <v>27SEP2022:23:00:00</v>
      </c>
      <c r="M648">
        <v>23</v>
      </c>
      <c r="N648">
        <f t="shared" si="81"/>
        <v>265.45263670000031</v>
      </c>
      <c r="O648" t="str">
        <f t="shared" si="76"/>
        <v/>
      </c>
      <c r="P648">
        <f t="shared" si="77"/>
        <v>265.45263670000031</v>
      </c>
      <c r="Q648" t="str">
        <f t="shared" si="78"/>
        <v/>
      </c>
      <c r="R648">
        <f t="shared" si="79"/>
        <v>1</v>
      </c>
      <c r="S648">
        <f t="shared" si="82"/>
        <v>7.0839937077690003</v>
      </c>
    </row>
    <row r="649" spans="1:19" x14ac:dyDescent="0.25">
      <c r="A649" t="s">
        <v>698</v>
      </c>
      <c r="B649">
        <v>3531.0161133000001</v>
      </c>
      <c r="C649">
        <v>3691.1599120999999</v>
      </c>
      <c r="D649">
        <v>3684.3132323999998</v>
      </c>
      <c r="E649">
        <v>3589.9599609000002</v>
      </c>
      <c r="F649">
        <v>3678.9799804999998</v>
      </c>
      <c r="G649">
        <v>3721.3701172000001</v>
      </c>
      <c r="H649">
        <v>3691.1599120999999</v>
      </c>
      <c r="I649">
        <v>3852.4399414</v>
      </c>
      <c r="J649">
        <v>3753.3334961</v>
      </c>
      <c r="L649" t="str">
        <f t="shared" si="80"/>
        <v>28SEP2022:00:00:00</v>
      </c>
      <c r="M649">
        <v>24</v>
      </c>
      <c r="N649">
        <f t="shared" si="81"/>
        <v>160.14379879999979</v>
      </c>
      <c r="O649" t="str">
        <f t="shared" si="76"/>
        <v/>
      </c>
      <c r="P649">
        <f t="shared" si="77"/>
        <v>160.14379879999979</v>
      </c>
      <c r="Q649" t="str">
        <f t="shared" si="78"/>
        <v/>
      </c>
      <c r="R649">
        <f t="shared" si="79"/>
        <v>1</v>
      </c>
      <c r="S649">
        <f t="shared" si="82"/>
        <v>4.5353460211296905</v>
      </c>
    </row>
    <row r="650" spans="1:19" x14ac:dyDescent="0.25">
      <c r="A650" t="s">
        <v>699</v>
      </c>
      <c r="B650">
        <v>3254.6174316000001</v>
      </c>
      <c r="C650">
        <v>3358.8999023000001</v>
      </c>
      <c r="D650">
        <v>3419.7678222999998</v>
      </c>
      <c r="E650">
        <v>3269.3784179999998</v>
      </c>
      <c r="F650">
        <v>3315.5800780999998</v>
      </c>
      <c r="G650">
        <v>3371.3898926000002</v>
      </c>
      <c r="H650">
        <v>3358.8999023000001</v>
      </c>
      <c r="I650">
        <v>3560.8601073999998</v>
      </c>
      <c r="J650">
        <v>3426.2106933999999</v>
      </c>
      <c r="L650" t="str">
        <f t="shared" si="80"/>
        <v>28SEP2022:01:00:00</v>
      </c>
      <c r="M650">
        <v>1</v>
      </c>
      <c r="N650">
        <f t="shared" si="81"/>
        <v>104.28247069999998</v>
      </c>
      <c r="O650" t="str">
        <f t="shared" si="76"/>
        <v/>
      </c>
      <c r="P650">
        <f t="shared" si="77"/>
        <v>104.28247069999998</v>
      </c>
      <c r="Q650" t="str">
        <f t="shared" si="78"/>
        <v/>
      </c>
      <c r="R650">
        <f t="shared" si="79"/>
        <v>1</v>
      </c>
      <c r="S650">
        <f t="shared" si="82"/>
        <v>3.2041391312997956</v>
      </c>
    </row>
    <row r="651" spans="1:19" x14ac:dyDescent="0.25">
      <c r="A651" t="s">
        <v>700</v>
      </c>
      <c r="B651">
        <v>3121.5310058999999</v>
      </c>
      <c r="C651">
        <v>3159.7700195000002</v>
      </c>
      <c r="D651">
        <v>3196.7348633000001</v>
      </c>
      <c r="E651">
        <v>3088.7746582</v>
      </c>
      <c r="F651">
        <v>3114.5900879000001</v>
      </c>
      <c r="G651">
        <v>3172.3898926000002</v>
      </c>
      <c r="H651">
        <v>3159.7700195000002</v>
      </c>
      <c r="I651">
        <v>3385.5</v>
      </c>
      <c r="J651">
        <v>3235.1533202999999</v>
      </c>
      <c r="L651" t="str">
        <f t="shared" si="80"/>
        <v>28SEP2022:02:00:00</v>
      </c>
      <c r="M651">
        <v>2</v>
      </c>
      <c r="N651">
        <f t="shared" si="81"/>
        <v>38.239013600000362</v>
      </c>
      <c r="O651" t="str">
        <f t="shared" si="76"/>
        <v/>
      </c>
      <c r="P651">
        <f t="shared" si="77"/>
        <v>38.239013600000362</v>
      </c>
      <c r="Q651" t="str">
        <f t="shared" si="78"/>
        <v/>
      </c>
      <c r="R651">
        <f t="shared" si="79"/>
        <v>1</v>
      </c>
      <c r="S651">
        <f t="shared" si="82"/>
        <v>1.2250082900898589</v>
      </c>
    </row>
    <row r="652" spans="1:19" x14ac:dyDescent="0.25">
      <c r="A652" t="s">
        <v>701</v>
      </c>
      <c r="B652">
        <v>3011.1906737999998</v>
      </c>
      <c r="C652">
        <v>2989.8601073999998</v>
      </c>
      <c r="D652">
        <v>3080.2770995999999</v>
      </c>
      <c r="E652">
        <v>2973.3352051000002</v>
      </c>
      <c r="F652">
        <v>2944.4099120999999</v>
      </c>
      <c r="G652">
        <v>3003.8100586</v>
      </c>
      <c r="H652">
        <v>2989.8601073999998</v>
      </c>
      <c r="I652">
        <v>3259.7299804999998</v>
      </c>
      <c r="J652">
        <v>3080.9846191000001</v>
      </c>
      <c r="L652" t="str">
        <f t="shared" si="80"/>
        <v>28SEP2022:03:00:00</v>
      </c>
      <c r="M652">
        <v>3</v>
      </c>
      <c r="N652">
        <f t="shared" si="81"/>
        <v>-21.330566399999952</v>
      </c>
      <c r="O652">
        <f t="shared" si="76"/>
        <v>-21.330566399999952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0.70837647664077175</v>
      </c>
    </row>
    <row r="653" spans="1:19" x14ac:dyDescent="0.25">
      <c r="A653" t="s">
        <v>702</v>
      </c>
      <c r="B653">
        <v>3018.8923340000001</v>
      </c>
      <c r="C653">
        <v>2930.1999512000002</v>
      </c>
      <c r="D653">
        <v>2975.5795898000001</v>
      </c>
      <c r="E653">
        <v>2890.21875</v>
      </c>
      <c r="F653">
        <v>2890.6499023000001</v>
      </c>
      <c r="G653">
        <v>2946.1699219000002</v>
      </c>
      <c r="H653">
        <v>2930.1999512000002</v>
      </c>
      <c r="I653">
        <v>3184.4899902000002</v>
      </c>
      <c r="J653">
        <v>3017.2614745999999</v>
      </c>
      <c r="L653" t="str">
        <f t="shared" si="80"/>
        <v>28SEP2022:04:00:00</v>
      </c>
      <c r="M653">
        <v>4</v>
      </c>
      <c r="N653">
        <f t="shared" si="81"/>
        <v>-88.692382799999905</v>
      </c>
      <c r="O653">
        <f t="shared" si="76"/>
        <v>-88.692382799999905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2.9379114253632039</v>
      </c>
    </row>
    <row r="654" spans="1:19" x14ac:dyDescent="0.25">
      <c r="A654" t="s">
        <v>703</v>
      </c>
      <c r="B654">
        <v>2878.8315429999998</v>
      </c>
      <c r="C654">
        <v>2903.5</v>
      </c>
      <c r="D654">
        <v>2885.4016112999998</v>
      </c>
      <c r="E654">
        <v>2840.9428711</v>
      </c>
      <c r="F654">
        <v>2867.7299804999998</v>
      </c>
      <c r="G654">
        <v>2921.8999023000001</v>
      </c>
      <c r="H654">
        <v>2903.5</v>
      </c>
      <c r="I654">
        <v>3139.6899414</v>
      </c>
      <c r="J654">
        <v>2985.4008789</v>
      </c>
      <c r="L654" t="str">
        <f t="shared" si="80"/>
        <v>28SEP2022:05:00:00</v>
      </c>
      <c r="M654">
        <v>5</v>
      </c>
      <c r="N654">
        <f t="shared" si="81"/>
        <v>24.668457000000217</v>
      </c>
      <c r="O654" t="str">
        <f t="shared" si="76"/>
        <v/>
      </c>
      <c r="P654">
        <f t="shared" si="77"/>
        <v>24.668457000000217</v>
      </c>
      <c r="Q654" t="str">
        <f t="shared" si="78"/>
        <v/>
      </c>
      <c r="R654">
        <f t="shared" si="79"/>
        <v>1</v>
      </c>
      <c r="S654">
        <f t="shared" si="82"/>
        <v>0.85689129883207682</v>
      </c>
    </row>
    <row r="655" spans="1:19" x14ac:dyDescent="0.25">
      <c r="A655" t="s">
        <v>704</v>
      </c>
      <c r="B655">
        <v>2891.5463866999999</v>
      </c>
      <c r="C655">
        <v>2983.3100586</v>
      </c>
      <c r="D655">
        <v>2911.1977539</v>
      </c>
      <c r="E655">
        <v>2914.7353515999998</v>
      </c>
      <c r="F655">
        <v>2958.1499023000001</v>
      </c>
      <c r="G655">
        <v>3001.8601073999998</v>
      </c>
      <c r="H655">
        <v>2983.3100586</v>
      </c>
      <c r="I655">
        <v>3201.5300293</v>
      </c>
      <c r="J655">
        <v>3060.5505370999999</v>
      </c>
      <c r="L655" t="str">
        <f t="shared" si="80"/>
        <v>28SEP2022:06:00:00</v>
      </c>
      <c r="M655">
        <v>6</v>
      </c>
      <c r="N655">
        <f t="shared" si="81"/>
        <v>91.76367190000019</v>
      </c>
      <c r="O655" t="str">
        <f t="shared" si="76"/>
        <v/>
      </c>
      <c r="P655">
        <f t="shared" si="77"/>
        <v>91.76367190000019</v>
      </c>
      <c r="Q655" t="str">
        <f t="shared" si="78"/>
        <v/>
      </c>
      <c r="R655">
        <f t="shared" si="79"/>
        <v>1</v>
      </c>
      <c r="S655">
        <f t="shared" si="82"/>
        <v>3.1735154698564667</v>
      </c>
    </row>
    <row r="656" spans="1:19" x14ac:dyDescent="0.25">
      <c r="A656" t="s">
        <v>705</v>
      </c>
      <c r="B656">
        <v>3077.4858398000001</v>
      </c>
      <c r="C656">
        <v>3103.5500487999998</v>
      </c>
      <c r="D656">
        <v>3070.3171387000002</v>
      </c>
      <c r="E656">
        <v>3100.5063476999999</v>
      </c>
      <c r="F656">
        <v>3097.8200683999999</v>
      </c>
      <c r="G656">
        <v>3119.5100097999998</v>
      </c>
      <c r="H656">
        <v>3103.5500487999998</v>
      </c>
      <c r="I656">
        <v>3372.4799804999998</v>
      </c>
      <c r="J656">
        <v>3200.8059082</v>
      </c>
      <c r="L656" t="str">
        <f t="shared" si="80"/>
        <v>28SEP2022:07:00:00</v>
      </c>
      <c r="M656">
        <v>7</v>
      </c>
      <c r="N656">
        <f t="shared" si="81"/>
        <v>26.064208999999664</v>
      </c>
      <c r="O656" t="str">
        <f t="shared" si="76"/>
        <v/>
      </c>
      <c r="P656">
        <f t="shared" si="77"/>
        <v>26.064208999999664</v>
      </c>
      <c r="Q656" t="str">
        <f t="shared" si="78"/>
        <v/>
      </c>
      <c r="R656">
        <f t="shared" si="79"/>
        <v>1</v>
      </c>
      <c r="S656">
        <f t="shared" si="82"/>
        <v>0.84693189040614825</v>
      </c>
    </row>
    <row r="657" spans="1:19" x14ac:dyDescent="0.25">
      <c r="A657" t="s">
        <v>706</v>
      </c>
      <c r="B657">
        <v>3155.1479491999999</v>
      </c>
      <c r="C657">
        <v>3129.4599609000002</v>
      </c>
      <c r="D657">
        <v>3090.3430176000002</v>
      </c>
      <c r="E657">
        <v>3140.0649414</v>
      </c>
      <c r="F657">
        <v>3128.9399414</v>
      </c>
      <c r="G657">
        <v>3142.1499023000001</v>
      </c>
      <c r="H657">
        <v>3129.4599609000002</v>
      </c>
      <c r="I657">
        <v>3388.6101073999998</v>
      </c>
      <c r="J657">
        <v>3223.2568359000002</v>
      </c>
      <c r="L657" t="str">
        <f t="shared" si="80"/>
        <v>28SEP2022:08:00:00</v>
      </c>
      <c r="M657">
        <v>8</v>
      </c>
      <c r="N657">
        <f t="shared" si="81"/>
        <v>-25.687988299999688</v>
      </c>
      <c r="O657">
        <f t="shared" si="76"/>
        <v>-25.687988299999688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0.81416113328419271</v>
      </c>
    </row>
    <row r="658" spans="1:19" x14ac:dyDescent="0.25">
      <c r="A658" t="s">
        <v>707</v>
      </c>
      <c r="B658">
        <v>3256.8825683999999</v>
      </c>
      <c r="C658">
        <v>3216.6298827999999</v>
      </c>
      <c r="D658">
        <v>3133.9851073999998</v>
      </c>
      <c r="E658">
        <v>3156.9750976999999</v>
      </c>
      <c r="F658">
        <v>3208.5200195000002</v>
      </c>
      <c r="G658">
        <v>3224.9399414</v>
      </c>
      <c r="H658">
        <v>3216.6298827999999</v>
      </c>
      <c r="I658">
        <v>3430.0700683999999</v>
      </c>
      <c r="J658">
        <v>3292.1948241999999</v>
      </c>
      <c r="L658" t="str">
        <f t="shared" si="80"/>
        <v>28SEP2022:09:00:00</v>
      </c>
      <c r="M658">
        <v>9</v>
      </c>
      <c r="N658">
        <f t="shared" si="81"/>
        <v>-40.25268559999995</v>
      </c>
      <c r="O658">
        <f t="shared" si="76"/>
        <v>-40.25268559999995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1.2359268335479094</v>
      </c>
    </row>
    <row r="659" spans="1:19" x14ac:dyDescent="0.25">
      <c r="A659" t="s">
        <v>708</v>
      </c>
      <c r="B659">
        <v>3297.8554687999999</v>
      </c>
      <c r="C659">
        <v>3474.5</v>
      </c>
      <c r="D659">
        <v>3461.5004883000001</v>
      </c>
      <c r="E659">
        <v>3441.4863280999998</v>
      </c>
      <c r="F659">
        <v>3452.6599120999999</v>
      </c>
      <c r="G659">
        <v>3474.9199219000002</v>
      </c>
      <c r="H659">
        <v>3474.5</v>
      </c>
      <c r="I659">
        <v>3658.7099609000002</v>
      </c>
      <c r="J659">
        <v>3535.8022461</v>
      </c>
      <c r="L659" t="str">
        <f t="shared" si="80"/>
        <v>28SEP2022:10:00:00</v>
      </c>
      <c r="M659">
        <v>10</v>
      </c>
      <c r="N659">
        <f t="shared" si="81"/>
        <v>176.64453120000007</v>
      </c>
      <c r="O659" t="str">
        <f t="shared" si="76"/>
        <v/>
      </c>
      <c r="P659">
        <f t="shared" si="77"/>
        <v>176.64453120000007</v>
      </c>
      <c r="Q659" t="str">
        <f t="shared" si="78"/>
        <v/>
      </c>
      <c r="R659">
        <f t="shared" si="79"/>
        <v>1</v>
      </c>
      <c r="S659">
        <f t="shared" si="82"/>
        <v>5.3563454454320345</v>
      </c>
    </row>
    <row r="660" spans="1:19" x14ac:dyDescent="0.25">
      <c r="A660" t="s">
        <v>709</v>
      </c>
      <c r="B660">
        <v>3538.1938476999999</v>
      </c>
      <c r="C660">
        <v>3783.7600097999998</v>
      </c>
      <c r="D660">
        <v>3835.7048340000001</v>
      </c>
      <c r="E660">
        <v>3766.4631347999998</v>
      </c>
      <c r="F660">
        <v>3753.6999512000002</v>
      </c>
      <c r="G660">
        <v>3771.6000976999999</v>
      </c>
      <c r="H660">
        <v>3783.7600097999998</v>
      </c>
      <c r="I660">
        <v>3944.1599120999999</v>
      </c>
      <c r="J660">
        <v>3832.3510741999999</v>
      </c>
      <c r="L660" t="str">
        <f t="shared" si="80"/>
        <v>28SEP2022:11:00:00</v>
      </c>
      <c r="M660">
        <v>11</v>
      </c>
      <c r="N660">
        <f t="shared" si="81"/>
        <v>245.56616209999993</v>
      </c>
      <c r="O660" t="str">
        <f t="shared" si="76"/>
        <v/>
      </c>
      <c r="P660">
        <f t="shared" si="77"/>
        <v>245.56616209999993</v>
      </c>
      <c r="Q660" t="str">
        <f t="shared" si="78"/>
        <v/>
      </c>
      <c r="R660">
        <f t="shared" si="79"/>
        <v>1</v>
      </c>
      <c r="S660">
        <f t="shared" si="82"/>
        <v>6.9404383329542556</v>
      </c>
    </row>
    <row r="661" spans="1:19" x14ac:dyDescent="0.25">
      <c r="A661" t="s">
        <v>710</v>
      </c>
      <c r="B661">
        <v>3832.2478027000002</v>
      </c>
      <c r="C661">
        <v>4083.6499023000001</v>
      </c>
      <c r="D661">
        <v>4131.6645508000001</v>
      </c>
      <c r="E661">
        <v>4008.3933105000001</v>
      </c>
      <c r="F661">
        <v>4048.7700195000002</v>
      </c>
      <c r="G661">
        <v>4055.3798827999999</v>
      </c>
      <c r="H661">
        <v>4083.6499023000001</v>
      </c>
      <c r="I661">
        <v>4221.4702147999997</v>
      </c>
      <c r="J661">
        <v>4119.5874022999997</v>
      </c>
      <c r="L661" t="str">
        <f t="shared" si="80"/>
        <v>28SEP2022:12:00:00</v>
      </c>
      <c r="M661">
        <v>12</v>
      </c>
      <c r="N661">
        <f t="shared" si="81"/>
        <v>251.40209959999993</v>
      </c>
      <c r="O661" t="str">
        <f t="shared" si="76"/>
        <v/>
      </c>
      <c r="P661">
        <f t="shared" si="77"/>
        <v>251.40209959999993</v>
      </c>
      <c r="Q661" t="str">
        <f t="shared" si="78"/>
        <v/>
      </c>
      <c r="R661">
        <f t="shared" si="79"/>
        <v>1</v>
      </c>
      <c r="S661">
        <f t="shared" si="82"/>
        <v>6.560173364125232</v>
      </c>
    </row>
    <row r="662" spans="1:19" x14ac:dyDescent="0.25">
      <c r="A662" t="s">
        <v>711</v>
      </c>
      <c r="B662">
        <v>4129.8271483999997</v>
      </c>
      <c r="C662">
        <v>4355.7202147999997</v>
      </c>
      <c r="D662">
        <v>4408.0698241999999</v>
      </c>
      <c r="E662">
        <v>4212.1420897999997</v>
      </c>
      <c r="F662">
        <v>4320.9902344000002</v>
      </c>
      <c r="G662">
        <v>4311.1000977000003</v>
      </c>
      <c r="H662">
        <v>4355.7202147999997</v>
      </c>
      <c r="I662">
        <v>4478.4399414</v>
      </c>
      <c r="J662">
        <v>4382.3076172000001</v>
      </c>
      <c r="L662" t="str">
        <f t="shared" si="80"/>
        <v>28SEP2022:13:00:00</v>
      </c>
      <c r="M662">
        <v>13</v>
      </c>
      <c r="N662">
        <f t="shared" si="81"/>
        <v>225.89306639999995</v>
      </c>
      <c r="O662" t="str">
        <f t="shared" si="76"/>
        <v/>
      </c>
      <c r="P662">
        <f t="shared" si="77"/>
        <v>225.89306639999995</v>
      </c>
      <c r="Q662" t="str">
        <f t="shared" si="78"/>
        <v/>
      </c>
      <c r="R662">
        <f t="shared" si="79"/>
        <v>1</v>
      </c>
      <c r="S662">
        <f t="shared" si="82"/>
        <v>5.4697946980061065</v>
      </c>
    </row>
    <row r="663" spans="1:19" x14ac:dyDescent="0.25">
      <c r="A663" t="s">
        <v>712</v>
      </c>
      <c r="B663">
        <v>4377.7963866999999</v>
      </c>
      <c r="C663">
        <v>4549.4199219000002</v>
      </c>
      <c r="D663">
        <v>4666.1435547000001</v>
      </c>
      <c r="E663">
        <v>4490.0405272999997</v>
      </c>
      <c r="F663">
        <v>4524.2700194999998</v>
      </c>
      <c r="G663">
        <v>4491.5698241999999</v>
      </c>
      <c r="H663">
        <v>4549.4199219000002</v>
      </c>
      <c r="I663">
        <v>4678.9199219000002</v>
      </c>
      <c r="J663">
        <v>4576.5097655999998</v>
      </c>
      <c r="L663" t="str">
        <f t="shared" si="80"/>
        <v>28SEP2022:14:00:00</v>
      </c>
      <c r="M663">
        <v>14</v>
      </c>
      <c r="N663">
        <f t="shared" si="81"/>
        <v>171.62353520000033</v>
      </c>
      <c r="O663" t="str">
        <f t="shared" si="76"/>
        <v/>
      </c>
      <c r="P663">
        <f t="shared" si="77"/>
        <v>171.62353520000033</v>
      </c>
      <c r="Q663" t="str">
        <f t="shared" si="78"/>
        <v/>
      </c>
      <c r="R663">
        <f t="shared" si="79"/>
        <v>1</v>
      </c>
      <c r="S663">
        <f t="shared" si="82"/>
        <v>3.920317896040177</v>
      </c>
    </row>
    <row r="664" spans="1:19" x14ac:dyDescent="0.25">
      <c r="A664" t="s">
        <v>713</v>
      </c>
      <c r="B664">
        <v>4574.5537108999997</v>
      </c>
      <c r="C664">
        <v>4673.9101563000004</v>
      </c>
      <c r="D664">
        <v>4811.9638672000001</v>
      </c>
      <c r="E664">
        <v>4656.8164063000004</v>
      </c>
      <c r="F664">
        <v>4656.8398438000004</v>
      </c>
      <c r="G664">
        <v>4609.2001952999999</v>
      </c>
      <c r="H664">
        <v>4673.9101563000004</v>
      </c>
      <c r="I664">
        <v>4827.3398438000004</v>
      </c>
      <c r="J664">
        <v>4708.8725586</v>
      </c>
      <c r="L664" t="str">
        <f t="shared" si="80"/>
        <v>28SEP2022:15:00:00</v>
      </c>
      <c r="M664">
        <v>15</v>
      </c>
      <c r="N664">
        <f t="shared" si="81"/>
        <v>99.356445400000666</v>
      </c>
      <c r="O664" t="str">
        <f t="shared" si="76"/>
        <v/>
      </c>
      <c r="P664">
        <f t="shared" si="77"/>
        <v>99.356445400000666</v>
      </c>
      <c r="Q664" t="str">
        <f t="shared" si="78"/>
        <v/>
      </c>
      <c r="R664">
        <f t="shared" si="79"/>
        <v>1</v>
      </c>
      <c r="S664">
        <f t="shared" si="82"/>
        <v>2.171937453991621</v>
      </c>
    </row>
    <row r="665" spans="1:19" x14ac:dyDescent="0.25">
      <c r="A665" t="s">
        <v>714</v>
      </c>
      <c r="B665">
        <v>4689.0200194999998</v>
      </c>
      <c r="C665">
        <v>4788.3901366999999</v>
      </c>
      <c r="D665">
        <v>4859.8315430000002</v>
      </c>
      <c r="E665">
        <v>4752.6914063000004</v>
      </c>
      <c r="F665">
        <v>4778.9399414</v>
      </c>
      <c r="G665">
        <v>4721.0498047000001</v>
      </c>
      <c r="H665">
        <v>4788.3901366999999</v>
      </c>
      <c r="I665">
        <v>4908.8798827999999</v>
      </c>
      <c r="J665">
        <v>4812.3090819999998</v>
      </c>
      <c r="L665" t="str">
        <f t="shared" si="80"/>
        <v>28SEP2022:16:00:00</v>
      </c>
      <c r="M665">
        <v>16</v>
      </c>
      <c r="N665">
        <f t="shared" si="81"/>
        <v>99.370117200000095</v>
      </c>
      <c r="O665" t="str">
        <f t="shared" si="76"/>
        <v/>
      </c>
      <c r="P665">
        <f t="shared" si="77"/>
        <v>99.370117200000095</v>
      </c>
      <c r="Q665" t="str">
        <f t="shared" si="78"/>
        <v/>
      </c>
      <c r="R665">
        <f t="shared" si="79"/>
        <v>1</v>
      </c>
      <c r="S665">
        <f t="shared" si="82"/>
        <v>2.1192086360637066</v>
      </c>
    </row>
    <row r="666" spans="1:19" x14ac:dyDescent="0.25">
      <c r="A666" t="s">
        <v>715</v>
      </c>
      <c r="B666">
        <v>4788.5087891000003</v>
      </c>
      <c r="C666">
        <v>4860.0698241999999</v>
      </c>
      <c r="D666">
        <v>4848.2192383000001</v>
      </c>
      <c r="E666">
        <v>4653.9409180000002</v>
      </c>
      <c r="F666">
        <v>4858.9599608999997</v>
      </c>
      <c r="G666">
        <v>4795.9501952999999</v>
      </c>
      <c r="H666">
        <v>4860.0698241999999</v>
      </c>
      <c r="I666">
        <v>4942.25</v>
      </c>
      <c r="J666">
        <v>4872.6367188000004</v>
      </c>
      <c r="L666" t="str">
        <f t="shared" si="80"/>
        <v>28SEP2022:17:00:00</v>
      </c>
      <c r="M666">
        <v>17</v>
      </c>
      <c r="N666">
        <f t="shared" si="81"/>
        <v>71.561035099999572</v>
      </c>
      <c r="O666" t="str">
        <f t="shared" si="76"/>
        <v/>
      </c>
      <c r="P666">
        <f t="shared" si="77"/>
        <v>71.561035099999572</v>
      </c>
      <c r="Q666" t="str">
        <f t="shared" si="78"/>
        <v/>
      </c>
      <c r="R666">
        <f t="shared" si="79"/>
        <v>1</v>
      </c>
      <c r="S666">
        <f t="shared" si="82"/>
        <v>1.4944325728897632</v>
      </c>
    </row>
    <row r="667" spans="1:19" x14ac:dyDescent="0.25">
      <c r="A667" t="s">
        <v>716</v>
      </c>
      <c r="B667">
        <v>4871.8012694999998</v>
      </c>
      <c r="C667">
        <v>4795.8198241999999</v>
      </c>
      <c r="D667">
        <v>4762.7763672000001</v>
      </c>
      <c r="E667">
        <v>4494.0488280999998</v>
      </c>
      <c r="F667">
        <v>4800.4599608999997</v>
      </c>
      <c r="G667">
        <v>4738.1201172000001</v>
      </c>
      <c r="H667">
        <v>4795.8198241999999</v>
      </c>
      <c r="I667">
        <v>4881.7700194999998</v>
      </c>
      <c r="J667">
        <v>4812.1738280999998</v>
      </c>
      <c r="L667" t="str">
        <f t="shared" si="80"/>
        <v>28SEP2022:18:00:00</v>
      </c>
      <c r="M667">
        <v>18</v>
      </c>
      <c r="N667">
        <f t="shared" si="81"/>
        <v>-75.981445299999905</v>
      </c>
      <c r="O667">
        <f t="shared" si="76"/>
        <v>-75.981445299999905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1.5596170922587325</v>
      </c>
    </row>
    <row r="668" spans="1:19" x14ac:dyDescent="0.25">
      <c r="A668" t="s">
        <v>717</v>
      </c>
      <c r="B668">
        <v>4668.0322266000003</v>
      </c>
      <c r="C668">
        <v>4680.0698241999999</v>
      </c>
      <c r="D668">
        <v>4681.6308594000002</v>
      </c>
      <c r="E668">
        <v>4334.2524414</v>
      </c>
      <c r="F668">
        <v>4689.7597655999998</v>
      </c>
      <c r="G668">
        <v>4630.7099608999997</v>
      </c>
      <c r="H668">
        <v>4680.0698241999999</v>
      </c>
      <c r="I668">
        <v>4717.3798827999999</v>
      </c>
      <c r="J668">
        <v>4682.2416991999999</v>
      </c>
      <c r="L668" t="str">
        <f t="shared" si="80"/>
        <v>28SEP2022:19:00:00</v>
      </c>
      <c r="M668">
        <v>19</v>
      </c>
      <c r="N668">
        <f t="shared" si="81"/>
        <v>12.037597599999572</v>
      </c>
      <c r="O668" t="str">
        <f t="shared" si="76"/>
        <v/>
      </c>
      <c r="P668">
        <f t="shared" si="77"/>
        <v>12.037597599999572</v>
      </c>
      <c r="Q668" t="str">
        <f t="shared" si="78"/>
        <v/>
      </c>
      <c r="R668">
        <f t="shared" si="79"/>
        <v>1</v>
      </c>
      <c r="S668">
        <f t="shared" si="82"/>
        <v>0.25787306118850972</v>
      </c>
    </row>
    <row r="669" spans="1:19" x14ac:dyDescent="0.25">
      <c r="A669" t="s">
        <v>718</v>
      </c>
      <c r="B669">
        <v>4500.7597655999998</v>
      </c>
      <c r="C669">
        <v>4450.8100586</v>
      </c>
      <c r="D669">
        <v>4579.8349608999997</v>
      </c>
      <c r="E669">
        <v>4279.1523438000004</v>
      </c>
      <c r="F669">
        <v>4465.1298827999999</v>
      </c>
      <c r="G669">
        <v>4410.2900391000003</v>
      </c>
      <c r="H669">
        <v>4450.8100586</v>
      </c>
      <c r="I669">
        <v>4521.4799805000002</v>
      </c>
      <c r="J669">
        <v>4467.5625</v>
      </c>
      <c r="L669" t="str">
        <f t="shared" si="80"/>
        <v>28SEP2022:20:00:00</v>
      </c>
      <c r="M669">
        <v>20</v>
      </c>
      <c r="N669">
        <f t="shared" si="81"/>
        <v>-49.949706999999762</v>
      </c>
      <c r="O669">
        <f t="shared" si="76"/>
        <v>-49.949706999999762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1.109806112776182</v>
      </c>
    </row>
    <row r="670" spans="1:19" x14ac:dyDescent="0.25">
      <c r="A670" t="s">
        <v>719</v>
      </c>
      <c r="B670">
        <v>4372.5874022999997</v>
      </c>
      <c r="C670">
        <v>4311.8701172000001</v>
      </c>
      <c r="D670">
        <v>4438.3950194999998</v>
      </c>
      <c r="E670">
        <v>4202.1103516000003</v>
      </c>
      <c r="F670">
        <v>4327.0498047000001</v>
      </c>
      <c r="G670">
        <v>4276.7001952999999</v>
      </c>
      <c r="H670">
        <v>4311.8701172000001</v>
      </c>
      <c r="I670">
        <v>4397.5400391000003</v>
      </c>
      <c r="J670">
        <v>4335.3393555000002</v>
      </c>
      <c r="L670" t="str">
        <f t="shared" si="80"/>
        <v>28SEP2022:21:00:00</v>
      </c>
      <c r="M670">
        <v>21</v>
      </c>
      <c r="N670">
        <f t="shared" si="81"/>
        <v>-60.717285099999572</v>
      </c>
      <c r="O670">
        <f t="shared" si="76"/>
        <v>-60.717285099999572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1.3885893983059554</v>
      </c>
    </row>
    <row r="671" spans="1:19" x14ac:dyDescent="0.25">
      <c r="A671" t="s">
        <v>720</v>
      </c>
      <c r="B671">
        <v>4094.9809570000002</v>
      </c>
      <c r="C671">
        <v>4088.3100586</v>
      </c>
      <c r="D671">
        <v>4235.6997069999998</v>
      </c>
      <c r="E671">
        <v>4039.1396484000002</v>
      </c>
      <c r="F671">
        <v>4100.8500977000003</v>
      </c>
      <c r="G671">
        <v>4060.2600097999998</v>
      </c>
      <c r="H671">
        <v>4088.3100586</v>
      </c>
      <c r="I671">
        <v>4180.2797852000003</v>
      </c>
      <c r="J671">
        <v>4115.3681641000003</v>
      </c>
      <c r="L671" t="str">
        <f t="shared" si="80"/>
        <v>28SEP2022:22:00:00</v>
      </c>
      <c r="M671">
        <v>22</v>
      </c>
      <c r="N671">
        <f t="shared" si="81"/>
        <v>-6.6708984000001692</v>
      </c>
      <c r="O671">
        <f t="shared" si="76"/>
        <v>-6.6708984000001692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0.16290425938603867</v>
      </c>
    </row>
    <row r="672" spans="1:19" x14ac:dyDescent="0.25">
      <c r="A672" t="s">
        <v>721</v>
      </c>
      <c r="B672">
        <v>3787.4755859000002</v>
      </c>
      <c r="C672">
        <v>3817.0100097999998</v>
      </c>
      <c r="D672">
        <v>3877.6499023000001</v>
      </c>
      <c r="E672">
        <v>3708.9794922000001</v>
      </c>
      <c r="F672">
        <v>3820.5200195000002</v>
      </c>
      <c r="G672">
        <v>3797.7900390999998</v>
      </c>
      <c r="H672">
        <v>3817.0100097999998</v>
      </c>
      <c r="I672">
        <v>3930.1101073999998</v>
      </c>
      <c r="J672">
        <v>3852.3166504000001</v>
      </c>
      <c r="L672" t="str">
        <f t="shared" si="80"/>
        <v>28SEP2022:23:00:00</v>
      </c>
      <c r="M672">
        <v>23</v>
      </c>
      <c r="N672">
        <f t="shared" si="81"/>
        <v>29.534423899999638</v>
      </c>
      <c r="O672" t="str">
        <f t="shared" si="76"/>
        <v/>
      </c>
      <c r="P672">
        <f t="shared" si="77"/>
        <v>29.534423899999638</v>
      </c>
      <c r="Q672" t="str">
        <f t="shared" si="78"/>
        <v/>
      </c>
      <c r="R672">
        <f t="shared" si="79"/>
        <v>1</v>
      </c>
      <c r="S672">
        <f t="shared" si="82"/>
        <v>0.77979179614913641</v>
      </c>
    </row>
    <row r="673" spans="1:19" x14ac:dyDescent="0.25">
      <c r="A673" t="s">
        <v>722</v>
      </c>
      <c r="B673">
        <v>3477.7666015999998</v>
      </c>
      <c r="C673">
        <v>3520.9099120999999</v>
      </c>
      <c r="D673">
        <v>3560.9228515999998</v>
      </c>
      <c r="E673">
        <v>3385.1213379000001</v>
      </c>
      <c r="F673">
        <v>3511.8999023000001</v>
      </c>
      <c r="G673">
        <v>3508.0900879000001</v>
      </c>
      <c r="H673">
        <v>3520.9099120999999</v>
      </c>
      <c r="I673">
        <v>3650.9799804999998</v>
      </c>
      <c r="J673">
        <v>3561.8781737999998</v>
      </c>
      <c r="L673" t="str">
        <f t="shared" si="80"/>
        <v>29SEP2022:00:00:00</v>
      </c>
      <c r="M673">
        <v>24</v>
      </c>
      <c r="N673">
        <f t="shared" si="81"/>
        <v>43.143310500000098</v>
      </c>
      <c r="O673" t="str">
        <f t="shared" si="76"/>
        <v/>
      </c>
      <c r="P673">
        <f t="shared" si="77"/>
        <v>43.143310500000098</v>
      </c>
      <c r="Q673" t="str">
        <f t="shared" si="78"/>
        <v/>
      </c>
      <c r="R673">
        <f t="shared" si="79"/>
        <v>1</v>
      </c>
      <c r="S673">
        <f t="shared" si="82"/>
        <v>1.2405464610578338</v>
      </c>
    </row>
    <row r="674" spans="1:19" x14ac:dyDescent="0.25">
      <c r="A674" t="s">
        <v>723</v>
      </c>
      <c r="B674">
        <v>3262.9589844000002</v>
      </c>
      <c r="C674">
        <v>3283.1101073999998</v>
      </c>
      <c r="D674">
        <v>3300.5229491999999</v>
      </c>
      <c r="E674">
        <v>3178.3842773000001</v>
      </c>
      <c r="F674">
        <v>3158.6201172000001</v>
      </c>
      <c r="G674">
        <v>3191.2299804999998</v>
      </c>
      <c r="H674">
        <v>3283.1101073999998</v>
      </c>
      <c r="I674">
        <v>3248.2099609000002</v>
      </c>
      <c r="J674">
        <v>3229.2514648000001</v>
      </c>
      <c r="L674" t="str">
        <f t="shared" si="80"/>
        <v>29SEP2022:01:00:00</v>
      </c>
      <c r="M674">
        <v>1</v>
      </c>
      <c r="N674">
        <f t="shared" si="81"/>
        <v>20.151122999999643</v>
      </c>
      <c r="O674" t="str">
        <f t="shared" si="76"/>
        <v/>
      </c>
      <c r="P674">
        <f t="shared" si="77"/>
        <v>20.151122999999643</v>
      </c>
      <c r="Q674" t="str">
        <f t="shared" si="78"/>
        <v/>
      </c>
      <c r="R674">
        <f t="shared" si="79"/>
        <v>1</v>
      </c>
      <c r="S674">
        <f t="shared" si="82"/>
        <v>0.61757205948162031</v>
      </c>
    </row>
    <row r="675" spans="1:19" x14ac:dyDescent="0.25">
      <c r="A675" t="s">
        <v>724</v>
      </c>
      <c r="B675">
        <v>3046.5852051000002</v>
      </c>
      <c r="C675">
        <v>3126.6201172000001</v>
      </c>
      <c r="D675">
        <v>3032.6147461</v>
      </c>
      <c r="E675">
        <v>2934.9045409999999</v>
      </c>
      <c r="F675">
        <v>2978.7399902000002</v>
      </c>
      <c r="G675">
        <v>3010.5200195000002</v>
      </c>
      <c r="H675">
        <v>3126.6201172000001</v>
      </c>
      <c r="I675">
        <v>3060.2800293</v>
      </c>
      <c r="J675">
        <v>3052.1940918</v>
      </c>
      <c r="L675" t="str">
        <f t="shared" si="80"/>
        <v>29SEP2022:02:00:00</v>
      </c>
      <c r="M675">
        <v>2</v>
      </c>
      <c r="N675">
        <f t="shared" ref="N675:N721" si="83">C675-B675</f>
        <v>80.034912099999929</v>
      </c>
      <c r="O675" t="str">
        <f t="shared" si="76"/>
        <v/>
      </c>
      <c r="P675">
        <f t="shared" si="77"/>
        <v>80.034912099999929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2.62703672183601</v>
      </c>
    </row>
    <row r="676" spans="1:19" x14ac:dyDescent="0.25">
      <c r="A676" t="s">
        <v>725</v>
      </c>
      <c r="B676">
        <v>3018.9497070000002</v>
      </c>
      <c r="C676">
        <v>2999.1101073999998</v>
      </c>
      <c r="D676">
        <v>2943.2819823999998</v>
      </c>
      <c r="E676">
        <v>2888.0634765999998</v>
      </c>
      <c r="F676">
        <v>2831.7199707</v>
      </c>
      <c r="G676">
        <v>2861.2600097999998</v>
      </c>
      <c r="H676">
        <v>2999.1101073999998</v>
      </c>
      <c r="I676">
        <v>2923.1999512000002</v>
      </c>
      <c r="J676">
        <v>2912.9707030999998</v>
      </c>
      <c r="L676" t="str">
        <f t="shared" si="80"/>
        <v>29SEP2022:03:00:00</v>
      </c>
      <c r="M676">
        <v>3</v>
      </c>
      <c r="N676">
        <f t="shared" si="83"/>
        <v>-19.839599600000383</v>
      </c>
      <c r="O676">
        <f t="shared" si="76"/>
        <v>-19.839599600000383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0.6571689337519786</v>
      </c>
    </row>
    <row r="677" spans="1:19" x14ac:dyDescent="0.25">
      <c r="A677" t="s">
        <v>726</v>
      </c>
      <c r="B677">
        <v>2849.7521972999998</v>
      </c>
      <c r="C677">
        <v>2935.2700195000002</v>
      </c>
      <c r="D677">
        <v>2862.8698730000001</v>
      </c>
      <c r="E677">
        <v>2832.7675780999998</v>
      </c>
      <c r="F677">
        <v>2778.5600586</v>
      </c>
      <c r="G677">
        <v>2803.3000487999998</v>
      </c>
      <c r="H677">
        <v>2935.2700195000002</v>
      </c>
      <c r="I677">
        <v>2847.6899414</v>
      </c>
      <c r="J677">
        <v>2848.1179198999998</v>
      </c>
      <c r="L677" t="str">
        <f t="shared" si="80"/>
        <v>29SEP2022:04:00:00</v>
      </c>
      <c r="M677">
        <v>4</v>
      </c>
      <c r="N677">
        <f t="shared" si="83"/>
        <v>85.51782220000041</v>
      </c>
      <c r="O677" t="str">
        <f t="shared" si="76"/>
        <v/>
      </c>
      <c r="P677">
        <f t="shared" si="77"/>
        <v>85.51782220000041</v>
      </c>
      <c r="Q677" t="str">
        <f t="shared" si="78"/>
        <v/>
      </c>
      <c r="R677">
        <f t="shared" si="79"/>
        <v>1</v>
      </c>
      <c r="S677">
        <f t="shared" si="84"/>
        <v>3.0008862623572794</v>
      </c>
    </row>
    <row r="678" spans="1:19" x14ac:dyDescent="0.25">
      <c r="A678" t="s">
        <v>727</v>
      </c>
      <c r="B678">
        <v>2807.8540039</v>
      </c>
      <c r="C678">
        <v>2902.3999023000001</v>
      </c>
      <c r="D678">
        <v>2855.0871582</v>
      </c>
      <c r="E678">
        <v>2878.6494140999998</v>
      </c>
      <c r="F678">
        <v>2757.6799316000001</v>
      </c>
      <c r="G678">
        <v>2780.4499512000002</v>
      </c>
      <c r="H678">
        <v>2902.3999023000001</v>
      </c>
      <c r="I678">
        <v>2806.5400390999998</v>
      </c>
      <c r="J678">
        <v>2816.6535644999999</v>
      </c>
      <c r="L678" t="str">
        <f t="shared" si="80"/>
        <v>29SEP2022:05:00:00</v>
      </c>
      <c r="M678">
        <v>5</v>
      </c>
      <c r="N678">
        <f t="shared" si="83"/>
        <v>94.545898400000169</v>
      </c>
      <c r="O678" t="str">
        <f t="shared" si="76"/>
        <v/>
      </c>
      <c r="P678">
        <f t="shared" si="77"/>
        <v>94.545898400000169</v>
      </c>
      <c r="Q678" t="str">
        <f t="shared" si="78"/>
        <v/>
      </c>
      <c r="R678">
        <f t="shared" si="79"/>
        <v>1</v>
      </c>
      <c r="S678">
        <f t="shared" si="84"/>
        <v>3.3671942440269187</v>
      </c>
    </row>
    <row r="679" spans="1:19" x14ac:dyDescent="0.25">
      <c r="A679" t="s">
        <v>728</v>
      </c>
      <c r="B679">
        <v>2874.4794922000001</v>
      </c>
      <c r="C679">
        <v>2966.8701172000001</v>
      </c>
      <c r="D679">
        <v>2877.5688476999999</v>
      </c>
      <c r="E679">
        <v>2926.9274902000002</v>
      </c>
      <c r="F679">
        <v>2851.6899414</v>
      </c>
      <c r="G679">
        <v>2865.6298827999999</v>
      </c>
      <c r="H679">
        <v>2966.8701172000001</v>
      </c>
      <c r="I679">
        <v>2874.5400390999998</v>
      </c>
      <c r="J679">
        <v>2891.9675293</v>
      </c>
      <c r="L679" t="str">
        <f t="shared" si="80"/>
        <v>29SEP2022:06:00:00</v>
      </c>
      <c r="M679">
        <v>6</v>
      </c>
      <c r="N679">
        <f t="shared" si="83"/>
        <v>92.390625</v>
      </c>
      <c r="O679" t="str">
        <f t="shared" si="76"/>
        <v/>
      </c>
      <c r="P679">
        <f t="shared" si="77"/>
        <v>92.390625</v>
      </c>
      <c r="Q679" t="str">
        <f t="shared" si="78"/>
        <v/>
      </c>
      <c r="R679">
        <f t="shared" si="79"/>
        <v>1</v>
      </c>
      <c r="S679">
        <f t="shared" si="84"/>
        <v>3.2141688695537809</v>
      </c>
    </row>
    <row r="680" spans="1:19" x14ac:dyDescent="0.25">
      <c r="A680" t="s">
        <v>729</v>
      </c>
      <c r="B680">
        <v>3116.7839355000001</v>
      </c>
      <c r="C680">
        <v>3059.75</v>
      </c>
      <c r="D680">
        <v>3046.4721679999998</v>
      </c>
      <c r="E680">
        <v>3119.2758789</v>
      </c>
      <c r="F680">
        <v>2999.7700195000002</v>
      </c>
      <c r="G680">
        <v>2993.6899414</v>
      </c>
      <c r="H680">
        <v>3059.75</v>
      </c>
      <c r="I680">
        <v>3047.0700683999999</v>
      </c>
      <c r="J680">
        <v>3029.7998047000001</v>
      </c>
      <c r="L680" t="str">
        <f t="shared" si="80"/>
        <v>29SEP2022:07:00:00</v>
      </c>
      <c r="M680">
        <v>7</v>
      </c>
      <c r="N680">
        <f t="shared" si="83"/>
        <v>-57.033935500000098</v>
      </c>
      <c r="O680">
        <f t="shared" si="76"/>
        <v>-57.033935500000098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1.8298969925501303</v>
      </c>
    </row>
    <row r="681" spans="1:19" x14ac:dyDescent="0.25">
      <c r="A681" t="s">
        <v>730</v>
      </c>
      <c r="B681">
        <v>3270.7346191000001</v>
      </c>
      <c r="C681">
        <v>3073.8200683999999</v>
      </c>
      <c r="D681">
        <v>3067.8615722999998</v>
      </c>
      <c r="E681">
        <v>3173.8181152000002</v>
      </c>
      <c r="F681">
        <v>3043.1298827999999</v>
      </c>
      <c r="G681">
        <v>3024.6799316000001</v>
      </c>
      <c r="H681">
        <v>3073.8200683999999</v>
      </c>
      <c r="I681">
        <v>3082.2600097999998</v>
      </c>
      <c r="J681">
        <v>3059.8854980000001</v>
      </c>
      <c r="L681" t="str">
        <f t="shared" si="80"/>
        <v>29SEP2022:08:00:00</v>
      </c>
      <c r="M681">
        <v>8</v>
      </c>
      <c r="N681">
        <f t="shared" si="83"/>
        <v>-196.91455070000029</v>
      </c>
      <c r="O681">
        <f t="shared" si="76"/>
        <v>-196.91455070000029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6.0204991731852822</v>
      </c>
    </row>
    <row r="682" spans="1:19" x14ac:dyDescent="0.25">
      <c r="A682" t="s">
        <v>731</v>
      </c>
      <c r="B682">
        <v>3319.6752929999998</v>
      </c>
      <c r="C682">
        <v>3165.3701172000001</v>
      </c>
      <c r="D682">
        <v>3135.8684082</v>
      </c>
      <c r="E682">
        <v>3228.9599609000002</v>
      </c>
      <c r="F682">
        <v>3124.7299804999998</v>
      </c>
      <c r="G682">
        <v>3116.2700195000002</v>
      </c>
      <c r="H682">
        <v>3165.3701172000001</v>
      </c>
      <c r="I682">
        <v>3142.0300293</v>
      </c>
      <c r="J682">
        <v>3138.8300780999998</v>
      </c>
      <c r="L682" t="str">
        <f t="shared" si="80"/>
        <v>29SEP2022:09:00:00</v>
      </c>
      <c r="M682">
        <v>9</v>
      </c>
      <c r="N682">
        <f t="shared" si="83"/>
        <v>-154.30517579999969</v>
      </c>
      <c r="O682">
        <f t="shared" si="76"/>
        <v>-154.30517579999969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4.6482008684817391</v>
      </c>
    </row>
    <row r="683" spans="1:19" x14ac:dyDescent="0.25">
      <c r="A683" t="s">
        <v>732</v>
      </c>
      <c r="B683">
        <v>3442.3205566000001</v>
      </c>
      <c r="C683">
        <v>3423.75</v>
      </c>
      <c r="D683">
        <v>3368.5720215000001</v>
      </c>
      <c r="E683">
        <v>3379.9006347999998</v>
      </c>
      <c r="F683">
        <v>3368.7800293</v>
      </c>
      <c r="G683">
        <v>3372.0800780999998</v>
      </c>
      <c r="H683">
        <v>3423.75</v>
      </c>
      <c r="I683">
        <v>3372.6599120999999</v>
      </c>
      <c r="J683">
        <v>3384.7053222999998</v>
      </c>
      <c r="L683" t="str">
        <f t="shared" si="80"/>
        <v>29SEP2022:10:00:00</v>
      </c>
      <c r="M683">
        <v>10</v>
      </c>
      <c r="N683">
        <f t="shared" si="83"/>
        <v>-18.570556600000145</v>
      </c>
      <c r="O683">
        <f t="shared" si="76"/>
        <v>-18.570556600000145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0.53947784044674774</v>
      </c>
    </row>
    <row r="684" spans="1:19" x14ac:dyDescent="0.25">
      <c r="A684" t="s">
        <v>733</v>
      </c>
      <c r="B684">
        <v>3703.7678222999998</v>
      </c>
      <c r="C684">
        <v>3704.4199219000002</v>
      </c>
      <c r="D684">
        <v>3640.4685058999999</v>
      </c>
      <c r="E684">
        <v>3580.1152344000002</v>
      </c>
      <c r="F684">
        <v>3675.4099120999999</v>
      </c>
      <c r="G684">
        <v>3682.2900390999998</v>
      </c>
      <c r="H684">
        <v>3704.4199219000002</v>
      </c>
      <c r="I684">
        <v>3684.3200683999999</v>
      </c>
      <c r="J684">
        <v>3687.5009765999998</v>
      </c>
      <c r="L684" t="str">
        <f t="shared" si="80"/>
        <v>29SEP2022:11:00:00</v>
      </c>
      <c r="M684">
        <v>11</v>
      </c>
      <c r="N684">
        <f t="shared" si="83"/>
        <v>0.65209960000038336</v>
      </c>
      <c r="O684" t="str">
        <f t="shared" si="76"/>
        <v/>
      </c>
      <c r="P684">
        <f t="shared" si="77"/>
        <v>0.65209960000038336</v>
      </c>
      <c r="Q684" t="str">
        <f t="shared" si="78"/>
        <v/>
      </c>
      <c r="R684">
        <f t="shared" si="79"/>
        <v>1</v>
      </c>
      <c r="S684">
        <f t="shared" si="84"/>
        <v>1.7606384397913923E-2</v>
      </c>
    </row>
    <row r="685" spans="1:19" x14ac:dyDescent="0.25">
      <c r="A685" t="s">
        <v>734</v>
      </c>
      <c r="B685">
        <v>3997.5991211</v>
      </c>
      <c r="C685">
        <v>3951.75</v>
      </c>
      <c r="D685">
        <v>3947.3955077999999</v>
      </c>
      <c r="E685">
        <v>3839.0874023000001</v>
      </c>
      <c r="F685">
        <v>3972.3500976999999</v>
      </c>
      <c r="G685">
        <v>3982.9299316000001</v>
      </c>
      <c r="H685">
        <v>3951.75</v>
      </c>
      <c r="I685">
        <v>4002.3701172000001</v>
      </c>
      <c r="J685">
        <v>3980.3520508000001</v>
      </c>
      <c r="L685" t="str">
        <f t="shared" si="80"/>
        <v>29SEP2022:12:00:00</v>
      </c>
      <c r="M685">
        <v>12</v>
      </c>
      <c r="N685">
        <f t="shared" si="83"/>
        <v>-45.849121100000048</v>
      </c>
      <c r="O685">
        <f t="shared" si="76"/>
        <v>-45.849121100000048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1.1469164293638319</v>
      </c>
    </row>
    <row r="686" spans="1:19" x14ac:dyDescent="0.25">
      <c r="A686" t="s">
        <v>735</v>
      </c>
      <c r="B686">
        <v>4265.7739258000001</v>
      </c>
      <c r="C686">
        <v>4165.3500977000003</v>
      </c>
      <c r="D686">
        <v>4233.2954102000003</v>
      </c>
      <c r="E686">
        <v>4080.7814941000001</v>
      </c>
      <c r="F686">
        <v>4245.3500977000003</v>
      </c>
      <c r="G686">
        <v>4256.2001952999999</v>
      </c>
      <c r="H686">
        <v>4165.3500977000003</v>
      </c>
      <c r="I686">
        <v>4303.7700194999998</v>
      </c>
      <c r="J686">
        <v>4248.5092772999997</v>
      </c>
      <c r="L686" t="str">
        <f t="shared" si="80"/>
        <v>29SEP2022:13:00:00</v>
      </c>
      <c r="M686">
        <v>13</v>
      </c>
      <c r="N686">
        <f t="shared" si="83"/>
        <v>-100.42382809999981</v>
      </c>
      <c r="O686">
        <f t="shared" si="76"/>
        <v>-100.42382809999981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2.3541760498047584</v>
      </c>
    </row>
    <row r="687" spans="1:19" x14ac:dyDescent="0.25">
      <c r="A687" t="s">
        <v>736</v>
      </c>
      <c r="B687">
        <v>4517.5668944999998</v>
      </c>
      <c r="C687">
        <v>4304.9799805000002</v>
      </c>
      <c r="D687">
        <v>4487.0698241999999</v>
      </c>
      <c r="E687">
        <v>4342.5722655999998</v>
      </c>
      <c r="F687">
        <v>4453.6401366999999</v>
      </c>
      <c r="G687">
        <v>4461.4101563000004</v>
      </c>
      <c r="H687">
        <v>4304.9799805000002</v>
      </c>
      <c r="I687">
        <v>4559.9399414</v>
      </c>
      <c r="J687">
        <v>4455.6225586</v>
      </c>
      <c r="L687" t="str">
        <f t="shared" si="80"/>
        <v>29SEP2022:14:00:00</v>
      </c>
      <c r="M687">
        <v>14</v>
      </c>
      <c r="N687">
        <f t="shared" si="83"/>
        <v>-212.58691399999952</v>
      </c>
      <c r="O687">
        <f t="shared" si="76"/>
        <v>-212.58691399999952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4.7057834220189987</v>
      </c>
    </row>
    <row r="688" spans="1:19" x14ac:dyDescent="0.25">
      <c r="A688" t="s">
        <v>737</v>
      </c>
      <c r="B688">
        <v>4650.984375</v>
      </c>
      <c r="C688">
        <v>4386.4902344000002</v>
      </c>
      <c r="D688">
        <v>4653.0146483999997</v>
      </c>
      <c r="E688">
        <v>4526.5151366999999</v>
      </c>
      <c r="F688">
        <v>4586.8701172000001</v>
      </c>
      <c r="G688">
        <v>4599.5898438000004</v>
      </c>
      <c r="H688">
        <v>4386.4902344000002</v>
      </c>
      <c r="I688">
        <v>4750.9799805000002</v>
      </c>
      <c r="J688">
        <v>4597.3935547000001</v>
      </c>
      <c r="L688" t="str">
        <f t="shared" si="80"/>
        <v>29SEP2022:15:00:00</v>
      </c>
      <c r="M688">
        <v>15</v>
      </c>
      <c r="N688">
        <f t="shared" si="83"/>
        <v>-264.49414059999981</v>
      </c>
      <c r="O688">
        <f t="shared" si="76"/>
        <v>-264.49414059999981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5.686842166611231</v>
      </c>
    </row>
    <row r="689" spans="1:19" x14ac:dyDescent="0.25">
      <c r="A689" t="s">
        <v>738</v>
      </c>
      <c r="B689">
        <v>4840.1586914</v>
      </c>
      <c r="C689">
        <v>4466.6699219000002</v>
      </c>
      <c r="D689">
        <v>4809.2729491999999</v>
      </c>
      <c r="E689">
        <v>4765.5463866999999</v>
      </c>
      <c r="F689">
        <v>4706.1000977000003</v>
      </c>
      <c r="G689">
        <v>4726.5600586</v>
      </c>
      <c r="H689">
        <v>4466.6699219000002</v>
      </c>
      <c r="I689">
        <v>4867.0097655999998</v>
      </c>
      <c r="J689">
        <v>4707.6757813000004</v>
      </c>
      <c r="L689" t="str">
        <f t="shared" si="80"/>
        <v>29SEP2022:16:00:00</v>
      </c>
      <c r="M689">
        <v>16</v>
      </c>
      <c r="N689">
        <f t="shared" si="83"/>
        <v>-373.48876949999976</v>
      </c>
      <c r="O689">
        <f t="shared" si="76"/>
        <v>-373.48876949999976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7.71645711045828</v>
      </c>
    </row>
    <row r="690" spans="1:19" x14ac:dyDescent="0.25">
      <c r="A690" t="s">
        <v>739</v>
      </c>
      <c r="B690">
        <v>4927.4550780999998</v>
      </c>
      <c r="C690">
        <v>4523.5800780999998</v>
      </c>
      <c r="D690">
        <v>4812.2851563000004</v>
      </c>
      <c r="E690">
        <v>4681.0947266000003</v>
      </c>
      <c r="F690">
        <v>4777.1601563000004</v>
      </c>
      <c r="G690">
        <v>4802.7900391000003</v>
      </c>
      <c r="H690">
        <v>4523.5800780999998</v>
      </c>
      <c r="I690">
        <v>4915.7700194999998</v>
      </c>
      <c r="J690">
        <v>4768.6860352000003</v>
      </c>
      <c r="L690" t="str">
        <f t="shared" si="80"/>
        <v>29SEP2022:17:00:00</v>
      </c>
      <c r="M690">
        <v>17</v>
      </c>
      <c r="N690">
        <f t="shared" si="83"/>
        <v>-403.875</v>
      </c>
      <c r="O690">
        <f t="shared" si="76"/>
        <v>-403.875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8.1964217552183563</v>
      </c>
    </row>
    <row r="691" spans="1:19" x14ac:dyDescent="0.25">
      <c r="A691" t="s">
        <v>740</v>
      </c>
      <c r="B691">
        <v>4854.4545897999997</v>
      </c>
      <c r="C691">
        <v>4465.1401366999999</v>
      </c>
      <c r="D691">
        <v>4754.9116211</v>
      </c>
      <c r="E691">
        <v>4585.6220702999999</v>
      </c>
      <c r="F691">
        <v>4705.2402344000002</v>
      </c>
      <c r="G691">
        <v>4735.7700194999998</v>
      </c>
      <c r="H691">
        <v>4465.1401366999999</v>
      </c>
      <c r="I691">
        <v>4842.3598633000001</v>
      </c>
      <c r="J691">
        <v>4700.8398438000004</v>
      </c>
      <c r="L691" t="str">
        <f t="shared" si="80"/>
        <v>29SEP2022:18:00:00</v>
      </c>
      <c r="M691">
        <v>18</v>
      </c>
      <c r="N691">
        <f t="shared" si="83"/>
        <v>-389.31445309999981</v>
      </c>
      <c r="O691">
        <f t="shared" si="76"/>
        <v>-389.31445309999981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8.0197362216141226</v>
      </c>
    </row>
    <row r="692" spans="1:19" x14ac:dyDescent="0.25">
      <c r="A692" t="s">
        <v>741</v>
      </c>
      <c r="B692">
        <v>4760.3969727000003</v>
      </c>
      <c r="C692">
        <v>4369.0698241999999</v>
      </c>
      <c r="D692">
        <v>4602.8920897999997</v>
      </c>
      <c r="E692">
        <v>4369.4047852000003</v>
      </c>
      <c r="F692">
        <v>4587.6499022999997</v>
      </c>
      <c r="G692">
        <v>4613.1899414</v>
      </c>
      <c r="H692">
        <v>4369.0698241999999</v>
      </c>
      <c r="I692">
        <v>4648.2202147999997</v>
      </c>
      <c r="J692">
        <v>4560.5893555000002</v>
      </c>
      <c r="L692" t="str">
        <f t="shared" si="80"/>
        <v>29SEP2022:19:00:00</v>
      </c>
      <c r="M692">
        <v>19</v>
      </c>
      <c r="N692">
        <f t="shared" si="83"/>
        <v>-391.32714850000048</v>
      </c>
      <c r="O692">
        <f t="shared" si="76"/>
        <v>-391.32714850000048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8.2204730139984044</v>
      </c>
    </row>
    <row r="693" spans="1:19" x14ac:dyDescent="0.25">
      <c r="A693" t="s">
        <v>742</v>
      </c>
      <c r="B693">
        <v>4513.1254883000001</v>
      </c>
      <c r="C693">
        <v>4183.2900391000003</v>
      </c>
      <c r="D693">
        <v>4442.2377930000002</v>
      </c>
      <c r="E693">
        <v>4221.2578125</v>
      </c>
      <c r="F693">
        <v>4379.9301758000001</v>
      </c>
      <c r="G693">
        <v>4388.9702147999997</v>
      </c>
      <c r="H693">
        <v>4183.2900391000003</v>
      </c>
      <c r="I693">
        <v>4425.9599608999997</v>
      </c>
      <c r="J693">
        <v>4349.140625</v>
      </c>
      <c r="L693" t="str">
        <f t="shared" si="80"/>
        <v>29SEP2022:20:00:00</v>
      </c>
      <c r="M693">
        <v>20</v>
      </c>
      <c r="N693">
        <f t="shared" si="83"/>
        <v>-329.83544919999986</v>
      </c>
      <c r="O693">
        <f t="shared" si="76"/>
        <v>-329.83544919999986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7.3083598064152637</v>
      </c>
    </row>
    <row r="694" spans="1:19" x14ac:dyDescent="0.25">
      <c r="A694" t="s">
        <v>743</v>
      </c>
      <c r="B694">
        <v>4237.8383789</v>
      </c>
      <c r="C694">
        <v>4082.0800780999998</v>
      </c>
      <c r="D694">
        <v>4305.9892577999999</v>
      </c>
      <c r="E694">
        <v>4134.5771483999997</v>
      </c>
      <c r="F694">
        <v>4256.6699219000002</v>
      </c>
      <c r="G694">
        <v>4258.4301758000001</v>
      </c>
      <c r="H694">
        <v>4082.0800780999998</v>
      </c>
      <c r="I694">
        <v>4304.0498047000001</v>
      </c>
      <c r="J694">
        <v>4230.0454102000003</v>
      </c>
      <c r="L694" t="str">
        <f t="shared" si="80"/>
        <v>29SEP2022:21:00:00</v>
      </c>
      <c r="M694">
        <v>21</v>
      </c>
      <c r="N694">
        <f t="shared" si="83"/>
        <v>-155.75830080000014</v>
      </c>
      <c r="O694">
        <f t="shared" si="76"/>
        <v>-155.75830080000014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3.6754186184993145</v>
      </c>
    </row>
    <row r="695" spans="1:19" x14ac:dyDescent="0.25">
      <c r="A695" t="s">
        <v>744</v>
      </c>
      <c r="B695">
        <v>3901.2150879000001</v>
      </c>
      <c r="C695">
        <v>3901.4699707</v>
      </c>
      <c r="D695">
        <v>4096.2148438000004</v>
      </c>
      <c r="E695">
        <v>3975.4753418</v>
      </c>
      <c r="F695">
        <v>4039.3500976999999</v>
      </c>
      <c r="G695">
        <v>4037.8500976999999</v>
      </c>
      <c r="H695">
        <v>3901.4699707</v>
      </c>
      <c r="I695">
        <v>4069.7299804999998</v>
      </c>
      <c r="J695">
        <v>4015.1379394999999</v>
      </c>
      <c r="L695" t="str">
        <f t="shared" si="80"/>
        <v>29SEP2022:22:00:00</v>
      </c>
      <c r="M695">
        <v>22</v>
      </c>
      <c r="N695">
        <f t="shared" si="83"/>
        <v>0.25488279999990482</v>
      </c>
      <c r="O695" t="str">
        <f t="shared" si="76"/>
        <v/>
      </c>
      <c r="P695">
        <f t="shared" si="77"/>
        <v>0.25488279999990482</v>
      </c>
      <c r="Q695" t="str">
        <f t="shared" si="78"/>
        <v/>
      </c>
      <c r="R695">
        <f t="shared" si="79"/>
        <v>1</v>
      </c>
      <c r="S695">
        <f t="shared" si="84"/>
        <v>6.5334208511201733E-3</v>
      </c>
    </row>
    <row r="696" spans="1:19" x14ac:dyDescent="0.25">
      <c r="A696" t="s">
        <v>745</v>
      </c>
      <c r="B696">
        <v>3350.6281737999998</v>
      </c>
      <c r="C696">
        <v>3691.0400390999998</v>
      </c>
      <c r="D696">
        <v>3755.7092284999999</v>
      </c>
      <c r="E696">
        <v>3674.3095702999999</v>
      </c>
      <c r="F696">
        <v>3768.1899414</v>
      </c>
      <c r="G696">
        <v>3769.6599120999999</v>
      </c>
      <c r="H696">
        <v>3691.0400390999998</v>
      </c>
      <c r="I696">
        <v>3794.25</v>
      </c>
      <c r="J696">
        <v>3758.3911133000001</v>
      </c>
      <c r="L696" t="str">
        <f t="shared" si="80"/>
        <v>29SEP2022:23:00:00</v>
      </c>
      <c r="M696">
        <v>23</v>
      </c>
      <c r="N696">
        <f t="shared" si="83"/>
        <v>340.41186530000004</v>
      </c>
      <c r="O696" t="str">
        <f t="shared" si="76"/>
        <v/>
      </c>
      <c r="P696">
        <f t="shared" si="77"/>
        <v>340.41186530000004</v>
      </c>
      <c r="Q696" t="str">
        <f t="shared" si="78"/>
        <v/>
      </c>
      <c r="R696">
        <f t="shared" si="79"/>
        <v>1</v>
      </c>
      <c r="S696">
        <f t="shared" si="84"/>
        <v>10.159643136825105</v>
      </c>
    </row>
    <row r="697" spans="1:19" x14ac:dyDescent="0.25">
      <c r="A697" t="s">
        <v>746</v>
      </c>
      <c r="B697">
        <v>2984.1118164</v>
      </c>
      <c r="C697">
        <v>3452.2700195000002</v>
      </c>
      <c r="D697">
        <v>3535.2839355000001</v>
      </c>
      <c r="E697">
        <v>3457.1284179999998</v>
      </c>
      <c r="F697">
        <v>3466.2399902000002</v>
      </c>
      <c r="G697">
        <v>3476.6000976999999</v>
      </c>
      <c r="H697">
        <v>3452.2700195000002</v>
      </c>
      <c r="I697">
        <v>3496.2600097999998</v>
      </c>
      <c r="J697">
        <v>3475.8447265999998</v>
      </c>
      <c r="L697" t="str">
        <f t="shared" si="80"/>
        <v>30SEP2022:00:00:00</v>
      </c>
      <c r="M697">
        <v>24</v>
      </c>
      <c r="N697">
        <f t="shared" si="83"/>
        <v>468.15820310000026</v>
      </c>
      <c r="O697" t="str">
        <f t="shared" si="76"/>
        <v/>
      </c>
      <c r="P697">
        <f t="shared" si="77"/>
        <v>468.15820310000026</v>
      </c>
      <c r="Q697" t="str">
        <f t="shared" si="78"/>
        <v/>
      </c>
      <c r="R697">
        <f t="shared" si="79"/>
        <v>1</v>
      </c>
      <c r="S697">
        <f t="shared" si="84"/>
        <v>15.688359951095304</v>
      </c>
    </row>
    <row r="698" spans="1:19" x14ac:dyDescent="0.25">
      <c r="A698" t="s">
        <v>747</v>
      </c>
      <c r="B698">
        <v>2761.5490722999998</v>
      </c>
      <c r="C698">
        <v>3204.0800780999998</v>
      </c>
      <c r="D698">
        <v>3279.4616698999998</v>
      </c>
      <c r="E698">
        <v>3220.5119629000001</v>
      </c>
      <c r="F698">
        <v>3173.7199707</v>
      </c>
      <c r="G698">
        <v>3205.0300293</v>
      </c>
      <c r="H698">
        <v>3300.6298827999999</v>
      </c>
      <c r="I698">
        <v>3204.0800780999998</v>
      </c>
      <c r="J698">
        <v>3223.9011230000001</v>
      </c>
      <c r="L698" t="str">
        <f t="shared" si="80"/>
        <v>30SEP2022:01:00:00</v>
      </c>
      <c r="M698">
        <v>1</v>
      </c>
      <c r="N698">
        <f t="shared" si="83"/>
        <v>442.5310058</v>
      </c>
      <c r="O698" t="str">
        <f t="shared" si="76"/>
        <v/>
      </c>
      <c r="P698">
        <f t="shared" si="77"/>
        <v>442.5310058</v>
      </c>
      <c r="Q698" t="str">
        <f t="shared" si="78"/>
        <v/>
      </c>
      <c r="R698">
        <f t="shared" si="79"/>
        <v>1</v>
      </c>
      <c r="S698">
        <f t="shared" si="84"/>
        <v>16.024738080479992</v>
      </c>
    </row>
    <row r="699" spans="1:19" x14ac:dyDescent="0.25">
      <c r="A699" t="s">
        <v>748</v>
      </c>
      <c r="B699">
        <v>2667.8444823999998</v>
      </c>
      <c r="C699">
        <v>3016.3500976999999</v>
      </c>
      <c r="D699">
        <v>3090.0341797000001</v>
      </c>
      <c r="E699">
        <v>3081.3662109000002</v>
      </c>
      <c r="F699">
        <v>2991.1699219000002</v>
      </c>
      <c r="G699">
        <v>3023.4499512000002</v>
      </c>
      <c r="H699">
        <v>3141.0200195000002</v>
      </c>
      <c r="I699">
        <v>3016.3500976999999</v>
      </c>
      <c r="J699">
        <v>3045.515625</v>
      </c>
      <c r="L699" t="str">
        <f t="shared" si="80"/>
        <v>30SEP2022:02:00:00</v>
      </c>
      <c r="M699">
        <v>2</v>
      </c>
      <c r="N699">
        <f t="shared" si="83"/>
        <v>348.50561530000004</v>
      </c>
      <c r="O699" t="str">
        <f t="shared" si="76"/>
        <v/>
      </c>
      <c r="P699">
        <f t="shared" si="77"/>
        <v>348.50561530000004</v>
      </c>
      <c r="Q699" t="str">
        <f t="shared" si="78"/>
        <v/>
      </c>
      <c r="R699">
        <f t="shared" si="79"/>
        <v>1</v>
      </c>
      <c r="S699">
        <f t="shared" si="84"/>
        <v>13.063190811875341</v>
      </c>
    </row>
    <row r="700" spans="1:19" x14ac:dyDescent="0.25">
      <c r="A700" t="s">
        <v>749</v>
      </c>
      <c r="B700">
        <v>2566.6181640999998</v>
      </c>
      <c r="C700">
        <v>2880.4699707</v>
      </c>
      <c r="D700">
        <v>2995.3105469000002</v>
      </c>
      <c r="E700">
        <v>2996.7802734000002</v>
      </c>
      <c r="F700">
        <v>2841.8999023000001</v>
      </c>
      <c r="G700">
        <v>2873.0400390999998</v>
      </c>
      <c r="H700">
        <v>3009.9899902000002</v>
      </c>
      <c r="I700">
        <v>2880.4699707</v>
      </c>
      <c r="J700">
        <v>2905.2070312999999</v>
      </c>
      <c r="L700" t="str">
        <f t="shared" si="80"/>
        <v>30SEP2022:03:00:00</v>
      </c>
      <c r="M700">
        <v>3</v>
      </c>
      <c r="N700">
        <f t="shared" si="83"/>
        <v>313.85180660000015</v>
      </c>
      <c r="O700" t="str">
        <f t="shared" si="76"/>
        <v/>
      </c>
      <c r="P700">
        <f t="shared" si="77"/>
        <v>313.85180660000015</v>
      </c>
      <c r="Q700" t="str">
        <f t="shared" si="78"/>
        <v/>
      </c>
      <c r="R700">
        <f t="shared" si="79"/>
        <v>1</v>
      </c>
      <c r="S700">
        <f t="shared" si="84"/>
        <v>12.228223542945829</v>
      </c>
    </row>
    <row r="701" spans="1:19" x14ac:dyDescent="0.25">
      <c r="A701" t="s">
        <v>750</v>
      </c>
      <c r="B701">
        <v>2520.4709472999998</v>
      </c>
      <c r="C701">
        <v>2807.25</v>
      </c>
      <c r="D701">
        <v>2948.1633301000002</v>
      </c>
      <c r="E701">
        <v>2973.6826172000001</v>
      </c>
      <c r="F701">
        <v>2795.1899414</v>
      </c>
      <c r="G701">
        <v>2817.6499023000001</v>
      </c>
      <c r="H701">
        <v>2947.1398926000002</v>
      </c>
      <c r="I701">
        <v>2807.25</v>
      </c>
      <c r="J701">
        <v>2843.0131836</v>
      </c>
      <c r="L701" t="str">
        <f t="shared" si="80"/>
        <v>30SEP2022:04:00:00</v>
      </c>
      <c r="M701">
        <v>4</v>
      </c>
      <c r="N701">
        <f t="shared" si="83"/>
        <v>286.77905270000019</v>
      </c>
      <c r="O701" t="str">
        <f t="shared" si="76"/>
        <v/>
      </c>
      <c r="P701">
        <f t="shared" si="77"/>
        <v>286.77905270000019</v>
      </c>
      <c r="Q701" t="str">
        <f t="shared" si="78"/>
        <v/>
      </c>
      <c r="R701">
        <f t="shared" si="79"/>
        <v>1</v>
      </c>
      <c r="S701">
        <f t="shared" si="84"/>
        <v>11.377994775429014</v>
      </c>
    </row>
    <row r="702" spans="1:19" x14ac:dyDescent="0.25">
      <c r="A702" t="s">
        <v>751</v>
      </c>
      <c r="B702">
        <v>2503.4108887000002</v>
      </c>
      <c r="C702">
        <v>2767.0400390999998</v>
      </c>
      <c r="D702">
        <v>2909.3583984000002</v>
      </c>
      <c r="E702">
        <v>2912.7104491999999</v>
      </c>
      <c r="F702">
        <v>2778.3000487999998</v>
      </c>
      <c r="G702">
        <v>2796.5100097999998</v>
      </c>
      <c r="H702">
        <v>2912.9799804999998</v>
      </c>
      <c r="I702">
        <v>2767.0400390999998</v>
      </c>
      <c r="J702">
        <v>2812.5815429999998</v>
      </c>
      <c r="L702" t="str">
        <f t="shared" si="80"/>
        <v>30SEP2022:05:00:00</v>
      </c>
      <c r="M702">
        <v>5</v>
      </c>
      <c r="N702">
        <f t="shared" si="83"/>
        <v>263.62915039999962</v>
      </c>
      <c r="O702" t="str">
        <f t="shared" si="76"/>
        <v/>
      </c>
      <c r="P702">
        <f t="shared" si="77"/>
        <v>263.62915039999962</v>
      </c>
      <c r="Q702" t="str">
        <f t="shared" si="78"/>
        <v/>
      </c>
      <c r="R702">
        <f t="shared" si="79"/>
        <v>1</v>
      </c>
      <c r="S702">
        <f t="shared" si="84"/>
        <v>10.530798263680158</v>
      </c>
    </row>
    <row r="703" spans="1:19" x14ac:dyDescent="0.25">
      <c r="A703" t="s">
        <v>752</v>
      </c>
      <c r="B703">
        <v>2757.5798340000001</v>
      </c>
      <c r="C703">
        <v>2825.8999023000001</v>
      </c>
      <c r="D703">
        <v>2944.2736816000001</v>
      </c>
      <c r="E703">
        <v>2935.6853027000002</v>
      </c>
      <c r="F703">
        <v>2869.7800293</v>
      </c>
      <c r="G703">
        <v>2873.75</v>
      </c>
      <c r="H703">
        <v>2968.25</v>
      </c>
      <c r="I703">
        <v>2825.8999023000001</v>
      </c>
      <c r="J703">
        <v>2880.0319823999998</v>
      </c>
      <c r="L703" t="str">
        <f t="shared" si="80"/>
        <v>30SEP2022:06:00:00</v>
      </c>
      <c r="M703">
        <v>6</v>
      </c>
      <c r="N703">
        <f t="shared" si="83"/>
        <v>68.320068300000003</v>
      </c>
      <c r="O703" t="str">
        <f t="shared" si="76"/>
        <v/>
      </c>
      <c r="P703">
        <f t="shared" si="77"/>
        <v>68.320068300000003</v>
      </c>
      <c r="Q703" t="str">
        <f t="shared" si="78"/>
        <v/>
      </c>
      <c r="R703">
        <f t="shared" si="79"/>
        <v>1</v>
      </c>
      <c r="S703">
        <f t="shared" si="84"/>
        <v>2.477537275898138</v>
      </c>
    </row>
    <row r="704" spans="1:19" x14ac:dyDescent="0.25">
      <c r="A704" t="s">
        <v>753</v>
      </c>
      <c r="B704">
        <v>2991.5187987999998</v>
      </c>
      <c r="C704">
        <v>2982.3400879000001</v>
      </c>
      <c r="D704">
        <v>3119.6765137000002</v>
      </c>
      <c r="E704">
        <v>3119.5869140999998</v>
      </c>
      <c r="F704">
        <v>3011.5900879000001</v>
      </c>
      <c r="G704">
        <v>2990.1000976999999</v>
      </c>
      <c r="H704">
        <v>3046.7800293</v>
      </c>
      <c r="I704">
        <v>2982.3400879000001</v>
      </c>
      <c r="J704">
        <v>3004.7773437999999</v>
      </c>
      <c r="L704" t="str">
        <f t="shared" si="80"/>
        <v>30SEP2022:07:00:00</v>
      </c>
      <c r="M704">
        <v>7</v>
      </c>
      <c r="N704">
        <f t="shared" si="83"/>
        <v>-9.1787108999997145</v>
      </c>
      <c r="O704">
        <f t="shared" si="76"/>
        <v>-9.1787108999997145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0.3068244432788324</v>
      </c>
    </row>
    <row r="705" spans="1:19" x14ac:dyDescent="0.25">
      <c r="A705" t="s">
        <v>754</v>
      </c>
      <c r="B705">
        <v>3042.0954590000001</v>
      </c>
      <c r="C705">
        <v>3025.3200683999999</v>
      </c>
      <c r="D705">
        <v>3168.2861327999999</v>
      </c>
      <c r="E705">
        <v>3192.3789062999999</v>
      </c>
      <c r="F705">
        <v>3061.1201172000001</v>
      </c>
      <c r="G705">
        <v>3027.75</v>
      </c>
      <c r="H705">
        <v>3066.0200195000002</v>
      </c>
      <c r="I705">
        <v>3025.3200683999999</v>
      </c>
      <c r="J705">
        <v>3041.4726562999999</v>
      </c>
      <c r="L705" t="str">
        <f t="shared" si="80"/>
        <v>30SEP2022:08:00:00</v>
      </c>
      <c r="M705">
        <v>8</v>
      </c>
      <c r="N705">
        <f t="shared" si="83"/>
        <v>-16.775390600000264</v>
      </c>
      <c r="O705">
        <f t="shared" si="76"/>
        <v>-16.775390600000264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0.5514419526307266</v>
      </c>
    </row>
    <row r="706" spans="1:19" x14ac:dyDescent="0.25">
      <c r="A706" t="s">
        <v>755</v>
      </c>
      <c r="B706">
        <v>3125.6518554999998</v>
      </c>
      <c r="C706">
        <v>3107.8200683999999</v>
      </c>
      <c r="D706">
        <v>3245.3315429999998</v>
      </c>
      <c r="E706">
        <v>3291.4775390999998</v>
      </c>
      <c r="F706">
        <v>3155.7099609000002</v>
      </c>
      <c r="G706">
        <v>3136.7299804999998</v>
      </c>
      <c r="H706">
        <v>3170.3898926000002</v>
      </c>
      <c r="I706">
        <v>3107.8200683999999</v>
      </c>
      <c r="J706">
        <v>3137.8735351999999</v>
      </c>
      <c r="L706" t="str">
        <f t="shared" si="80"/>
        <v>30SEP2022:09:00:00</v>
      </c>
      <c r="M706">
        <v>9</v>
      </c>
      <c r="N706">
        <f t="shared" si="83"/>
        <v>-17.831787099999929</v>
      </c>
      <c r="O706">
        <f t="shared" si="76"/>
        <v>-17.831787099999929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0.57049818483854908</v>
      </c>
    </row>
    <row r="707" spans="1:19" x14ac:dyDescent="0.25">
      <c r="A707" t="s">
        <v>756</v>
      </c>
      <c r="B707">
        <v>3424.9479980000001</v>
      </c>
      <c r="C707">
        <v>3357.9099120999999</v>
      </c>
      <c r="D707">
        <v>3378.4951172000001</v>
      </c>
      <c r="E707">
        <v>3394.8178711</v>
      </c>
      <c r="F707">
        <v>3418.0800780999998</v>
      </c>
      <c r="G707">
        <v>3409.0200195000002</v>
      </c>
      <c r="H707">
        <v>3443.0200195000002</v>
      </c>
      <c r="I707">
        <v>3357.9099120999999</v>
      </c>
      <c r="J707">
        <v>3400.9907226999999</v>
      </c>
      <c r="L707" t="str">
        <f t="shared" si="80"/>
        <v>30SEP2022:10:00:00</v>
      </c>
      <c r="M707">
        <v>10</v>
      </c>
      <c r="N707">
        <f t="shared" si="83"/>
        <v>-67.038085900000169</v>
      </c>
      <c r="O707">
        <f t="shared" ref="O707:O721" si="85">IF(N707&lt;0,N707,"")</f>
        <v>-67.038085900000169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1.9573460951566881</v>
      </c>
    </row>
    <row r="708" spans="1:19" x14ac:dyDescent="0.25">
      <c r="A708" t="s">
        <v>757</v>
      </c>
      <c r="B708">
        <v>3647.2465820000002</v>
      </c>
      <c r="C708">
        <v>3678.7900390999998</v>
      </c>
      <c r="D708">
        <v>3610.9240722999998</v>
      </c>
      <c r="E708">
        <v>3625.5935058999999</v>
      </c>
      <c r="F708">
        <v>3727.9099120999999</v>
      </c>
      <c r="G708">
        <v>3729.3000487999998</v>
      </c>
      <c r="H708">
        <v>3733.7099609000002</v>
      </c>
      <c r="I708">
        <v>3678.7900390999998</v>
      </c>
      <c r="J708">
        <v>3712.515625</v>
      </c>
      <c r="L708" t="str">
        <f t="shared" ref="L708:L721" si="89">A708</f>
        <v>30SEP2022:11:00:00</v>
      </c>
      <c r="M708">
        <v>11</v>
      </c>
      <c r="N708">
        <f t="shared" si="83"/>
        <v>31.543457099999614</v>
      </c>
      <c r="O708" t="str">
        <f t="shared" si="85"/>
        <v/>
      </c>
      <c r="P708">
        <f t="shared" si="86"/>
        <v>31.543457099999614</v>
      </c>
      <c r="Q708" t="str">
        <f t="shared" si="87"/>
        <v/>
      </c>
      <c r="R708">
        <f t="shared" si="88"/>
        <v>1</v>
      </c>
      <c r="S708">
        <f t="shared" si="84"/>
        <v>0.86485671837143729</v>
      </c>
    </row>
    <row r="709" spans="1:19" x14ac:dyDescent="0.25">
      <c r="A709" t="s">
        <v>758</v>
      </c>
      <c r="B709">
        <v>3910.1701659999999</v>
      </c>
      <c r="C709">
        <v>4008.4399414</v>
      </c>
      <c r="D709">
        <v>3874.4226073999998</v>
      </c>
      <c r="E709">
        <v>3850.9338379000001</v>
      </c>
      <c r="F709">
        <v>4029.9699707</v>
      </c>
      <c r="G709">
        <v>4042.6699219000002</v>
      </c>
      <c r="H709">
        <v>3990.0900879000001</v>
      </c>
      <c r="I709">
        <v>4008.4399414</v>
      </c>
      <c r="J709">
        <v>4015.6396484000002</v>
      </c>
      <c r="L709" t="str">
        <f t="shared" si="89"/>
        <v>30SEP2022:12:00:00</v>
      </c>
      <c r="M709">
        <v>12</v>
      </c>
      <c r="N709">
        <f t="shared" si="83"/>
        <v>98.269775400000071</v>
      </c>
      <c r="O709" t="str">
        <f t="shared" si="85"/>
        <v/>
      </c>
      <c r="P709">
        <f t="shared" si="86"/>
        <v>98.269775400000071</v>
      </c>
      <c r="Q709" t="str">
        <f t="shared" si="87"/>
        <v/>
      </c>
      <c r="R709">
        <f t="shared" si="88"/>
        <v>1</v>
      </c>
      <c r="S709">
        <f t="shared" si="84"/>
        <v>2.5131841129187338</v>
      </c>
    </row>
    <row r="710" spans="1:19" x14ac:dyDescent="0.25">
      <c r="A710" t="s">
        <v>759</v>
      </c>
      <c r="B710">
        <v>4208.9931641000003</v>
      </c>
      <c r="C710">
        <v>4317.2202147999997</v>
      </c>
      <c r="D710">
        <v>4175.8393555000002</v>
      </c>
      <c r="E710">
        <v>4168.5078125</v>
      </c>
      <c r="F710">
        <v>4303.4399414</v>
      </c>
      <c r="G710">
        <v>4323.5600586</v>
      </c>
      <c r="H710">
        <v>4206.7700194999998</v>
      </c>
      <c r="I710">
        <v>4317.2202147999997</v>
      </c>
      <c r="J710">
        <v>4289.1259766000003</v>
      </c>
      <c r="L710" t="str">
        <f t="shared" si="89"/>
        <v>30SEP2022:13:00:00</v>
      </c>
      <c r="M710">
        <v>13</v>
      </c>
      <c r="N710">
        <f t="shared" si="83"/>
        <v>108.22705069999938</v>
      </c>
      <c r="O710" t="str">
        <f t="shared" si="85"/>
        <v/>
      </c>
      <c r="P710">
        <f t="shared" si="86"/>
        <v>108.22705069999938</v>
      </c>
      <c r="Q710" t="str">
        <f t="shared" si="87"/>
        <v/>
      </c>
      <c r="R710">
        <f t="shared" si="88"/>
        <v>1</v>
      </c>
      <c r="S710">
        <f t="shared" si="84"/>
        <v>2.5713287354112708</v>
      </c>
    </row>
    <row r="711" spans="1:19" x14ac:dyDescent="0.25">
      <c r="A711" t="s">
        <v>760</v>
      </c>
      <c r="B711">
        <v>4557.4287108999997</v>
      </c>
      <c r="C711">
        <v>4582.1000977000003</v>
      </c>
      <c r="D711">
        <v>4522.9326172000001</v>
      </c>
      <c r="E711">
        <v>4420.4750977000003</v>
      </c>
      <c r="F711">
        <v>4514.9902344000002</v>
      </c>
      <c r="G711">
        <v>4535.4902344000002</v>
      </c>
      <c r="H711">
        <v>4345.9599608999997</v>
      </c>
      <c r="I711">
        <v>4582.1000977000003</v>
      </c>
      <c r="J711">
        <v>4501.3461914</v>
      </c>
      <c r="L711" t="str">
        <f t="shared" si="89"/>
        <v>30SEP2022:14:00:00</v>
      </c>
      <c r="M711">
        <v>14</v>
      </c>
      <c r="N711">
        <f t="shared" si="83"/>
        <v>24.671386800000619</v>
      </c>
      <c r="O711" t="str">
        <f t="shared" si="85"/>
        <v/>
      </c>
      <c r="P711">
        <f t="shared" si="86"/>
        <v>24.671386800000619</v>
      </c>
      <c r="Q711" t="str">
        <f t="shared" si="87"/>
        <v/>
      </c>
      <c r="R711">
        <f t="shared" si="88"/>
        <v>1</v>
      </c>
      <c r="S711">
        <f t="shared" si="84"/>
        <v>0.5413444370724676</v>
      </c>
    </row>
    <row r="712" spans="1:19" x14ac:dyDescent="0.25">
      <c r="A712" t="s">
        <v>761</v>
      </c>
      <c r="B712">
        <v>4773.7387694999998</v>
      </c>
      <c r="C712">
        <v>4787.2998047000001</v>
      </c>
      <c r="D712">
        <v>4682.9604491999999</v>
      </c>
      <c r="E712">
        <v>4615.4692383000001</v>
      </c>
      <c r="F712">
        <v>4661.9501952999999</v>
      </c>
      <c r="G712">
        <v>4680.0498047000001</v>
      </c>
      <c r="H712">
        <v>4430.5</v>
      </c>
      <c r="I712">
        <v>4787.2998047000001</v>
      </c>
      <c r="J712">
        <v>4652.4848633000001</v>
      </c>
      <c r="L712" t="str">
        <f t="shared" si="89"/>
        <v>30SEP2022:15:00:00</v>
      </c>
      <c r="M712">
        <v>15</v>
      </c>
      <c r="N712">
        <f t="shared" si="83"/>
        <v>13.561035200000333</v>
      </c>
      <c r="O712" t="str">
        <f t="shared" si="85"/>
        <v/>
      </c>
      <c r="P712">
        <f t="shared" si="86"/>
        <v>13.561035200000333</v>
      </c>
      <c r="Q712" t="str">
        <f t="shared" si="87"/>
        <v/>
      </c>
      <c r="R712">
        <f t="shared" si="88"/>
        <v>1</v>
      </c>
      <c r="S712">
        <f t="shared" si="84"/>
        <v>0.2840757706861432</v>
      </c>
    </row>
    <row r="713" spans="1:19" x14ac:dyDescent="0.25">
      <c r="A713" t="s">
        <v>762</v>
      </c>
      <c r="B713">
        <v>5001.5356444999998</v>
      </c>
      <c r="C713">
        <v>4915.0400391000003</v>
      </c>
      <c r="D713">
        <v>4856.6665039</v>
      </c>
      <c r="E713">
        <v>4806.5834961</v>
      </c>
      <c r="F713">
        <v>4791.6601563000004</v>
      </c>
      <c r="G713">
        <v>4808.8999022999997</v>
      </c>
      <c r="H713">
        <v>4509.5698241999999</v>
      </c>
      <c r="I713">
        <v>4915.0400391000003</v>
      </c>
      <c r="J713">
        <v>4768.6303711</v>
      </c>
      <c r="L713" t="str">
        <f t="shared" si="89"/>
        <v>30SEP2022:16:00:00</v>
      </c>
      <c r="M713">
        <v>16</v>
      </c>
      <c r="N713">
        <f t="shared" si="83"/>
        <v>-86.495605399999477</v>
      </c>
      <c r="O713">
        <f t="shared" si="85"/>
        <v>-86.495605399999477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1.7293809651264893</v>
      </c>
    </row>
    <row r="714" spans="1:19" x14ac:dyDescent="0.25">
      <c r="A714" t="s">
        <v>763</v>
      </c>
      <c r="B714">
        <v>5070.8505858999997</v>
      </c>
      <c r="C714">
        <v>4954.3798827999999</v>
      </c>
      <c r="D714">
        <v>4911.2045897999997</v>
      </c>
      <c r="E714">
        <v>4832.7856444999998</v>
      </c>
      <c r="F714">
        <v>4854.7402344000002</v>
      </c>
      <c r="G714">
        <v>4866.5400391000003</v>
      </c>
      <c r="H714">
        <v>4548.5898438000004</v>
      </c>
      <c r="I714">
        <v>4954.3798827999999</v>
      </c>
      <c r="J714">
        <v>4816.0263672000001</v>
      </c>
      <c r="L714" t="str">
        <f t="shared" si="89"/>
        <v>30SEP2022:17:00:00</v>
      </c>
      <c r="M714">
        <v>17</v>
      </c>
      <c r="N714">
        <f t="shared" si="83"/>
        <v>-116.47070309999981</v>
      </c>
      <c r="O714">
        <f t="shared" si="85"/>
        <v>-116.47070309999981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2.2968671848438622</v>
      </c>
    </row>
    <row r="715" spans="1:19" x14ac:dyDescent="0.25">
      <c r="A715" t="s">
        <v>764</v>
      </c>
      <c r="B715">
        <v>5002.203125</v>
      </c>
      <c r="C715">
        <v>4874.7001952999999</v>
      </c>
      <c r="D715">
        <v>4855.1875</v>
      </c>
      <c r="E715">
        <v>4819.8745116999999</v>
      </c>
      <c r="F715">
        <v>4775.1499022999997</v>
      </c>
      <c r="G715">
        <v>4780.2099608999997</v>
      </c>
      <c r="H715">
        <v>4474.9399414</v>
      </c>
      <c r="I715">
        <v>4874.7001952999999</v>
      </c>
      <c r="J715">
        <v>4736.2050780999998</v>
      </c>
      <c r="L715" t="str">
        <f t="shared" si="89"/>
        <v>30SEP2022:18:00:00</v>
      </c>
      <c r="M715">
        <v>18</v>
      </c>
      <c r="N715">
        <f t="shared" si="83"/>
        <v>-127.5029297000001</v>
      </c>
      <c r="O715">
        <f t="shared" si="85"/>
        <v>-127.5029297000001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2.5489354693088377</v>
      </c>
    </row>
    <row r="716" spans="1:19" x14ac:dyDescent="0.25">
      <c r="A716" t="s">
        <v>765</v>
      </c>
      <c r="B716">
        <v>4797.0019530999998</v>
      </c>
      <c r="C716">
        <v>4666.8500977000003</v>
      </c>
      <c r="D716">
        <v>4633.8291016000003</v>
      </c>
      <c r="E716">
        <v>4557.203125</v>
      </c>
      <c r="F716">
        <v>4635.8798827999999</v>
      </c>
      <c r="G716">
        <v>4635.4702147999997</v>
      </c>
      <c r="H716">
        <v>4358.6298827999999</v>
      </c>
      <c r="I716">
        <v>4666.8500977000003</v>
      </c>
      <c r="J716">
        <v>4577.3046875</v>
      </c>
      <c r="L716" t="str">
        <f t="shared" si="89"/>
        <v>30SEP2022:19:00:00</v>
      </c>
      <c r="M716">
        <v>19</v>
      </c>
      <c r="N716">
        <f t="shared" si="83"/>
        <v>-130.15185539999948</v>
      </c>
      <c r="O716">
        <f t="shared" si="85"/>
        <v>-130.15185539999948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2.7131916282812965</v>
      </c>
    </row>
    <row r="717" spans="1:19" x14ac:dyDescent="0.25">
      <c r="A717" t="s">
        <v>766</v>
      </c>
      <c r="B717">
        <v>4570.3374022999997</v>
      </c>
      <c r="C717">
        <v>4413.8901366999999</v>
      </c>
      <c r="D717">
        <v>4425.6772461</v>
      </c>
      <c r="E717">
        <v>4388.6708983999997</v>
      </c>
      <c r="F717">
        <v>4385.4199219000002</v>
      </c>
      <c r="G717">
        <v>4374.4501952999999</v>
      </c>
      <c r="H717">
        <v>4145.2900391000003</v>
      </c>
      <c r="I717">
        <v>4413.8901366999999</v>
      </c>
      <c r="J717">
        <v>4332.609375</v>
      </c>
      <c r="L717" t="str">
        <f t="shared" si="89"/>
        <v>30SEP2022:20:00:00</v>
      </c>
      <c r="M717">
        <v>20</v>
      </c>
      <c r="N717">
        <f t="shared" si="83"/>
        <v>-156.44726559999981</v>
      </c>
      <c r="O717">
        <f t="shared" si="85"/>
        <v>-156.44726559999981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3.4231010060935216</v>
      </c>
    </row>
    <row r="718" spans="1:19" x14ac:dyDescent="0.25">
      <c r="A718" t="s">
        <v>767</v>
      </c>
      <c r="B718">
        <v>4320.7080077999999</v>
      </c>
      <c r="C718">
        <v>4243.2001952999999</v>
      </c>
      <c r="D718">
        <v>4239.1538086</v>
      </c>
      <c r="E718">
        <v>4255.5380858999997</v>
      </c>
      <c r="F718">
        <v>4228.9199219000002</v>
      </c>
      <c r="G718">
        <v>4206.5</v>
      </c>
      <c r="H718">
        <v>4015.7900390999998</v>
      </c>
      <c r="I718">
        <v>4243.2001952999999</v>
      </c>
      <c r="J718">
        <v>4175.0307616999999</v>
      </c>
      <c r="L718" t="str">
        <f t="shared" si="89"/>
        <v>30SEP2022:21:00:00</v>
      </c>
      <c r="M718">
        <v>21</v>
      </c>
      <c r="N718">
        <f t="shared" si="83"/>
        <v>-77.5078125</v>
      </c>
      <c r="O718">
        <f t="shared" si="85"/>
        <v>-77.5078125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1.7938683280628607</v>
      </c>
    </row>
    <row r="719" spans="1:19" x14ac:dyDescent="0.25">
      <c r="A719" t="s">
        <v>768</v>
      </c>
      <c r="B719">
        <v>4200.3847655999998</v>
      </c>
      <c r="C719">
        <v>3996.8000487999998</v>
      </c>
      <c r="D719">
        <v>3989.0478515999998</v>
      </c>
      <c r="E719">
        <v>3986.0358887000002</v>
      </c>
      <c r="F719">
        <v>4004.4799804999998</v>
      </c>
      <c r="G719">
        <v>3975.8798827999999</v>
      </c>
      <c r="H719">
        <v>3833.4499512000002</v>
      </c>
      <c r="I719">
        <v>3996.8000487999998</v>
      </c>
      <c r="J719">
        <v>3951.8842773000001</v>
      </c>
      <c r="L719" t="str">
        <f t="shared" si="89"/>
        <v>30SEP2022:22:00:00</v>
      </c>
      <c r="M719">
        <v>22</v>
      </c>
      <c r="N719">
        <f t="shared" si="83"/>
        <v>-203.58471680000002</v>
      </c>
      <c r="O719">
        <f t="shared" si="85"/>
        <v>-203.58471680000002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4.846811141381691</v>
      </c>
    </row>
    <row r="720" spans="1:19" x14ac:dyDescent="0.25">
      <c r="A720" t="s">
        <v>769</v>
      </c>
      <c r="B720">
        <v>3870.5236816000001</v>
      </c>
      <c r="C720">
        <v>3769.6298827999999</v>
      </c>
      <c r="D720">
        <v>3728.9340820000002</v>
      </c>
      <c r="E720">
        <v>3707.6735840000001</v>
      </c>
      <c r="F720">
        <v>3761.8798827999999</v>
      </c>
      <c r="G720">
        <v>3740.3300780999998</v>
      </c>
      <c r="H720">
        <v>3653.9799804999998</v>
      </c>
      <c r="I720">
        <v>3769.6298827999999</v>
      </c>
      <c r="J720">
        <v>3732.2299804999998</v>
      </c>
      <c r="L720" t="str">
        <f t="shared" si="89"/>
        <v>30SEP2022:23:00:00</v>
      </c>
      <c r="M720">
        <v>23</v>
      </c>
      <c r="N720">
        <f t="shared" si="83"/>
        <v>-100.89379880000024</v>
      </c>
      <c r="O720">
        <f t="shared" si="85"/>
        <v>-100.89379880000024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2.6067221673293748</v>
      </c>
    </row>
    <row r="721" spans="1:19" x14ac:dyDescent="0.25">
      <c r="A721" t="s">
        <v>770</v>
      </c>
      <c r="B721">
        <v>3668.2624512000002</v>
      </c>
      <c r="C721">
        <v>3534.7299804999998</v>
      </c>
      <c r="D721">
        <v>3496.515625</v>
      </c>
      <c r="E721">
        <v>3467.7988280999998</v>
      </c>
      <c r="F721">
        <v>3502.6101073999998</v>
      </c>
      <c r="G721">
        <v>3494.2800293</v>
      </c>
      <c r="H721">
        <v>3457.3400879000001</v>
      </c>
      <c r="I721">
        <v>3534.7299804999998</v>
      </c>
      <c r="J721">
        <v>3500.4521484000002</v>
      </c>
      <c r="L721" t="str">
        <f t="shared" si="89"/>
        <v>01OCT2022:00:00:00</v>
      </c>
      <c r="M721">
        <v>24</v>
      </c>
      <c r="N721">
        <f t="shared" si="83"/>
        <v>-133.53247070000043</v>
      </c>
      <c r="O721">
        <f t="shared" si="85"/>
        <v>-133.53247070000043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3.6402103850644028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21"/>
  <sheetViews>
    <sheetView topLeftCell="U1" workbookViewId="0">
      <selection activeCell="Y8" sqref="Y8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1055.1879882999999</v>
      </c>
      <c r="C2">
        <v>1060.3199463000001</v>
      </c>
      <c r="D2">
        <v>1190.8936768000001</v>
      </c>
      <c r="E2">
        <v>1128.2419434000001</v>
      </c>
      <c r="F2">
        <v>1138.1999512</v>
      </c>
      <c r="G2">
        <v>1123.7600098</v>
      </c>
      <c r="H2">
        <v>1145.7399902</v>
      </c>
      <c r="I2">
        <v>1060.3199463000001</v>
      </c>
      <c r="J2">
        <v>1109.2169189000001</v>
      </c>
      <c r="L2" t="str">
        <f>A2</f>
        <v>01SEP2022:01:00:00</v>
      </c>
      <c r="M2">
        <v>1</v>
      </c>
      <c r="N2">
        <f>C2-B2</f>
        <v>5.1319580000001679</v>
      </c>
      <c r="O2" t="str">
        <f>IF(N2&lt;0,N2,"")</f>
        <v/>
      </c>
      <c r="P2">
        <f>IF(N2&gt;0,N2,"")</f>
        <v>5.1319580000001679</v>
      </c>
      <c r="Q2" t="str">
        <f>IF(O2&lt;0,1,"")</f>
        <v/>
      </c>
      <c r="R2">
        <f>IF(AND(P2&gt;0,P2&lt;&gt;""),1,"")</f>
        <v>1</v>
      </c>
      <c r="S2">
        <f>ABS((B2-C2)/B2)*100</f>
        <v>0.4863548540074078</v>
      </c>
      <c r="T2">
        <f>AVERAGE(S2:S722)</f>
        <v>8.3350754116508643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1048.7595214999999</v>
      </c>
      <c r="C3">
        <v>1015.25</v>
      </c>
      <c r="D3">
        <v>1163.2877197</v>
      </c>
      <c r="E3">
        <v>1103.8292236</v>
      </c>
      <c r="F3">
        <v>1097.1199951000001</v>
      </c>
      <c r="G3">
        <v>1084.0799560999999</v>
      </c>
      <c r="H3">
        <v>1097.3199463000001</v>
      </c>
      <c r="I3">
        <v>1015.25</v>
      </c>
      <c r="J3">
        <v>1065.2554932</v>
      </c>
      <c r="L3" t="str">
        <f t="shared" ref="L3:L66" si="0">A3</f>
        <v>01SEP2022:02:00:00</v>
      </c>
      <c r="M3">
        <v>2</v>
      </c>
      <c r="N3">
        <f t="shared" ref="N3:N66" si="1">C3-B3</f>
        <v>-33.509521499999892</v>
      </c>
      <c r="O3">
        <f t="shared" ref="O3:O66" si="2">IF(N3&lt;0,N3,"")</f>
        <v>-33.509521499999892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3.195157785273075</v>
      </c>
      <c r="V3" s="3">
        <v>1</v>
      </c>
      <c r="W3" s="4">
        <v>-75.741495766666674</v>
      </c>
      <c r="X3" s="4">
        <v>89.024000394444485</v>
      </c>
      <c r="Y3" s="4"/>
      <c r="Z3">
        <v>1</v>
      </c>
      <c r="AA3">
        <f>W3</f>
        <v>-75.741495766666674</v>
      </c>
      <c r="AB3">
        <f>X3</f>
        <v>89.024000394444485</v>
      </c>
    </row>
    <row r="4" spans="1:28" x14ac:dyDescent="0.25">
      <c r="A4" t="s">
        <v>53</v>
      </c>
      <c r="B4">
        <v>1064.7644043</v>
      </c>
      <c r="C4">
        <v>993.55902100000003</v>
      </c>
      <c r="D4">
        <v>1155.6188964999999</v>
      </c>
      <c r="E4">
        <v>1112.4520264</v>
      </c>
      <c r="F4">
        <v>1074.4599608999999</v>
      </c>
      <c r="G4">
        <v>1063.0300293</v>
      </c>
      <c r="H4">
        <v>1070.2900391000001</v>
      </c>
      <c r="I4">
        <v>993.55902100000003</v>
      </c>
      <c r="J4">
        <v>1042.2446289</v>
      </c>
      <c r="L4" t="str">
        <f t="shared" si="0"/>
        <v>01SEP2022:03:00:00</v>
      </c>
      <c r="M4">
        <v>3</v>
      </c>
      <c r="N4">
        <f t="shared" si="1"/>
        <v>-71.205383299999994</v>
      </c>
      <c r="O4">
        <f t="shared" si="2"/>
        <v>-71.205383299999994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6.6874308544162888</v>
      </c>
      <c r="V4" s="3">
        <v>2</v>
      </c>
      <c r="W4" s="4">
        <v>-87.823961033333333</v>
      </c>
      <c r="X4" s="4">
        <v>99.022286557142905</v>
      </c>
      <c r="Y4" s="4"/>
      <c r="Z4">
        <v>2</v>
      </c>
      <c r="AA4">
        <f t="shared" ref="AA4:AB26" si="7">W4</f>
        <v>-87.823961033333333</v>
      </c>
      <c r="AB4">
        <f t="shared" si="7"/>
        <v>99.022286557142905</v>
      </c>
    </row>
    <row r="5" spans="1:28" x14ac:dyDescent="0.25">
      <c r="A5" t="s">
        <v>54</v>
      </c>
      <c r="B5">
        <v>1085.6002197</v>
      </c>
      <c r="C5">
        <v>965.99298095999995</v>
      </c>
      <c r="D5">
        <v>1146.4837646000001</v>
      </c>
      <c r="E5">
        <v>1105.6309814000001</v>
      </c>
      <c r="F5">
        <v>1048.2199707</v>
      </c>
      <c r="G5">
        <v>1036.9000243999999</v>
      </c>
      <c r="H5">
        <v>1042.7600098</v>
      </c>
      <c r="I5">
        <v>965.99298095999995</v>
      </c>
      <c r="J5">
        <v>1015.2455444</v>
      </c>
      <c r="L5" t="str">
        <f t="shared" si="0"/>
        <v>01SEP2022:04:00:00</v>
      </c>
      <c r="M5">
        <v>4</v>
      </c>
      <c r="N5">
        <f t="shared" si="1"/>
        <v>-119.60723874000007</v>
      </c>
      <c r="O5">
        <f t="shared" si="2"/>
        <v>-119.60723874000007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11.017613719077261</v>
      </c>
      <c r="V5" s="3">
        <v>3</v>
      </c>
      <c r="W5" s="4">
        <v>-83.045969666666636</v>
      </c>
      <c r="X5" s="4">
        <v>109.92298887500003</v>
      </c>
      <c r="Y5" s="4"/>
      <c r="Z5">
        <v>3</v>
      </c>
      <c r="AA5">
        <f t="shared" si="7"/>
        <v>-83.045969666666636</v>
      </c>
      <c r="AB5">
        <f t="shared" si="7"/>
        <v>109.92298887500003</v>
      </c>
    </row>
    <row r="6" spans="1:28" x14ac:dyDescent="0.25">
      <c r="A6" t="s">
        <v>55</v>
      </c>
      <c r="B6">
        <v>1099.0010986</v>
      </c>
      <c r="C6">
        <v>962.31701659999999</v>
      </c>
      <c r="D6">
        <v>1120.9891356999999</v>
      </c>
      <c r="E6">
        <v>1107.2286377</v>
      </c>
      <c r="F6">
        <v>1056.7900391000001</v>
      </c>
      <c r="G6">
        <v>1048.5200195</v>
      </c>
      <c r="H6">
        <v>1052.9200439000001</v>
      </c>
      <c r="I6">
        <v>962.31701659999999</v>
      </c>
      <c r="J6">
        <v>1020.6894531</v>
      </c>
      <c r="L6" t="str">
        <f t="shared" si="0"/>
        <v>01SEP2022:05:00:00</v>
      </c>
      <c r="M6">
        <v>5</v>
      </c>
      <c r="N6">
        <f t="shared" si="1"/>
        <v>-136.68408199999999</v>
      </c>
      <c r="O6">
        <f t="shared" si="2"/>
        <v>-136.68408199999999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12.437119687516205</v>
      </c>
      <c r="V6" s="3">
        <v>4</v>
      </c>
      <c r="W6" s="4">
        <v>-66.683264152000035</v>
      </c>
      <c r="X6" s="4">
        <v>120.59134827099997</v>
      </c>
      <c r="Y6" s="4"/>
      <c r="Z6">
        <v>4</v>
      </c>
      <c r="AA6">
        <f t="shared" si="7"/>
        <v>-66.683264152000035</v>
      </c>
      <c r="AB6">
        <f t="shared" si="7"/>
        <v>120.59134827099997</v>
      </c>
    </row>
    <row r="7" spans="1:28" x14ac:dyDescent="0.25">
      <c r="A7" t="s">
        <v>56</v>
      </c>
      <c r="B7">
        <v>1134.0324707</v>
      </c>
      <c r="C7">
        <v>973.93499756000006</v>
      </c>
      <c r="D7">
        <v>1141.3359375</v>
      </c>
      <c r="E7">
        <v>1141.8990478999999</v>
      </c>
      <c r="F7">
        <v>1077.5600586</v>
      </c>
      <c r="G7">
        <v>1066</v>
      </c>
      <c r="H7">
        <v>1075.9399414</v>
      </c>
      <c r="I7">
        <v>973.93499756000006</v>
      </c>
      <c r="J7">
        <v>1037.9963379000001</v>
      </c>
      <c r="L7" t="str">
        <f t="shared" si="0"/>
        <v>01SEP2022:06:00:00</v>
      </c>
      <c r="M7">
        <v>6</v>
      </c>
      <c r="N7">
        <f t="shared" si="1"/>
        <v>-160.09747313999992</v>
      </c>
      <c r="O7">
        <f t="shared" si="2"/>
        <v>-160.09747313999992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14.117538719255293</v>
      </c>
      <c r="V7" s="3">
        <v>5</v>
      </c>
      <c r="W7" s="4">
        <v>-73.547839359999969</v>
      </c>
      <c r="X7" s="4">
        <v>96.828799446499971</v>
      </c>
      <c r="Y7" s="4"/>
      <c r="Z7">
        <v>5</v>
      </c>
      <c r="AA7">
        <f t="shared" si="7"/>
        <v>-73.547839359999969</v>
      </c>
      <c r="AB7">
        <f t="shared" si="7"/>
        <v>96.828799446499971</v>
      </c>
    </row>
    <row r="8" spans="1:28" x14ac:dyDescent="0.25">
      <c r="A8" t="s">
        <v>57</v>
      </c>
      <c r="B8">
        <v>1182.6671143000001</v>
      </c>
      <c r="C8">
        <v>1040.2199707</v>
      </c>
      <c r="D8">
        <v>1204.9765625</v>
      </c>
      <c r="E8">
        <v>1217.5258789</v>
      </c>
      <c r="F8">
        <v>1151.1800536999999</v>
      </c>
      <c r="G8">
        <v>1138.7199707</v>
      </c>
      <c r="H8">
        <v>1151.6999512</v>
      </c>
      <c r="I8">
        <v>1040.2199707</v>
      </c>
      <c r="J8">
        <v>1109.3590088000001</v>
      </c>
      <c r="L8" t="str">
        <f t="shared" si="0"/>
        <v>01SEP2022:07:00:00</v>
      </c>
      <c r="M8">
        <v>7</v>
      </c>
      <c r="N8">
        <f t="shared" si="1"/>
        <v>-142.44714360000012</v>
      </c>
      <c r="O8">
        <f t="shared" si="2"/>
        <v>-142.44714360000012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12.044567898914824</v>
      </c>
      <c r="V8" s="3">
        <v>6</v>
      </c>
      <c r="W8" s="4">
        <v>-85.651843276999983</v>
      </c>
      <c r="X8" s="4">
        <v>103.34046630150002</v>
      </c>
      <c r="Y8" s="4"/>
      <c r="Z8">
        <v>6</v>
      </c>
      <c r="AA8">
        <f t="shared" si="7"/>
        <v>-85.651843276999983</v>
      </c>
      <c r="AB8">
        <f t="shared" si="7"/>
        <v>103.34046630150002</v>
      </c>
    </row>
    <row r="9" spans="1:28" x14ac:dyDescent="0.25">
      <c r="A9" t="s">
        <v>58</v>
      </c>
      <c r="B9">
        <v>1183.0760498</v>
      </c>
      <c r="C9">
        <v>1072.3000488</v>
      </c>
      <c r="D9">
        <v>1233.2475586</v>
      </c>
      <c r="E9">
        <v>1224.776001</v>
      </c>
      <c r="F9">
        <v>1186.3800048999999</v>
      </c>
      <c r="G9">
        <v>1172.6800536999999</v>
      </c>
      <c r="H9">
        <v>1190.9200439000001</v>
      </c>
      <c r="I9">
        <v>1072.3000488</v>
      </c>
      <c r="J9">
        <v>1144.1621094</v>
      </c>
      <c r="L9" t="str">
        <f t="shared" si="0"/>
        <v>01SEP2022:08:00:00</v>
      </c>
      <c r="M9">
        <v>8</v>
      </c>
      <c r="N9">
        <f t="shared" si="1"/>
        <v>-110.77600099999995</v>
      </c>
      <c r="O9">
        <f t="shared" si="2"/>
        <v>-110.77600099999995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9.3633880103250107</v>
      </c>
      <c r="V9" s="3">
        <v>7</v>
      </c>
      <c r="W9" s="4">
        <v>-90.820705844444447</v>
      </c>
      <c r="X9" s="4">
        <v>113.04692440857144</v>
      </c>
      <c r="Y9" s="4"/>
      <c r="Z9">
        <v>7</v>
      </c>
      <c r="AA9">
        <f t="shared" si="7"/>
        <v>-90.820705844444447</v>
      </c>
      <c r="AB9">
        <f t="shared" si="7"/>
        <v>113.04692440857144</v>
      </c>
    </row>
    <row r="10" spans="1:28" x14ac:dyDescent="0.25">
      <c r="A10" t="s">
        <v>59</v>
      </c>
      <c r="B10">
        <v>1212.7891846</v>
      </c>
      <c r="C10">
        <v>1076.4100341999999</v>
      </c>
      <c r="D10">
        <v>1261.3231201000001</v>
      </c>
      <c r="E10">
        <v>1235.0667725000001</v>
      </c>
      <c r="F10">
        <v>1179.2399902</v>
      </c>
      <c r="G10">
        <v>1168.5699463000001</v>
      </c>
      <c r="H10">
        <v>1200.8699951000001</v>
      </c>
      <c r="I10">
        <v>1076.4100341999999</v>
      </c>
      <c r="J10">
        <v>1145.9895019999999</v>
      </c>
      <c r="L10" t="str">
        <f t="shared" si="0"/>
        <v>01SEP2022:09:00:00</v>
      </c>
      <c r="M10">
        <v>9</v>
      </c>
      <c r="N10">
        <f t="shared" si="1"/>
        <v>-136.37915040000007</v>
      </c>
      <c r="O10">
        <f t="shared" si="2"/>
        <v>-136.37915040000007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11.245082998079374</v>
      </c>
      <c r="V10" s="3">
        <v>8</v>
      </c>
      <c r="W10" s="4">
        <v>-84.784103412499974</v>
      </c>
      <c r="X10" s="4">
        <v>128.85687255909087</v>
      </c>
      <c r="Y10" s="4"/>
      <c r="Z10">
        <v>8</v>
      </c>
      <c r="AA10">
        <f t="shared" si="7"/>
        <v>-84.784103412499974</v>
      </c>
      <c r="AB10">
        <f t="shared" si="7"/>
        <v>128.85687255909087</v>
      </c>
    </row>
    <row r="11" spans="1:28" x14ac:dyDescent="0.25">
      <c r="A11" t="s">
        <v>60</v>
      </c>
      <c r="B11">
        <v>1225.9130858999999</v>
      </c>
      <c r="C11">
        <v>1077.9399414</v>
      </c>
      <c r="D11">
        <v>1304.1702881000001</v>
      </c>
      <c r="E11">
        <v>1275.6240233999999</v>
      </c>
      <c r="F11">
        <v>1169.4499512</v>
      </c>
      <c r="G11">
        <v>1154.8900146000001</v>
      </c>
      <c r="H11">
        <v>1194.9499512</v>
      </c>
      <c r="I11">
        <v>1077.9399414</v>
      </c>
      <c r="J11">
        <v>1140.1564940999999</v>
      </c>
      <c r="L11" t="str">
        <f t="shared" si="0"/>
        <v>01SEP2022:10:00:00</v>
      </c>
      <c r="M11">
        <v>10</v>
      </c>
      <c r="N11">
        <f t="shared" si="1"/>
        <v>-147.97314449999999</v>
      </c>
      <c r="O11">
        <f t="shared" si="2"/>
        <v>-147.97314449999999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12.070443345611732</v>
      </c>
      <c r="V11" s="3">
        <v>9</v>
      </c>
      <c r="W11" s="4">
        <v>-97.456438357142844</v>
      </c>
      <c r="X11" s="4">
        <v>153.5521824086957</v>
      </c>
      <c r="Y11" s="4"/>
      <c r="Z11">
        <v>9</v>
      </c>
      <c r="AA11">
        <f t="shared" si="7"/>
        <v>-97.456438357142844</v>
      </c>
      <c r="AB11">
        <f t="shared" si="7"/>
        <v>153.5521824086957</v>
      </c>
    </row>
    <row r="12" spans="1:28" x14ac:dyDescent="0.25">
      <c r="A12" t="s">
        <v>61</v>
      </c>
      <c r="B12">
        <v>1265.8869629000001</v>
      </c>
      <c r="C12">
        <v>1165.4100341999999</v>
      </c>
      <c r="D12">
        <v>1375.9211425999999</v>
      </c>
      <c r="E12">
        <v>1323.0938721</v>
      </c>
      <c r="F12">
        <v>1266.7900391000001</v>
      </c>
      <c r="G12">
        <v>1249.7199707</v>
      </c>
      <c r="H12">
        <v>1292.3299560999999</v>
      </c>
      <c r="I12">
        <v>1165.4100341999999</v>
      </c>
      <c r="J12">
        <v>1233.4245605000001</v>
      </c>
      <c r="L12" t="str">
        <f t="shared" si="0"/>
        <v>01SEP2022:11:00:00</v>
      </c>
      <c r="M12">
        <v>11</v>
      </c>
      <c r="N12">
        <f t="shared" si="1"/>
        <v>-100.47692870000014</v>
      </c>
      <c r="O12">
        <f t="shared" si="2"/>
        <v>-100.47692870000014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7.9372749419757955</v>
      </c>
      <c r="V12" s="3">
        <v>10</v>
      </c>
      <c r="W12" s="4">
        <v>-111.01449582499998</v>
      </c>
      <c r="X12" s="4">
        <v>171.14366565000003</v>
      </c>
      <c r="Y12" s="4"/>
      <c r="Z12">
        <v>10</v>
      </c>
      <c r="AA12">
        <f t="shared" si="7"/>
        <v>-111.01449582499998</v>
      </c>
      <c r="AB12">
        <f t="shared" si="7"/>
        <v>171.14366565000003</v>
      </c>
    </row>
    <row r="13" spans="1:28" x14ac:dyDescent="0.25">
      <c r="A13" t="s">
        <v>62</v>
      </c>
      <c r="B13">
        <v>1308.5993652</v>
      </c>
      <c r="C13">
        <v>1204.1899414</v>
      </c>
      <c r="D13">
        <v>1457.8682861</v>
      </c>
      <c r="E13">
        <v>1387.2851562999999</v>
      </c>
      <c r="F13">
        <v>1315.3699951000001</v>
      </c>
      <c r="G13">
        <v>1295.1700439000001</v>
      </c>
      <c r="H13">
        <v>1331.8000488</v>
      </c>
      <c r="I13">
        <v>1204.1899414</v>
      </c>
      <c r="J13">
        <v>1275.5145264</v>
      </c>
      <c r="L13" t="str">
        <f t="shared" si="0"/>
        <v>01SEP2022:12:00:00</v>
      </c>
      <c r="M13">
        <v>12</v>
      </c>
      <c r="N13">
        <f t="shared" si="1"/>
        <v>-104.40942380000001</v>
      </c>
      <c r="O13">
        <f t="shared" si="2"/>
        <v>-104.40942380000001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7.9787157610337518</v>
      </c>
      <c r="V13" s="3">
        <v>11</v>
      </c>
      <c r="W13" s="4">
        <v>-83.015679244444499</v>
      </c>
      <c r="X13" s="4">
        <v>186.6747756238095</v>
      </c>
      <c r="Y13" s="4"/>
      <c r="Z13">
        <v>11</v>
      </c>
      <c r="AA13">
        <f t="shared" si="7"/>
        <v>-83.015679244444499</v>
      </c>
      <c r="AB13">
        <f t="shared" si="7"/>
        <v>186.6747756238095</v>
      </c>
    </row>
    <row r="14" spans="1:28" x14ac:dyDescent="0.25">
      <c r="A14" t="s">
        <v>63</v>
      </c>
      <c r="B14">
        <v>1341.2943115</v>
      </c>
      <c r="C14">
        <v>1256.2900391000001</v>
      </c>
      <c r="D14">
        <v>1504.9197998</v>
      </c>
      <c r="E14">
        <v>1452.1717529</v>
      </c>
      <c r="F14">
        <v>1382.4899902</v>
      </c>
      <c r="G14">
        <v>1360.3199463000001</v>
      </c>
      <c r="H14">
        <v>1396.0600586</v>
      </c>
      <c r="I14">
        <v>1256.2900391000001</v>
      </c>
      <c r="J14">
        <v>1336.1700439000001</v>
      </c>
      <c r="L14" t="str">
        <f t="shared" si="0"/>
        <v>01SEP2022:13:00:00</v>
      </c>
      <c r="M14">
        <v>13</v>
      </c>
      <c r="N14">
        <f t="shared" si="1"/>
        <v>-85.004272399999991</v>
      </c>
      <c r="O14">
        <f t="shared" si="2"/>
        <v>-85.004272399999991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6.3374810189821638</v>
      </c>
      <c r="V14" s="3">
        <v>12</v>
      </c>
      <c r="W14" s="4">
        <v>-73.070529488888894</v>
      </c>
      <c r="X14" s="4">
        <v>176.97737629523809</v>
      </c>
      <c r="Y14" s="4"/>
      <c r="Z14">
        <v>12</v>
      </c>
      <c r="AA14">
        <f t="shared" si="7"/>
        <v>-73.070529488888894</v>
      </c>
      <c r="AB14">
        <f t="shared" si="7"/>
        <v>176.97737629523809</v>
      </c>
    </row>
    <row r="15" spans="1:28" x14ac:dyDescent="0.25">
      <c r="A15" t="s">
        <v>64</v>
      </c>
      <c r="B15">
        <v>1398.8972168</v>
      </c>
      <c r="C15">
        <v>1283.7700195</v>
      </c>
      <c r="D15">
        <v>1544.4068603999999</v>
      </c>
      <c r="E15">
        <v>1517.1500243999999</v>
      </c>
      <c r="F15">
        <v>1419</v>
      </c>
      <c r="G15">
        <v>1396.0799560999999</v>
      </c>
      <c r="H15">
        <v>1430.1300048999999</v>
      </c>
      <c r="I15">
        <v>1283.7700195</v>
      </c>
      <c r="J15">
        <v>1368.7219238</v>
      </c>
      <c r="L15" t="str">
        <f t="shared" si="0"/>
        <v>01SEP2022:14:00:00</v>
      </c>
      <c r="M15">
        <v>14</v>
      </c>
      <c r="N15">
        <f t="shared" si="1"/>
        <v>-115.12719730000003</v>
      </c>
      <c r="O15">
        <f t="shared" si="2"/>
        <v>-115.12719730000003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8.229853910450645</v>
      </c>
      <c r="V15" s="3">
        <v>13</v>
      </c>
      <c r="W15" s="4">
        <v>-73.469848612500044</v>
      </c>
      <c r="X15" s="4">
        <v>153.16104958181813</v>
      </c>
      <c r="Y15" s="4"/>
      <c r="Z15">
        <v>13</v>
      </c>
      <c r="AA15">
        <f t="shared" si="7"/>
        <v>-73.469848612500044</v>
      </c>
      <c r="AB15">
        <f t="shared" si="7"/>
        <v>153.16104958181813</v>
      </c>
    </row>
    <row r="16" spans="1:28" x14ac:dyDescent="0.25">
      <c r="A16" t="s">
        <v>65</v>
      </c>
      <c r="B16">
        <v>1448.4688721</v>
      </c>
      <c r="C16">
        <v>1308.1700439000001</v>
      </c>
      <c r="D16">
        <v>1564.3717041</v>
      </c>
      <c r="E16">
        <v>1563.6958007999999</v>
      </c>
      <c r="F16">
        <v>1456.8499756000001</v>
      </c>
      <c r="G16">
        <v>1431.2399902</v>
      </c>
      <c r="H16">
        <v>1451.5600586</v>
      </c>
      <c r="I16">
        <v>1308.1700439000001</v>
      </c>
      <c r="J16">
        <v>1397.0870361</v>
      </c>
      <c r="L16" t="str">
        <f t="shared" si="0"/>
        <v>01SEP2022:15:00:00</v>
      </c>
      <c r="M16">
        <v>15</v>
      </c>
      <c r="N16">
        <f t="shared" si="1"/>
        <v>-140.29882819999989</v>
      </c>
      <c r="O16">
        <f t="shared" si="2"/>
        <v>-140.29882819999989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9.6860091992583648</v>
      </c>
      <c r="V16" s="3">
        <v>14</v>
      </c>
      <c r="W16" s="4">
        <v>-81.861022962500073</v>
      </c>
      <c r="X16" s="4">
        <v>140.43811590454544</v>
      </c>
      <c r="Y16" s="4"/>
      <c r="Z16">
        <v>14</v>
      </c>
      <c r="AA16">
        <f t="shared" si="7"/>
        <v>-81.861022962500073</v>
      </c>
      <c r="AB16">
        <f t="shared" si="7"/>
        <v>140.43811590454544</v>
      </c>
    </row>
    <row r="17" spans="1:28" x14ac:dyDescent="0.25">
      <c r="A17" t="s">
        <v>66</v>
      </c>
      <c r="B17">
        <v>1511.1335449000001</v>
      </c>
      <c r="C17">
        <v>1324</v>
      </c>
      <c r="D17">
        <v>1560.8184814000001</v>
      </c>
      <c r="E17">
        <v>1571.1086425999999</v>
      </c>
      <c r="F17">
        <v>1486.25</v>
      </c>
      <c r="G17">
        <v>1459.3399658000001</v>
      </c>
      <c r="H17">
        <v>1467.6099853999999</v>
      </c>
      <c r="I17">
        <v>1324</v>
      </c>
      <c r="J17">
        <v>1418.0750731999999</v>
      </c>
      <c r="L17" t="str">
        <f t="shared" si="0"/>
        <v>01SEP2022:16:00:00</v>
      </c>
      <c r="M17">
        <v>16</v>
      </c>
      <c r="N17">
        <f t="shared" si="1"/>
        <v>-187.13354490000006</v>
      </c>
      <c r="O17">
        <f t="shared" si="2"/>
        <v>-187.13354490000006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12.383653683790318</v>
      </c>
      <c r="V17" s="3">
        <v>15</v>
      </c>
      <c r="W17" s="4">
        <v>-87.628716355555554</v>
      </c>
      <c r="X17" s="4">
        <v>122.79309663809525</v>
      </c>
      <c r="Y17" s="4"/>
      <c r="Z17">
        <v>15</v>
      </c>
      <c r="AA17">
        <f t="shared" si="7"/>
        <v>-87.628716355555554</v>
      </c>
      <c r="AB17">
        <f t="shared" si="7"/>
        <v>122.79309663809525</v>
      </c>
    </row>
    <row r="18" spans="1:28" x14ac:dyDescent="0.25">
      <c r="A18" t="s">
        <v>67</v>
      </c>
      <c r="B18">
        <v>1557.4501952999999</v>
      </c>
      <c r="C18">
        <v>1338</v>
      </c>
      <c r="D18">
        <v>1561.0761719</v>
      </c>
      <c r="E18">
        <v>1583.4628906</v>
      </c>
      <c r="F18">
        <v>1516.8900146000001</v>
      </c>
      <c r="G18">
        <v>1489.3499756000001</v>
      </c>
      <c r="H18">
        <v>1483.1099853999999</v>
      </c>
      <c r="I18">
        <v>1338</v>
      </c>
      <c r="J18">
        <v>1438.9484863</v>
      </c>
      <c r="L18" t="str">
        <f t="shared" si="0"/>
        <v>01SEP2022:17:00:00</v>
      </c>
      <c r="M18">
        <v>17</v>
      </c>
      <c r="N18">
        <f t="shared" si="1"/>
        <v>-219.4501952999999</v>
      </c>
      <c r="O18">
        <f t="shared" si="2"/>
        <v>-219.4501952999999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14.090350751648201</v>
      </c>
      <c r="V18" s="3">
        <v>16</v>
      </c>
      <c r="W18" s="4">
        <v>-99.554528820000016</v>
      </c>
      <c r="X18" s="4">
        <v>128.23695067999998</v>
      </c>
      <c r="Y18" s="4"/>
      <c r="Z18">
        <v>16</v>
      </c>
      <c r="AA18">
        <f t="shared" si="7"/>
        <v>-99.554528820000016</v>
      </c>
      <c r="AB18">
        <f t="shared" si="7"/>
        <v>128.23695067999998</v>
      </c>
    </row>
    <row r="19" spans="1:28" x14ac:dyDescent="0.25">
      <c r="A19" t="s">
        <v>68</v>
      </c>
      <c r="B19">
        <v>1646.0867920000001</v>
      </c>
      <c r="C19">
        <v>1308.7800293</v>
      </c>
      <c r="D19">
        <v>1532.3634033000001</v>
      </c>
      <c r="E19">
        <v>1558.3997803</v>
      </c>
      <c r="F19">
        <v>1492.8699951000001</v>
      </c>
      <c r="G19">
        <v>1467.0999756000001</v>
      </c>
      <c r="H19">
        <v>1446.5100098</v>
      </c>
      <c r="I19">
        <v>1308.7800293</v>
      </c>
      <c r="J19">
        <v>1410.4060059000001</v>
      </c>
      <c r="L19" t="str">
        <f t="shared" si="0"/>
        <v>01SEP2022:18:00:00</v>
      </c>
      <c r="M19">
        <v>18</v>
      </c>
      <c r="N19">
        <f t="shared" si="1"/>
        <v>-337.30676270000004</v>
      </c>
      <c r="O19">
        <f t="shared" si="2"/>
        <v>-337.30676270000004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20.491432428673544</v>
      </c>
      <c r="V19" s="3">
        <v>17</v>
      </c>
      <c r="W19" s="4">
        <v>-100.45481519999998</v>
      </c>
      <c r="X19" s="4">
        <v>117.62222110588237</v>
      </c>
      <c r="Y19" s="4"/>
      <c r="Z19">
        <v>17</v>
      </c>
      <c r="AA19">
        <f t="shared" si="7"/>
        <v>-100.45481519999998</v>
      </c>
      <c r="AB19">
        <f t="shared" si="7"/>
        <v>117.62222110588237</v>
      </c>
    </row>
    <row r="20" spans="1:28" x14ac:dyDescent="0.25">
      <c r="A20" t="s">
        <v>69</v>
      </c>
      <c r="B20">
        <v>1599.1164550999999</v>
      </c>
      <c r="C20">
        <v>1283.9399414</v>
      </c>
      <c r="D20">
        <v>1484.8038329999999</v>
      </c>
      <c r="E20">
        <v>1530.2227783000001</v>
      </c>
      <c r="F20">
        <v>1468.0600586</v>
      </c>
      <c r="G20">
        <v>1442.9899902</v>
      </c>
      <c r="H20">
        <v>1420.0600586</v>
      </c>
      <c r="I20">
        <v>1283.9399414</v>
      </c>
      <c r="J20">
        <v>1385.3505858999999</v>
      </c>
      <c r="L20" t="str">
        <f t="shared" si="0"/>
        <v>01SEP2022:19:00:00</v>
      </c>
      <c r="M20">
        <v>19</v>
      </c>
      <c r="N20">
        <f t="shared" si="1"/>
        <v>-315.17651369999999</v>
      </c>
      <c r="O20">
        <f t="shared" si="2"/>
        <v>-315.17651369999999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19.709415952466738</v>
      </c>
      <c r="V20" s="3">
        <v>18</v>
      </c>
      <c r="W20" s="4">
        <v>-111.7720743833333</v>
      </c>
      <c r="X20" s="4">
        <v>113.73269992777779</v>
      </c>
      <c r="Y20" s="4"/>
      <c r="Z20">
        <v>18</v>
      </c>
      <c r="AA20">
        <f t="shared" si="7"/>
        <v>-111.7720743833333</v>
      </c>
      <c r="AB20">
        <f t="shared" si="7"/>
        <v>113.73269992777779</v>
      </c>
    </row>
    <row r="21" spans="1:28" x14ac:dyDescent="0.25">
      <c r="A21" t="s">
        <v>70</v>
      </c>
      <c r="B21">
        <v>1573.2270507999999</v>
      </c>
      <c r="C21">
        <v>1244.4599608999999</v>
      </c>
      <c r="D21">
        <v>1466.7706298999999</v>
      </c>
      <c r="E21">
        <v>1538.8321533000001</v>
      </c>
      <c r="F21">
        <v>1414.6199951000001</v>
      </c>
      <c r="G21">
        <v>1386.6999512</v>
      </c>
      <c r="H21">
        <v>1358.9300536999999</v>
      </c>
      <c r="I21">
        <v>1244.4599608999999</v>
      </c>
      <c r="J21">
        <v>1334.1613769999999</v>
      </c>
      <c r="L21" t="str">
        <f t="shared" si="0"/>
        <v>01SEP2022:20:00:00</v>
      </c>
      <c r="M21">
        <v>20</v>
      </c>
      <c r="N21">
        <f t="shared" si="1"/>
        <v>-328.76708989999997</v>
      </c>
      <c r="O21">
        <f t="shared" si="2"/>
        <v>-328.76708989999997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20.897625027030838</v>
      </c>
      <c r="V21" s="3">
        <v>19</v>
      </c>
      <c r="W21" s="4">
        <v>-111.66852486666663</v>
      </c>
      <c r="X21" s="4">
        <v>118.618559347619</v>
      </c>
      <c r="Y21" s="4"/>
      <c r="Z21">
        <v>19</v>
      </c>
      <c r="AA21">
        <f t="shared" si="7"/>
        <v>-111.66852486666663</v>
      </c>
      <c r="AB21">
        <f t="shared" si="7"/>
        <v>118.618559347619</v>
      </c>
    </row>
    <row r="22" spans="1:28" x14ac:dyDescent="0.25">
      <c r="A22" t="s">
        <v>71</v>
      </c>
      <c r="B22">
        <v>1599.7668457</v>
      </c>
      <c r="C22">
        <v>1243.9599608999999</v>
      </c>
      <c r="D22">
        <v>1462.8387451000001</v>
      </c>
      <c r="E22">
        <v>1544.2318115</v>
      </c>
      <c r="F22">
        <v>1403.8100586</v>
      </c>
      <c r="G22">
        <v>1376.7199707</v>
      </c>
      <c r="H22">
        <v>1350.1999512</v>
      </c>
      <c r="I22">
        <v>1243.9599608999999</v>
      </c>
      <c r="J22">
        <v>1327.6875</v>
      </c>
      <c r="L22" t="str">
        <f t="shared" si="0"/>
        <v>01SEP2022:21:00:00</v>
      </c>
      <c r="M22">
        <v>21</v>
      </c>
      <c r="N22">
        <f t="shared" si="1"/>
        <v>-355.80688480000003</v>
      </c>
      <c r="O22">
        <f t="shared" si="2"/>
        <v>-355.80688480000003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22.241171315455773</v>
      </c>
      <c r="V22" s="3">
        <v>20</v>
      </c>
      <c r="W22" s="4">
        <v>-119.33496094444442</v>
      </c>
      <c r="X22" s="4">
        <v>101.54368373809523</v>
      </c>
      <c r="Y22" s="4"/>
      <c r="Z22">
        <v>20</v>
      </c>
      <c r="AA22">
        <f t="shared" si="7"/>
        <v>-119.33496094444442</v>
      </c>
      <c r="AB22">
        <f t="shared" si="7"/>
        <v>101.54368373809523</v>
      </c>
    </row>
    <row r="23" spans="1:28" x14ac:dyDescent="0.25">
      <c r="A23" t="s">
        <v>72</v>
      </c>
      <c r="B23">
        <v>1576.5155029</v>
      </c>
      <c r="C23">
        <v>1192.0500488</v>
      </c>
      <c r="D23">
        <v>1440.9362793</v>
      </c>
      <c r="E23">
        <v>1502.0949707</v>
      </c>
      <c r="F23">
        <v>1342.5600586</v>
      </c>
      <c r="G23">
        <v>1317.8100586</v>
      </c>
      <c r="H23">
        <v>1286.6800536999999</v>
      </c>
      <c r="I23">
        <v>1192.0500488</v>
      </c>
      <c r="J23">
        <v>1269.7241211</v>
      </c>
      <c r="L23" t="str">
        <f t="shared" si="0"/>
        <v>01SEP2022:22:00:00</v>
      </c>
      <c r="M23">
        <v>22</v>
      </c>
      <c r="N23">
        <f t="shared" si="1"/>
        <v>-384.46545409999999</v>
      </c>
      <c r="O23">
        <f t="shared" si="2"/>
        <v>-384.46545409999999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24.387039226241409</v>
      </c>
      <c r="V23" s="3">
        <v>21</v>
      </c>
      <c r="W23" s="4">
        <v>-85.111039590909058</v>
      </c>
      <c r="X23" s="4">
        <v>131.92114258421051</v>
      </c>
      <c r="Y23" s="4"/>
      <c r="Z23">
        <v>21</v>
      </c>
      <c r="AA23">
        <f t="shared" si="7"/>
        <v>-85.111039590909058</v>
      </c>
      <c r="AB23">
        <f t="shared" si="7"/>
        <v>131.92114258421051</v>
      </c>
    </row>
    <row r="24" spans="1:28" x14ac:dyDescent="0.25">
      <c r="A24" t="s">
        <v>73</v>
      </c>
      <c r="B24">
        <v>1464.5810547000001</v>
      </c>
      <c r="C24">
        <v>1167.2700195</v>
      </c>
      <c r="D24">
        <v>1340.2861327999999</v>
      </c>
      <c r="E24">
        <v>1374.3458252</v>
      </c>
      <c r="F24">
        <v>1300.7399902</v>
      </c>
      <c r="G24">
        <v>1276.3100586</v>
      </c>
      <c r="H24">
        <v>1253.0600586</v>
      </c>
      <c r="I24">
        <v>1167.2700195</v>
      </c>
      <c r="J24">
        <v>1235.9980469</v>
      </c>
      <c r="L24" t="str">
        <f t="shared" si="0"/>
        <v>01SEP2022:23:00:00</v>
      </c>
      <c r="M24">
        <v>23</v>
      </c>
      <c r="N24">
        <f t="shared" si="1"/>
        <v>-297.31103520000011</v>
      </c>
      <c r="O24">
        <f t="shared" si="2"/>
        <v>-297.31103520000011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20.300073816051125</v>
      </c>
      <c r="V24" s="3">
        <v>22</v>
      </c>
      <c r="W24" s="4">
        <v>-96.998948323076917</v>
      </c>
      <c r="X24" s="4">
        <v>160.3429098764706</v>
      </c>
      <c r="Y24" s="4"/>
      <c r="Z24">
        <v>22</v>
      </c>
      <c r="AA24">
        <f t="shared" si="7"/>
        <v>-96.998948323076917</v>
      </c>
      <c r="AB24">
        <f t="shared" si="7"/>
        <v>160.3429098764706</v>
      </c>
    </row>
    <row r="25" spans="1:28" x14ac:dyDescent="0.25">
      <c r="A25" t="s">
        <v>74</v>
      </c>
      <c r="B25">
        <v>1353.8123779</v>
      </c>
      <c r="C25">
        <v>1126.2800293</v>
      </c>
      <c r="D25">
        <v>1257.1872559000001</v>
      </c>
      <c r="E25">
        <v>1269.8179932</v>
      </c>
      <c r="F25">
        <v>1248.3399658000001</v>
      </c>
      <c r="G25">
        <v>1223.7399902</v>
      </c>
      <c r="H25">
        <v>1204.2299805</v>
      </c>
      <c r="I25">
        <v>1126.2800293</v>
      </c>
      <c r="J25">
        <v>1188.4415283000001</v>
      </c>
      <c r="L25" t="str">
        <f t="shared" si="0"/>
        <v>02SEP2022:00:00:00</v>
      </c>
      <c r="M25">
        <v>24</v>
      </c>
      <c r="N25">
        <f t="shared" si="1"/>
        <v>-227.53234859999998</v>
      </c>
      <c r="O25">
        <f t="shared" si="2"/>
        <v>-227.53234859999998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16.806785956037903</v>
      </c>
      <c r="V25" s="3">
        <v>23</v>
      </c>
      <c r="W25" s="4">
        <v>-80.011912041666662</v>
      </c>
      <c r="X25" s="4">
        <v>145.25360784999995</v>
      </c>
      <c r="Y25" s="4"/>
      <c r="Z25">
        <v>23</v>
      </c>
      <c r="AA25">
        <f t="shared" si="7"/>
        <v>-80.011912041666662</v>
      </c>
      <c r="AB25">
        <f t="shared" si="7"/>
        <v>145.25360784999995</v>
      </c>
    </row>
    <row r="26" spans="1:28" x14ac:dyDescent="0.25">
      <c r="A26" t="s">
        <v>75</v>
      </c>
      <c r="B26">
        <v>1299.395874</v>
      </c>
      <c r="C26">
        <v>1132.1400146000001</v>
      </c>
      <c r="D26">
        <v>1205.6583252</v>
      </c>
      <c r="E26">
        <v>1222.8732910000001</v>
      </c>
      <c r="F26">
        <v>1141.3599853999999</v>
      </c>
      <c r="G26">
        <v>1132.1400146000001</v>
      </c>
      <c r="H26">
        <v>1117.0600586</v>
      </c>
      <c r="I26">
        <v>1046.5799560999999</v>
      </c>
      <c r="J26">
        <v>1099.8070068</v>
      </c>
      <c r="L26" t="str">
        <f t="shared" si="0"/>
        <v>02SEP2022:01:00:00</v>
      </c>
      <c r="M26">
        <v>1</v>
      </c>
      <c r="N26">
        <f t="shared" si="1"/>
        <v>-167.25585939999996</v>
      </c>
      <c r="O26">
        <f t="shared" si="2"/>
        <v>-167.25585939999996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12.871817030257859</v>
      </c>
      <c r="V26" s="3">
        <v>24</v>
      </c>
      <c r="W26" s="4">
        <v>-72.114428699999962</v>
      </c>
      <c r="X26" s="4">
        <v>127.65802611499998</v>
      </c>
      <c r="Y26" s="4"/>
      <c r="Z26">
        <v>24</v>
      </c>
      <c r="AA26">
        <f t="shared" si="7"/>
        <v>-72.114428699999962</v>
      </c>
      <c r="AB26">
        <f t="shared" si="7"/>
        <v>127.65802611499998</v>
      </c>
    </row>
    <row r="27" spans="1:28" x14ac:dyDescent="0.25">
      <c r="A27" t="s">
        <v>76</v>
      </c>
      <c r="B27">
        <v>1259.4299315999999</v>
      </c>
      <c r="C27">
        <v>1087.0999756000001</v>
      </c>
      <c r="D27">
        <v>1160.3463135</v>
      </c>
      <c r="E27">
        <v>1145.6402588000001</v>
      </c>
      <c r="F27">
        <v>1092.5</v>
      </c>
      <c r="G27">
        <v>1087.0999756000001</v>
      </c>
      <c r="H27">
        <v>1059.8000488</v>
      </c>
      <c r="I27">
        <v>993.01300048999997</v>
      </c>
      <c r="J27">
        <v>1048.1545410000001</v>
      </c>
      <c r="L27" t="str">
        <f t="shared" si="0"/>
        <v>02SEP2022:02:00:00</v>
      </c>
      <c r="M27">
        <v>2</v>
      </c>
      <c r="N27">
        <f t="shared" si="1"/>
        <v>-172.32995599999981</v>
      </c>
      <c r="O27">
        <f t="shared" si="2"/>
        <v>-172.32995599999981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13.683171383823559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1248.3632812999999</v>
      </c>
      <c r="C28">
        <v>1061.7600098</v>
      </c>
      <c r="D28">
        <v>1150.1350098</v>
      </c>
      <c r="E28">
        <v>1115.0319824000001</v>
      </c>
      <c r="F28">
        <v>1064.0500488</v>
      </c>
      <c r="G28">
        <v>1061.7600098</v>
      </c>
      <c r="H28">
        <v>1026.9000243999999</v>
      </c>
      <c r="I28">
        <v>964.86199951000003</v>
      </c>
      <c r="J28">
        <v>1019.4742432</v>
      </c>
      <c r="L28" t="str">
        <f t="shared" si="0"/>
        <v>02SEP2022:03:00:00</v>
      </c>
      <c r="M28">
        <v>3</v>
      </c>
      <c r="N28">
        <f t="shared" si="1"/>
        <v>-186.60327149999989</v>
      </c>
      <c r="O28">
        <f t="shared" si="2"/>
        <v>-186.60327149999989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14.947834039597677</v>
      </c>
      <c r="V28" s="3" t="s">
        <v>13</v>
      </c>
      <c r="W28" s="4">
        <v>-88.998785903419858</v>
      </c>
      <c r="X28" s="4">
        <v>129.96004593795504</v>
      </c>
    </row>
    <row r="29" spans="1:28" x14ac:dyDescent="0.25">
      <c r="A29" t="s">
        <v>78</v>
      </c>
      <c r="B29">
        <v>1244.8004149999999</v>
      </c>
      <c r="C29">
        <v>1035.3100586</v>
      </c>
      <c r="D29">
        <v>1142.4490966999999</v>
      </c>
      <c r="E29">
        <v>1114.5303954999999</v>
      </c>
      <c r="F29">
        <v>1034.5899658000001</v>
      </c>
      <c r="G29">
        <v>1035.3100586</v>
      </c>
      <c r="H29">
        <v>996.88598633000004</v>
      </c>
      <c r="I29">
        <v>934.65399170000001</v>
      </c>
      <c r="J29">
        <v>990.36645508000004</v>
      </c>
      <c r="L29" t="str">
        <f t="shared" si="0"/>
        <v>02SEP2022:04:00:00</v>
      </c>
      <c r="M29">
        <v>4</v>
      </c>
      <c r="N29">
        <f t="shared" si="1"/>
        <v>-209.49035639999988</v>
      </c>
      <c r="O29">
        <f t="shared" si="2"/>
        <v>-209.49035639999988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16.829232532028026</v>
      </c>
    </row>
    <row r="30" spans="1:28" x14ac:dyDescent="0.25">
      <c r="A30" t="s">
        <v>79</v>
      </c>
      <c r="B30">
        <v>1205.7330322</v>
      </c>
      <c r="C30">
        <v>1036.1600341999999</v>
      </c>
      <c r="D30">
        <v>1120.3461914</v>
      </c>
      <c r="E30">
        <v>1120.8709716999999</v>
      </c>
      <c r="F30">
        <v>1033.9200439000001</v>
      </c>
      <c r="G30">
        <v>1036.1600341999999</v>
      </c>
      <c r="H30">
        <v>1001.8599854</v>
      </c>
      <c r="I30">
        <v>927.51898193</v>
      </c>
      <c r="J30">
        <v>989.22467041000004</v>
      </c>
      <c r="L30" t="str">
        <f t="shared" si="0"/>
        <v>02SEP2022:05:00:00</v>
      </c>
      <c r="M30">
        <v>5</v>
      </c>
      <c r="N30">
        <f t="shared" si="1"/>
        <v>-169.5729980000001</v>
      </c>
      <c r="O30">
        <f t="shared" si="2"/>
        <v>-169.5729980000001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14.063892542662987</v>
      </c>
    </row>
    <row r="31" spans="1:28" x14ac:dyDescent="0.25">
      <c r="A31" t="s">
        <v>80</v>
      </c>
      <c r="B31">
        <v>1222.9249268000001</v>
      </c>
      <c r="C31">
        <v>1051.1899414</v>
      </c>
      <c r="D31">
        <v>1138.0035399999999</v>
      </c>
      <c r="E31">
        <v>1152.0393065999999</v>
      </c>
      <c r="F31">
        <v>1048.9499512</v>
      </c>
      <c r="G31">
        <v>1051.1899414</v>
      </c>
      <c r="H31">
        <v>1013.3900146</v>
      </c>
      <c r="I31">
        <v>931.29699706999997</v>
      </c>
      <c r="J31">
        <v>999.44140625</v>
      </c>
      <c r="L31" t="str">
        <f t="shared" si="0"/>
        <v>02SEP2022:06:00:00</v>
      </c>
      <c r="M31">
        <v>6</v>
      </c>
      <c r="N31">
        <f t="shared" si="1"/>
        <v>-171.73498540000014</v>
      </c>
      <c r="O31">
        <f t="shared" si="2"/>
        <v>-171.73498540000014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14.042970393070259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1272.7078856999999</v>
      </c>
      <c r="C32">
        <v>1123.4899902</v>
      </c>
      <c r="D32">
        <v>1191.4484863</v>
      </c>
      <c r="E32">
        <v>1217.9196777</v>
      </c>
      <c r="F32">
        <v>1119.3699951000001</v>
      </c>
      <c r="G32">
        <v>1123.4899902</v>
      </c>
      <c r="H32">
        <v>1085.0100098</v>
      </c>
      <c r="I32">
        <v>994.66198729999996</v>
      </c>
      <c r="J32">
        <v>1068.1622314000001</v>
      </c>
      <c r="L32" t="str">
        <f t="shared" si="0"/>
        <v>02SEP2022:07:00:00</v>
      </c>
      <c r="M32">
        <v>7</v>
      </c>
      <c r="N32">
        <f t="shared" si="1"/>
        <v>-149.21789549999994</v>
      </c>
      <c r="O32">
        <f t="shared" si="2"/>
        <v>-149.21789549999994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11.724441812343205</v>
      </c>
      <c r="V32" s="3">
        <v>1</v>
      </c>
      <c r="W32" s="4">
        <v>12</v>
      </c>
      <c r="X32" s="4">
        <v>18</v>
      </c>
      <c r="Z32">
        <v>1</v>
      </c>
      <c r="AA32">
        <f>W32</f>
        <v>12</v>
      </c>
      <c r="AB32">
        <f>X32</f>
        <v>18</v>
      </c>
    </row>
    <row r="33" spans="1:28" x14ac:dyDescent="0.25">
      <c r="A33" t="s">
        <v>82</v>
      </c>
      <c r="B33">
        <v>1281.0408935999999</v>
      </c>
      <c r="C33">
        <v>1167.8399658000001</v>
      </c>
      <c r="D33">
        <v>1216.9431152</v>
      </c>
      <c r="E33">
        <v>1229.0872803</v>
      </c>
      <c r="F33">
        <v>1166.8199463000001</v>
      </c>
      <c r="G33">
        <v>1167.8399658000001</v>
      </c>
      <c r="H33">
        <v>1130.3499756000001</v>
      </c>
      <c r="I33">
        <v>1031.3599853999999</v>
      </c>
      <c r="J33">
        <v>1110.5463867000001</v>
      </c>
      <c r="L33" t="str">
        <f t="shared" si="0"/>
        <v>02SEP2022:08:00:00</v>
      </c>
      <c r="M33">
        <v>8</v>
      </c>
      <c r="N33">
        <f t="shared" si="1"/>
        <v>-113.20092779999982</v>
      </c>
      <c r="O33">
        <f t="shared" si="2"/>
        <v>-113.20092779999982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8.8366365481027618</v>
      </c>
      <c r="V33" s="3">
        <v>2</v>
      </c>
      <c r="W33" s="4">
        <v>9</v>
      </c>
      <c r="X33" s="4">
        <v>21</v>
      </c>
      <c r="Z33">
        <v>2</v>
      </c>
      <c r="AA33">
        <f t="shared" ref="AA33:AA55" si="8">W33</f>
        <v>9</v>
      </c>
      <c r="AB33">
        <f t="shared" ref="AB33:AB55" si="9">X33</f>
        <v>21</v>
      </c>
    </row>
    <row r="34" spans="1:28" x14ac:dyDescent="0.25">
      <c r="A34" t="s">
        <v>83</v>
      </c>
      <c r="B34">
        <v>1292.2175293</v>
      </c>
      <c r="C34">
        <v>1174.8000488</v>
      </c>
      <c r="D34">
        <v>1243.1158447</v>
      </c>
      <c r="E34">
        <v>1245.4029541</v>
      </c>
      <c r="F34">
        <v>1169.9699707</v>
      </c>
      <c r="G34">
        <v>1174.8000488</v>
      </c>
      <c r="H34">
        <v>1135.0500488</v>
      </c>
      <c r="I34">
        <v>1031.1500243999999</v>
      </c>
      <c r="J34">
        <v>1113.8604736</v>
      </c>
      <c r="L34" t="str">
        <f t="shared" si="0"/>
        <v>02SEP2022:09:00:00</v>
      </c>
      <c r="M34">
        <v>9</v>
      </c>
      <c r="N34">
        <f t="shared" si="1"/>
        <v>-117.41748050000001</v>
      </c>
      <c r="O34">
        <f t="shared" si="2"/>
        <v>-117.41748050000001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9.0865104239535874</v>
      </c>
      <c r="V34" s="3">
        <v>3</v>
      </c>
      <c r="W34" s="4">
        <v>6</v>
      </c>
      <c r="X34" s="4">
        <v>24</v>
      </c>
      <c r="Z34">
        <v>3</v>
      </c>
      <c r="AA34">
        <f t="shared" si="8"/>
        <v>6</v>
      </c>
      <c r="AB34">
        <f t="shared" si="9"/>
        <v>24</v>
      </c>
    </row>
    <row r="35" spans="1:28" x14ac:dyDescent="0.25">
      <c r="A35" t="s">
        <v>84</v>
      </c>
      <c r="B35">
        <v>1351.9707031</v>
      </c>
      <c r="C35">
        <v>1183.0200195</v>
      </c>
      <c r="D35">
        <v>1294.6488036999999</v>
      </c>
      <c r="E35">
        <v>1270.5977783000001</v>
      </c>
      <c r="F35">
        <v>1178.2600098</v>
      </c>
      <c r="G35">
        <v>1183.0200195</v>
      </c>
      <c r="H35">
        <v>1142.2600098</v>
      </c>
      <c r="I35">
        <v>1043.2700195</v>
      </c>
      <c r="J35">
        <v>1123.2034911999999</v>
      </c>
      <c r="L35" t="str">
        <f t="shared" si="0"/>
        <v>02SEP2022:10:00:00</v>
      </c>
      <c r="M35">
        <v>10</v>
      </c>
      <c r="N35">
        <f t="shared" si="1"/>
        <v>-168.95068360000005</v>
      </c>
      <c r="O35">
        <f t="shared" si="2"/>
        <v>-168.95068360000005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12.496623130412864</v>
      </c>
      <c r="V35" s="3">
        <v>4</v>
      </c>
      <c r="W35" s="4">
        <v>10</v>
      </c>
      <c r="X35" s="4">
        <v>20</v>
      </c>
      <c r="Z35">
        <v>4</v>
      </c>
      <c r="AA35">
        <f t="shared" si="8"/>
        <v>10</v>
      </c>
      <c r="AB35">
        <f t="shared" si="9"/>
        <v>20</v>
      </c>
    </row>
    <row r="36" spans="1:28" x14ac:dyDescent="0.25">
      <c r="A36" t="s">
        <v>85</v>
      </c>
      <c r="B36">
        <v>1393.1778564000001</v>
      </c>
      <c r="C36">
        <v>1291.3299560999999</v>
      </c>
      <c r="D36">
        <v>1375.1705322</v>
      </c>
      <c r="E36">
        <v>1305.4235839999999</v>
      </c>
      <c r="F36">
        <v>1285.6400146000001</v>
      </c>
      <c r="G36">
        <v>1291.3299560999999</v>
      </c>
      <c r="H36">
        <v>1240.6600341999999</v>
      </c>
      <c r="I36">
        <v>1132.2199707</v>
      </c>
      <c r="J36">
        <v>1222.1204834</v>
      </c>
      <c r="L36" t="str">
        <f t="shared" si="0"/>
        <v>02SEP2022:11:00:00</v>
      </c>
      <c r="M36">
        <v>11</v>
      </c>
      <c r="N36">
        <f t="shared" si="1"/>
        <v>-101.84790030000022</v>
      </c>
      <c r="O36">
        <f t="shared" si="2"/>
        <v>-101.84790030000022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7.3104736650909219</v>
      </c>
      <c r="V36" s="3">
        <v>5</v>
      </c>
      <c r="W36" s="4">
        <v>10</v>
      </c>
      <c r="X36" s="4">
        <v>20</v>
      </c>
      <c r="Z36">
        <v>5</v>
      </c>
      <c r="AA36">
        <f t="shared" si="8"/>
        <v>10</v>
      </c>
      <c r="AB36">
        <f t="shared" si="9"/>
        <v>20</v>
      </c>
    </row>
    <row r="37" spans="1:28" x14ac:dyDescent="0.25">
      <c r="A37" t="s">
        <v>86</v>
      </c>
      <c r="B37">
        <v>1409.4993896000001</v>
      </c>
      <c r="C37">
        <v>1349.5500488</v>
      </c>
      <c r="D37">
        <v>1464.5848389</v>
      </c>
      <c r="E37">
        <v>1371.6414795000001</v>
      </c>
      <c r="F37">
        <v>1342.7600098</v>
      </c>
      <c r="G37">
        <v>1349.5500488</v>
      </c>
      <c r="H37">
        <v>1289.4000243999999</v>
      </c>
      <c r="I37">
        <v>1178.8499756000001</v>
      </c>
      <c r="J37">
        <v>1273.7490233999999</v>
      </c>
      <c r="L37" t="str">
        <f t="shared" si="0"/>
        <v>02SEP2022:12:00:00</v>
      </c>
      <c r="M37">
        <v>12</v>
      </c>
      <c r="N37">
        <f t="shared" si="1"/>
        <v>-59.949340800000073</v>
      </c>
      <c r="O37">
        <f t="shared" si="2"/>
        <v>-59.949340800000073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4.2532363789822583</v>
      </c>
      <c r="V37" s="3">
        <v>6</v>
      </c>
      <c r="W37" s="4">
        <v>10</v>
      </c>
      <c r="X37" s="4">
        <v>20</v>
      </c>
      <c r="Z37">
        <v>6</v>
      </c>
      <c r="AA37">
        <f t="shared" si="8"/>
        <v>10</v>
      </c>
      <c r="AB37">
        <f t="shared" si="9"/>
        <v>20</v>
      </c>
    </row>
    <row r="38" spans="1:28" x14ac:dyDescent="0.25">
      <c r="A38" t="s">
        <v>87</v>
      </c>
      <c r="B38">
        <v>1531.9379882999999</v>
      </c>
      <c r="C38">
        <v>1418.6999512</v>
      </c>
      <c r="D38">
        <v>1515.4749756000001</v>
      </c>
      <c r="E38">
        <v>1464.3787841999999</v>
      </c>
      <c r="F38">
        <v>1412.5100098</v>
      </c>
      <c r="G38">
        <v>1418.6999512</v>
      </c>
      <c r="H38">
        <v>1347.0899658000001</v>
      </c>
      <c r="I38">
        <v>1224.5</v>
      </c>
      <c r="J38">
        <v>1331.8989257999999</v>
      </c>
      <c r="L38" t="str">
        <f t="shared" si="0"/>
        <v>02SEP2022:13:00:00</v>
      </c>
      <c r="M38">
        <v>13</v>
      </c>
      <c r="N38">
        <f t="shared" si="1"/>
        <v>-113.23803709999993</v>
      </c>
      <c r="O38">
        <f t="shared" si="2"/>
        <v>-113.23803709999993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7.3918159850361045</v>
      </c>
      <c r="V38" s="3">
        <v>7</v>
      </c>
      <c r="W38" s="4">
        <v>9</v>
      </c>
      <c r="X38" s="4">
        <v>21</v>
      </c>
      <c r="Z38">
        <v>7</v>
      </c>
      <c r="AA38">
        <f t="shared" si="8"/>
        <v>9</v>
      </c>
      <c r="AB38">
        <f t="shared" si="9"/>
        <v>21</v>
      </c>
    </row>
    <row r="39" spans="1:28" x14ac:dyDescent="0.25">
      <c r="A39" t="s">
        <v>88</v>
      </c>
      <c r="B39">
        <v>1590.6049805</v>
      </c>
      <c r="C39">
        <v>1457.6899414</v>
      </c>
      <c r="D39">
        <v>1566.7847899999999</v>
      </c>
      <c r="E39">
        <v>1522.4185791</v>
      </c>
      <c r="F39">
        <v>1450.9899902</v>
      </c>
      <c r="G39">
        <v>1457.6899414</v>
      </c>
      <c r="H39">
        <v>1375.25</v>
      </c>
      <c r="I39">
        <v>1245.9300536999999</v>
      </c>
      <c r="J39">
        <v>1361.9589844</v>
      </c>
      <c r="L39" t="str">
        <f t="shared" si="0"/>
        <v>02SEP2022:14:00:00</v>
      </c>
      <c r="M39">
        <v>14</v>
      </c>
      <c r="N39">
        <f t="shared" si="1"/>
        <v>-132.91503910000006</v>
      </c>
      <c r="O39">
        <f t="shared" si="2"/>
        <v>-132.91503910000006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8.3562569418221475</v>
      </c>
      <c r="V39" s="3">
        <v>8</v>
      </c>
      <c r="W39" s="4">
        <v>8</v>
      </c>
      <c r="X39" s="4">
        <v>22</v>
      </c>
      <c r="Z39">
        <v>8</v>
      </c>
      <c r="AA39">
        <f t="shared" si="8"/>
        <v>8</v>
      </c>
      <c r="AB39">
        <f t="shared" si="9"/>
        <v>22</v>
      </c>
    </row>
    <row r="40" spans="1:28" x14ac:dyDescent="0.25">
      <c r="A40" t="s">
        <v>89</v>
      </c>
      <c r="B40">
        <v>1620.0019531</v>
      </c>
      <c r="C40">
        <v>1494.3000488</v>
      </c>
      <c r="D40">
        <v>1609.6594238</v>
      </c>
      <c r="E40">
        <v>1596.3168945</v>
      </c>
      <c r="F40">
        <v>1490.5999756000001</v>
      </c>
      <c r="G40">
        <v>1494.3000488</v>
      </c>
      <c r="H40">
        <v>1392.6800536999999</v>
      </c>
      <c r="I40">
        <v>1263.6500243999999</v>
      </c>
      <c r="J40">
        <v>1387.6125488</v>
      </c>
      <c r="L40" t="str">
        <f t="shared" si="0"/>
        <v>02SEP2022:15:00:00</v>
      </c>
      <c r="M40">
        <v>15</v>
      </c>
      <c r="N40">
        <f t="shared" si="1"/>
        <v>-125.70190430000002</v>
      </c>
      <c r="O40">
        <f t="shared" si="2"/>
        <v>-125.70190430000002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7.7593674538144617</v>
      </c>
      <c r="V40" s="3">
        <v>9</v>
      </c>
      <c r="W40" s="4">
        <v>7</v>
      </c>
      <c r="X40" s="4">
        <v>23</v>
      </c>
      <c r="Z40">
        <v>9</v>
      </c>
      <c r="AA40">
        <f t="shared" si="8"/>
        <v>7</v>
      </c>
      <c r="AB40">
        <f t="shared" si="9"/>
        <v>23</v>
      </c>
    </row>
    <row r="41" spans="1:28" x14ac:dyDescent="0.25">
      <c r="A41" t="s">
        <v>90</v>
      </c>
      <c r="B41">
        <v>1688.6306152</v>
      </c>
      <c r="C41">
        <v>1516.2099608999999</v>
      </c>
      <c r="D41">
        <v>1614.9014893000001</v>
      </c>
      <c r="E41">
        <v>1603.7907714999999</v>
      </c>
      <c r="F41">
        <v>1516.0300293</v>
      </c>
      <c r="G41">
        <v>1516.2099608999999</v>
      </c>
      <c r="H41">
        <v>1399.9300536999999</v>
      </c>
      <c r="I41">
        <v>1272.25</v>
      </c>
      <c r="J41">
        <v>1401.7270507999999</v>
      </c>
      <c r="L41" t="str">
        <f t="shared" si="0"/>
        <v>02SEP2022:16:00:00</v>
      </c>
      <c r="M41">
        <v>16</v>
      </c>
      <c r="N41">
        <f t="shared" si="1"/>
        <v>-172.42065430000002</v>
      </c>
      <c r="O41">
        <f t="shared" si="2"/>
        <v>-172.42065430000002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10.210679159075809</v>
      </c>
      <c r="V41" s="3">
        <v>10</v>
      </c>
      <c r="W41" s="4">
        <v>8</v>
      </c>
      <c r="X41" s="4">
        <v>22</v>
      </c>
      <c r="Z41">
        <v>10</v>
      </c>
      <c r="AA41">
        <f t="shared" si="8"/>
        <v>8</v>
      </c>
      <c r="AB41">
        <f t="shared" si="9"/>
        <v>22</v>
      </c>
    </row>
    <row r="42" spans="1:28" x14ac:dyDescent="0.25">
      <c r="A42" t="s">
        <v>91</v>
      </c>
      <c r="B42">
        <v>1654.2095947</v>
      </c>
      <c r="C42">
        <v>1533.6400146000001</v>
      </c>
      <c r="D42">
        <v>1620.5676269999999</v>
      </c>
      <c r="E42">
        <v>1585.4090576000001</v>
      </c>
      <c r="F42">
        <v>1538.0200195</v>
      </c>
      <c r="G42">
        <v>1533.6400146000001</v>
      </c>
      <c r="H42">
        <v>1408.5799560999999</v>
      </c>
      <c r="I42">
        <v>1281.2299805</v>
      </c>
      <c r="J42">
        <v>1414.6884766000001</v>
      </c>
      <c r="L42" t="str">
        <f t="shared" si="0"/>
        <v>02SEP2022:17:00:00</v>
      </c>
      <c r="M42">
        <v>17</v>
      </c>
      <c r="N42">
        <f t="shared" si="1"/>
        <v>-120.56958009999994</v>
      </c>
      <c r="O42">
        <f t="shared" si="2"/>
        <v>-120.56958009999994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7.2886519632275437</v>
      </c>
      <c r="V42" s="3">
        <v>11</v>
      </c>
      <c r="W42" s="4">
        <v>9</v>
      </c>
      <c r="X42" s="4">
        <v>21</v>
      </c>
      <c r="Z42">
        <v>11</v>
      </c>
      <c r="AA42">
        <f t="shared" si="8"/>
        <v>9</v>
      </c>
      <c r="AB42">
        <f t="shared" si="9"/>
        <v>21</v>
      </c>
    </row>
    <row r="43" spans="1:28" x14ac:dyDescent="0.25">
      <c r="A43" t="s">
        <v>92</v>
      </c>
      <c r="B43">
        <v>1598.6604004000001</v>
      </c>
      <c r="C43">
        <v>1505.5600586</v>
      </c>
      <c r="D43">
        <v>1606.4907227000001</v>
      </c>
      <c r="E43">
        <v>1643.4050293</v>
      </c>
      <c r="F43">
        <v>1508.6999512</v>
      </c>
      <c r="G43">
        <v>1505.5600586</v>
      </c>
      <c r="H43">
        <v>1366.5100098</v>
      </c>
      <c r="I43">
        <v>1247.2399902</v>
      </c>
      <c r="J43">
        <v>1380.8564452999999</v>
      </c>
      <c r="L43" t="str">
        <f t="shared" si="0"/>
        <v>02SEP2022:18:00:00</v>
      </c>
      <c r="M43">
        <v>18</v>
      </c>
      <c r="N43">
        <f t="shared" si="1"/>
        <v>-93.100341800000024</v>
      </c>
      <c r="O43">
        <f t="shared" si="2"/>
        <v>-93.100341800000024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5.8236472096703862</v>
      </c>
      <c r="V43" s="3">
        <v>12</v>
      </c>
      <c r="W43" s="4">
        <v>9</v>
      </c>
      <c r="X43" s="4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25">
      <c r="A44" t="s">
        <v>93</v>
      </c>
      <c r="B44">
        <v>1556.3088379000001</v>
      </c>
      <c r="C44">
        <v>1475.5</v>
      </c>
      <c r="D44">
        <v>1566.4940185999999</v>
      </c>
      <c r="E44">
        <v>1640.909668</v>
      </c>
      <c r="F44">
        <v>1478.4200439000001</v>
      </c>
      <c r="G44">
        <v>1475.5</v>
      </c>
      <c r="H44">
        <v>1334.3800048999999</v>
      </c>
      <c r="I44">
        <v>1216.2900391000001</v>
      </c>
      <c r="J44">
        <v>1349.9345702999999</v>
      </c>
      <c r="L44" t="str">
        <f t="shared" si="0"/>
        <v>02SEP2022:19:00:00</v>
      </c>
      <c r="M44">
        <v>19</v>
      </c>
      <c r="N44">
        <f t="shared" si="1"/>
        <v>-80.808837900000071</v>
      </c>
      <c r="O44">
        <f t="shared" si="2"/>
        <v>-80.808837900000071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5.192339459373577</v>
      </c>
      <c r="V44" s="3">
        <v>13</v>
      </c>
      <c r="W44" s="4">
        <v>8</v>
      </c>
      <c r="X44" s="4">
        <v>22</v>
      </c>
      <c r="Z44">
        <v>13</v>
      </c>
      <c r="AA44">
        <f t="shared" si="8"/>
        <v>8</v>
      </c>
      <c r="AB44">
        <f t="shared" si="9"/>
        <v>22</v>
      </c>
    </row>
    <row r="45" spans="1:28" x14ac:dyDescent="0.25">
      <c r="A45" t="s">
        <v>94</v>
      </c>
      <c r="B45">
        <v>1479.3092041</v>
      </c>
      <c r="C45">
        <v>1421.2700195</v>
      </c>
      <c r="D45">
        <v>1529.364624</v>
      </c>
      <c r="E45">
        <v>1592.3695068</v>
      </c>
      <c r="F45">
        <v>1423.2199707</v>
      </c>
      <c r="G45">
        <v>1421.2700195</v>
      </c>
      <c r="H45">
        <v>1276.8900146000001</v>
      </c>
      <c r="I45">
        <v>1181.2800293</v>
      </c>
      <c r="J45">
        <v>1301.4710693</v>
      </c>
      <c r="L45" t="str">
        <f t="shared" si="0"/>
        <v>02SEP2022:20:00:00</v>
      </c>
      <c r="M45">
        <v>20</v>
      </c>
      <c r="N45">
        <f t="shared" si="1"/>
        <v>-58.039184599999999</v>
      </c>
      <c r="O45">
        <f t="shared" si="2"/>
        <v>-58.039184599999999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3.9233977885854214</v>
      </c>
      <c r="V45" s="3">
        <v>14</v>
      </c>
      <c r="W45" s="4">
        <v>8</v>
      </c>
      <c r="X45" s="4">
        <v>22</v>
      </c>
      <c r="Z45">
        <v>14</v>
      </c>
      <c r="AA45">
        <f t="shared" si="8"/>
        <v>8</v>
      </c>
      <c r="AB45">
        <f t="shared" si="9"/>
        <v>22</v>
      </c>
    </row>
    <row r="46" spans="1:28" x14ac:dyDescent="0.25">
      <c r="A46" t="s">
        <v>95</v>
      </c>
      <c r="B46">
        <v>1398.7592772999999</v>
      </c>
      <c r="C46">
        <v>1397.6199951000001</v>
      </c>
      <c r="D46">
        <v>1518.7454834</v>
      </c>
      <c r="E46">
        <v>1575.2142334</v>
      </c>
      <c r="F46">
        <v>1400.2299805</v>
      </c>
      <c r="G46">
        <v>1397.6199951000001</v>
      </c>
      <c r="H46">
        <v>1261.8599853999999</v>
      </c>
      <c r="I46">
        <v>1172.75</v>
      </c>
      <c r="J46">
        <v>1285.3670654</v>
      </c>
      <c r="L46" t="str">
        <f t="shared" si="0"/>
        <v>02SEP2022:21:00:00</v>
      </c>
      <c r="M46">
        <v>21</v>
      </c>
      <c r="N46">
        <f t="shared" si="1"/>
        <v>-1.1392821999997977</v>
      </c>
      <c r="O46">
        <f t="shared" si="2"/>
        <v>-1.1392821999997977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8.1449483016043614E-2</v>
      </c>
      <c r="V46" s="3">
        <v>15</v>
      </c>
      <c r="W46" s="4">
        <v>9</v>
      </c>
      <c r="X46" s="4">
        <v>21</v>
      </c>
      <c r="Z46">
        <v>15</v>
      </c>
      <c r="AA46">
        <f t="shared" si="8"/>
        <v>9</v>
      </c>
      <c r="AB46">
        <f t="shared" si="9"/>
        <v>21</v>
      </c>
    </row>
    <row r="47" spans="1:28" x14ac:dyDescent="0.25">
      <c r="A47" t="s">
        <v>96</v>
      </c>
      <c r="B47">
        <v>1385.8262939000001</v>
      </c>
      <c r="C47">
        <v>1334.4899902</v>
      </c>
      <c r="D47">
        <v>1486.8945312999999</v>
      </c>
      <c r="E47">
        <v>1543.5729980000001</v>
      </c>
      <c r="F47">
        <v>1337.8800048999999</v>
      </c>
      <c r="G47">
        <v>1334.4899902</v>
      </c>
      <c r="H47">
        <v>1205.5</v>
      </c>
      <c r="I47">
        <v>1127.8900146000001</v>
      </c>
      <c r="J47">
        <v>1230.4410399999999</v>
      </c>
      <c r="L47" t="str">
        <f t="shared" si="0"/>
        <v>02SEP2022:22:00:00</v>
      </c>
      <c r="M47">
        <v>22</v>
      </c>
      <c r="N47">
        <f t="shared" si="1"/>
        <v>-51.336303700000144</v>
      </c>
      <c r="O47">
        <f t="shared" si="2"/>
        <v>-51.336303700000144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3.7043822826834405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25">
      <c r="A48" t="s">
        <v>97</v>
      </c>
      <c r="B48">
        <v>1356.2237548999999</v>
      </c>
      <c r="C48">
        <v>1302.75</v>
      </c>
      <c r="D48">
        <v>1376.5174560999999</v>
      </c>
      <c r="E48">
        <v>1449.2316894999999</v>
      </c>
      <c r="F48">
        <v>1309.7600098</v>
      </c>
      <c r="G48">
        <v>1302.75</v>
      </c>
      <c r="H48">
        <v>1190.2700195</v>
      </c>
      <c r="I48">
        <v>1117.1999512</v>
      </c>
      <c r="J48">
        <v>1210.7390137</v>
      </c>
      <c r="L48" t="str">
        <f t="shared" si="0"/>
        <v>02SEP2022:23:00:00</v>
      </c>
      <c r="M48">
        <v>23</v>
      </c>
      <c r="N48">
        <f t="shared" si="1"/>
        <v>-53.473754899999904</v>
      </c>
      <c r="O48">
        <f t="shared" si="2"/>
        <v>-53.473754899999904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3.9428416370676791</v>
      </c>
      <c r="V48" s="3">
        <v>17</v>
      </c>
      <c r="W48" s="4">
        <v>13</v>
      </c>
      <c r="X48" s="4">
        <v>17</v>
      </c>
      <c r="Z48">
        <v>17</v>
      </c>
      <c r="AA48">
        <f t="shared" si="8"/>
        <v>13</v>
      </c>
      <c r="AB48">
        <f t="shared" si="9"/>
        <v>17</v>
      </c>
    </row>
    <row r="49" spans="1:28" x14ac:dyDescent="0.25">
      <c r="A49" t="s">
        <v>98</v>
      </c>
      <c r="B49">
        <v>1281.0118408000001</v>
      </c>
      <c r="C49">
        <v>1252.4399414</v>
      </c>
      <c r="D49">
        <v>1282.8009033000001</v>
      </c>
      <c r="E49">
        <v>1327.0279541</v>
      </c>
      <c r="F49">
        <v>1257.8100586</v>
      </c>
      <c r="G49">
        <v>1252.4399414</v>
      </c>
      <c r="H49">
        <v>1152.9100341999999</v>
      </c>
      <c r="I49">
        <v>1083.6099853999999</v>
      </c>
      <c r="J49">
        <v>1169.2724608999999</v>
      </c>
      <c r="L49" t="str">
        <f t="shared" si="0"/>
        <v>03SEP2022:00:00:00</v>
      </c>
      <c r="M49">
        <v>24</v>
      </c>
      <c r="N49">
        <f t="shared" si="1"/>
        <v>-28.57189940000012</v>
      </c>
      <c r="O49">
        <f t="shared" si="2"/>
        <v>-28.57189940000012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2.230416494991708</v>
      </c>
      <c r="V49" s="3">
        <v>18</v>
      </c>
      <c r="W49" s="4">
        <v>12</v>
      </c>
      <c r="X49" s="4">
        <v>18</v>
      </c>
      <c r="Z49">
        <v>18</v>
      </c>
      <c r="AA49">
        <f t="shared" si="8"/>
        <v>12</v>
      </c>
      <c r="AB49">
        <f t="shared" si="9"/>
        <v>18</v>
      </c>
    </row>
    <row r="50" spans="1:28" x14ac:dyDescent="0.25">
      <c r="A50" t="s">
        <v>99</v>
      </c>
      <c r="B50">
        <v>1168.7932129000001</v>
      </c>
      <c r="C50">
        <v>1129.6500243999999</v>
      </c>
      <c r="D50">
        <v>1241.3609618999999</v>
      </c>
      <c r="E50">
        <v>1208.2828368999999</v>
      </c>
      <c r="F50">
        <v>1155.4899902</v>
      </c>
      <c r="G50">
        <v>1169.5799560999999</v>
      </c>
      <c r="H50">
        <v>1129.6500243999999</v>
      </c>
      <c r="I50">
        <v>1077.1400146000001</v>
      </c>
      <c r="J50">
        <v>1125.1300048999999</v>
      </c>
      <c r="L50" t="str">
        <f t="shared" si="0"/>
        <v>03SEP2022:01:00:00</v>
      </c>
      <c r="M50">
        <v>1</v>
      </c>
      <c r="N50">
        <f t="shared" si="1"/>
        <v>-39.143188500000178</v>
      </c>
      <c r="O50">
        <f t="shared" si="2"/>
        <v>-39.143188500000178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3.3490259926200654</v>
      </c>
      <c r="V50" s="3">
        <v>19</v>
      </c>
      <c r="W50" s="4">
        <v>9</v>
      </c>
      <c r="X50" s="4">
        <v>21</v>
      </c>
      <c r="Z50">
        <v>19</v>
      </c>
      <c r="AA50">
        <f t="shared" si="8"/>
        <v>9</v>
      </c>
      <c r="AB50">
        <f t="shared" si="9"/>
        <v>21</v>
      </c>
    </row>
    <row r="51" spans="1:28" x14ac:dyDescent="0.25">
      <c r="A51" t="s">
        <v>100</v>
      </c>
      <c r="B51">
        <v>1151.3543701000001</v>
      </c>
      <c r="C51">
        <v>1054.4499512</v>
      </c>
      <c r="D51">
        <v>1182.817749</v>
      </c>
      <c r="E51">
        <v>1140.6347656</v>
      </c>
      <c r="F51">
        <v>1079.3699951000001</v>
      </c>
      <c r="G51">
        <v>1094.9499512</v>
      </c>
      <c r="H51">
        <v>1054.4499512</v>
      </c>
      <c r="I51">
        <v>1008.8400269</v>
      </c>
      <c r="J51">
        <v>1052.3494873</v>
      </c>
      <c r="L51" t="str">
        <f t="shared" si="0"/>
        <v>03SEP2022:02:00:00</v>
      </c>
      <c r="M51">
        <v>2</v>
      </c>
      <c r="N51">
        <f t="shared" si="1"/>
        <v>-96.90441890000011</v>
      </c>
      <c r="O51">
        <f t="shared" si="2"/>
        <v>-96.90441890000011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8.4165589167463306</v>
      </c>
      <c r="V51" s="3">
        <v>20</v>
      </c>
      <c r="W51" s="4">
        <v>9</v>
      </c>
      <c r="X51" s="4">
        <v>21</v>
      </c>
      <c r="Z51">
        <v>20</v>
      </c>
      <c r="AA51">
        <f t="shared" si="8"/>
        <v>9</v>
      </c>
      <c r="AB51">
        <f t="shared" si="9"/>
        <v>21</v>
      </c>
    </row>
    <row r="52" spans="1:28" x14ac:dyDescent="0.25">
      <c r="A52" t="s">
        <v>101</v>
      </c>
      <c r="B52">
        <v>1193.9190673999999</v>
      </c>
      <c r="C52">
        <v>1027.1800536999999</v>
      </c>
      <c r="D52">
        <v>1150.8747559000001</v>
      </c>
      <c r="E52">
        <v>1104.8833007999999</v>
      </c>
      <c r="F52">
        <v>1039.2700195</v>
      </c>
      <c r="G52">
        <v>1056.2399902</v>
      </c>
      <c r="H52">
        <v>1027.1800536999999</v>
      </c>
      <c r="I52">
        <v>973.69000243999994</v>
      </c>
      <c r="J52">
        <v>1017.5369873</v>
      </c>
      <c r="L52" t="str">
        <f t="shared" si="0"/>
        <v>03SEP2022:03:00:00</v>
      </c>
      <c r="M52">
        <v>3</v>
      </c>
      <c r="N52">
        <f t="shared" si="1"/>
        <v>-166.73901369999999</v>
      </c>
      <c r="O52">
        <f t="shared" si="2"/>
        <v>-166.73901369999999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13.965688148620318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25">
      <c r="A53" t="s">
        <v>102</v>
      </c>
      <c r="B53">
        <v>1197.0183105000001</v>
      </c>
      <c r="C53">
        <v>982.71600341999999</v>
      </c>
      <c r="D53">
        <v>1134.3394774999999</v>
      </c>
      <c r="E53">
        <v>1092.9029541</v>
      </c>
      <c r="F53">
        <v>1002.3900146</v>
      </c>
      <c r="G53">
        <v>1019.0100098</v>
      </c>
      <c r="H53">
        <v>982.71600341999999</v>
      </c>
      <c r="I53">
        <v>939.84197998000002</v>
      </c>
      <c r="J53">
        <v>979.73474121000004</v>
      </c>
      <c r="L53" t="str">
        <f t="shared" si="0"/>
        <v>03SEP2022:04:00:00</v>
      </c>
      <c r="M53">
        <v>4</v>
      </c>
      <c r="N53">
        <f t="shared" si="1"/>
        <v>-214.30230708000011</v>
      </c>
      <c r="O53">
        <f t="shared" si="2"/>
        <v>-214.30230708000011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17.903009937290353</v>
      </c>
      <c r="V53" s="3">
        <v>22</v>
      </c>
      <c r="W53" s="4">
        <v>13</v>
      </c>
      <c r="X53" s="4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25">
      <c r="A54" t="s">
        <v>103</v>
      </c>
      <c r="B54">
        <v>1164.6102295000001</v>
      </c>
      <c r="C54">
        <v>989.94201659999999</v>
      </c>
      <c r="D54">
        <v>1113.8182373</v>
      </c>
      <c r="E54">
        <v>1104.2641602000001</v>
      </c>
      <c r="F54">
        <v>1008.8200073</v>
      </c>
      <c r="G54">
        <v>1023.7299805</v>
      </c>
      <c r="H54">
        <v>989.94201659999999</v>
      </c>
      <c r="I54">
        <v>930.05603026999995</v>
      </c>
      <c r="J54">
        <v>980.26055908000001</v>
      </c>
      <c r="L54" t="str">
        <f t="shared" si="0"/>
        <v>03SEP2022:05:00:00</v>
      </c>
      <c r="M54">
        <v>5</v>
      </c>
      <c r="N54">
        <f t="shared" si="1"/>
        <v>-174.66821290000007</v>
      </c>
      <c r="O54">
        <f t="shared" si="2"/>
        <v>-174.66821290000007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14.997997482384303</v>
      </c>
      <c r="V54" s="3">
        <v>23</v>
      </c>
      <c r="W54" s="4">
        <v>12</v>
      </c>
      <c r="X54" s="4">
        <v>18</v>
      </c>
      <c r="Z54">
        <v>23</v>
      </c>
      <c r="AA54">
        <f t="shared" si="8"/>
        <v>12</v>
      </c>
      <c r="AB54">
        <f t="shared" si="9"/>
        <v>18</v>
      </c>
    </row>
    <row r="55" spans="1:28" x14ac:dyDescent="0.25">
      <c r="A55" t="s">
        <v>104</v>
      </c>
      <c r="B55">
        <v>1184.7821045000001</v>
      </c>
      <c r="C55">
        <v>987.11297606999995</v>
      </c>
      <c r="D55">
        <v>1102.7982178</v>
      </c>
      <c r="E55">
        <v>1107.6953125</v>
      </c>
      <c r="F55">
        <v>1008.9400024</v>
      </c>
      <c r="G55">
        <v>1023.5100098</v>
      </c>
      <c r="H55">
        <v>987.11297606999995</v>
      </c>
      <c r="I55">
        <v>922.12200928000004</v>
      </c>
      <c r="J55">
        <v>976.73950194999998</v>
      </c>
      <c r="L55" t="str">
        <f t="shared" si="0"/>
        <v>03SEP2022:06:00:00</v>
      </c>
      <c r="M55">
        <v>6</v>
      </c>
      <c r="N55">
        <f t="shared" si="1"/>
        <v>-197.66912843000011</v>
      </c>
      <c r="O55">
        <f t="shared" si="2"/>
        <v>-197.66912843000011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16.684006930828865</v>
      </c>
      <c r="V55" s="3">
        <v>24</v>
      </c>
      <c r="W55" s="4">
        <v>10</v>
      </c>
      <c r="X55" s="4">
        <v>20</v>
      </c>
      <c r="Z55">
        <v>24</v>
      </c>
      <c r="AA55">
        <f t="shared" si="8"/>
        <v>10</v>
      </c>
      <c r="AB55">
        <f t="shared" si="9"/>
        <v>20</v>
      </c>
    </row>
    <row r="56" spans="1:28" x14ac:dyDescent="0.25">
      <c r="A56" t="s">
        <v>105</v>
      </c>
      <c r="B56">
        <v>1193.7646483999999</v>
      </c>
      <c r="C56">
        <v>1007.7800293</v>
      </c>
      <c r="D56">
        <v>1118.4450684000001</v>
      </c>
      <c r="E56">
        <v>1132.4464111</v>
      </c>
      <c r="F56">
        <v>1029.6899414</v>
      </c>
      <c r="G56">
        <v>1043.5699463000001</v>
      </c>
      <c r="H56">
        <v>1007.7800293</v>
      </c>
      <c r="I56">
        <v>938.01000977000001</v>
      </c>
      <c r="J56">
        <v>995.59448241999996</v>
      </c>
      <c r="L56" t="str">
        <f t="shared" si="0"/>
        <v>03SEP2022:07:00:00</v>
      </c>
      <c r="M56">
        <v>7</v>
      </c>
      <c r="N56">
        <f t="shared" si="1"/>
        <v>-185.98461909999992</v>
      </c>
      <c r="O56">
        <f t="shared" si="2"/>
        <v>-185.98461909999992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15.579672203333772</v>
      </c>
      <c r="V56" s="3" t="s">
        <v>24</v>
      </c>
      <c r="W56" s="4"/>
      <c r="X56" s="4"/>
    </row>
    <row r="57" spans="1:28" x14ac:dyDescent="0.25">
      <c r="A57" t="s">
        <v>106</v>
      </c>
      <c r="B57">
        <v>1215.1503906</v>
      </c>
      <c r="C57">
        <v>1043.0899658000001</v>
      </c>
      <c r="D57">
        <v>1136.6892089999999</v>
      </c>
      <c r="E57">
        <v>1139.9213867000001</v>
      </c>
      <c r="F57">
        <v>1060.8199463000001</v>
      </c>
      <c r="G57">
        <v>1075.0899658000001</v>
      </c>
      <c r="H57">
        <v>1043.0899658000001</v>
      </c>
      <c r="I57">
        <v>962.26599121000004</v>
      </c>
      <c r="J57">
        <v>1025.4610596</v>
      </c>
      <c r="L57" t="str">
        <f t="shared" si="0"/>
        <v>03SEP2022:08:00:00</v>
      </c>
      <c r="M57">
        <v>8</v>
      </c>
      <c r="N57">
        <f t="shared" si="1"/>
        <v>-172.06042479999996</v>
      </c>
      <c r="O57">
        <f t="shared" si="2"/>
        <v>-172.06042479999996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14.159599184677246</v>
      </c>
      <c r="V57" s="3" t="s">
        <v>13</v>
      </c>
      <c r="W57" s="4">
        <v>231</v>
      </c>
      <c r="X57" s="4">
        <v>489</v>
      </c>
    </row>
    <row r="58" spans="1:28" x14ac:dyDescent="0.25">
      <c r="A58" t="s">
        <v>107</v>
      </c>
      <c r="B58">
        <v>1315.2891846</v>
      </c>
      <c r="C58">
        <v>1070.1999512</v>
      </c>
      <c r="D58">
        <v>1172.0544434000001</v>
      </c>
      <c r="E58">
        <v>1184.9741211</v>
      </c>
      <c r="F58">
        <v>1081.5500488</v>
      </c>
      <c r="G58">
        <v>1099.0100098</v>
      </c>
      <c r="H58">
        <v>1070.1999512</v>
      </c>
      <c r="I58">
        <v>976.76702881000006</v>
      </c>
      <c r="J58">
        <v>1046.4035644999999</v>
      </c>
      <c r="L58" t="str">
        <f t="shared" si="0"/>
        <v>03SEP2022:09:00:00</v>
      </c>
      <c r="M58">
        <v>9</v>
      </c>
      <c r="N58">
        <f t="shared" si="1"/>
        <v>-245.08923340000001</v>
      </c>
      <c r="O58">
        <f t="shared" si="2"/>
        <v>-245.08923340000001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18.63386670168169</v>
      </c>
    </row>
    <row r="59" spans="1:28" x14ac:dyDescent="0.25">
      <c r="A59" t="s">
        <v>108</v>
      </c>
      <c r="B59">
        <v>1380.5228271000001</v>
      </c>
      <c r="C59">
        <v>1095.6099853999999</v>
      </c>
      <c r="D59">
        <v>1241.5738524999999</v>
      </c>
      <c r="E59">
        <v>1223.5443115</v>
      </c>
      <c r="F59">
        <v>1108.3599853999999</v>
      </c>
      <c r="G59">
        <v>1129.8499756000001</v>
      </c>
      <c r="H59">
        <v>1095.6099853999999</v>
      </c>
      <c r="I59">
        <v>1004.7700195</v>
      </c>
      <c r="J59">
        <v>1074.2885742000001</v>
      </c>
      <c r="L59" t="str">
        <f t="shared" si="0"/>
        <v>03SEP2022:10:00:00</v>
      </c>
      <c r="M59">
        <v>10</v>
      </c>
      <c r="N59">
        <f t="shared" si="1"/>
        <v>-284.91284170000017</v>
      </c>
      <c r="O59">
        <f t="shared" si="2"/>
        <v>-284.91284170000017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20.638039162199391</v>
      </c>
    </row>
    <row r="60" spans="1:28" x14ac:dyDescent="0.25">
      <c r="A60" t="s">
        <v>109</v>
      </c>
      <c r="B60">
        <v>1413.7312012</v>
      </c>
      <c r="C60">
        <v>1211.6700439000001</v>
      </c>
      <c r="D60">
        <v>1334.2020264</v>
      </c>
      <c r="E60">
        <v>1273.0563964999999</v>
      </c>
      <c r="F60">
        <v>1224.6500243999999</v>
      </c>
      <c r="G60">
        <v>1249.2600098</v>
      </c>
      <c r="H60">
        <v>1211.6700439000001</v>
      </c>
      <c r="I60">
        <v>1107.1400146000001</v>
      </c>
      <c r="J60">
        <v>1186.4290771000001</v>
      </c>
      <c r="L60" t="str">
        <f t="shared" si="0"/>
        <v>03SEP2022:11:00:00</v>
      </c>
      <c r="M60">
        <v>11</v>
      </c>
      <c r="N60">
        <f t="shared" si="1"/>
        <v>-202.06115729999988</v>
      </c>
      <c r="O60">
        <f t="shared" si="2"/>
        <v>-202.06115729999988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14.292756439731033</v>
      </c>
    </row>
    <row r="61" spans="1:28" x14ac:dyDescent="0.25">
      <c r="A61" t="s">
        <v>110</v>
      </c>
      <c r="B61">
        <v>1451.5961914</v>
      </c>
      <c r="C61">
        <v>1292.3599853999999</v>
      </c>
      <c r="D61">
        <v>1410.3869629000001</v>
      </c>
      <c r="E61">
        <v>1326.9597168</v>
      </c>
      <c r="F61">
        <v>1312.2700195</v>
      </c>
      <c r="G61">
        <v>1333.2900391000001</v>
      </c>
      <c r="H61">
        <v>1292.3599853999999</v>
      </c>
      <c r="I61">
        <v>1181.8100586</v>
      </c>
      <c r="J61">
        <v>1266.8865966999999</v>
      </c>
      <c r="L61" t="str">
        <f t="shared" si="0"/>
        <v>03SEP2022:12:00:00</v>
      </c>
      <c r="M61">
        <v>12</v>
      </c>
      <c r="N61">
        <f t="shared" si="1"/>
        <v>-159.23620600000004</v>
      </c>
      <c r="O61">
        <f t="shared" si="2"/>
        <v>-159.23620600000004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10.969731592256645</v>
      </c>
    </row>
    <row r="62" spans="1:28" x14ac:dyDescent="0.25">
      <c r="A62" t="s">
        <v>111</v>
      </c>
      <c r="B62">
        <v>1502.4643555</v>
      </c>
      <c r="C62">
        <v>1359.0799560999999</v>
      </c>
      <c r="D62">
        <v>1473.2674560999999</v>
      </c>
      <c r="E62">
        <v>1418.7114257999999</v>
      </c>
      <c r="F62">
        <v>1387</v>
      </c>
      <c r="G62">
        <v>1406.9499512</v>
      </c>
      <c r="H62">
        <v>1359.0799560999999</v>
      </c>
      <c r="I62">
        <v>1238.6700439000001</v>
      </c>
      <c r="J62">
        <v>1333.0920410000001</v>
      </c>
      <c r="L62" t="str">
        <f t="shared" si="0"/>
        <v>03SEP2022:13:00:00</v>
      </c>
      <c r="M62">
        <v>13</v>
      </c>
      <c r="N62">
        <f t="shared" si="1"/>
        <v>-143.38439940000012</v>
      </c>
      <c r="O62">
        <f t="shared" si="2"/>
        <v>-143.38439940000012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9.5432812682124304</v>
      </c>
    </row>
    <row r="63" spans="1:28" x14ac:dyDescent="0.25">
      <c r="A63" t="s">
        <v>112</v>
      </c>
      <c r="B63">
        <v>1562.0412598</v>
      </c>
      <c r="C63">
        <v>1382.2299805</v>
      </c>
      <c r="D63">
        <v>1513.8237305</v>
      </c>
      <c r="E63">
        <v>1464.1660156</v>
      </c>
      <c r="F63">
        <v>1416.25</v>
      </c>
      <c r="G63">
        <v>1436.2399902</v>
      </c>
      <c r="H63">
        <v>1382.2299805</v>
      </c>
      <c r="I63">
        <v>1259.7900391000001</v>
      </c>
      <c r="J63">
        <v>1357.9814452999999</v>
      </c>
      <c r="L63" t="str">
        <f t="shared" si="0"/>
        <v>03SEP2022:14:00:00</v>
      </c>
      <c r="M63">
        <v>14</v>
      </c>
      <c r="N63">
        <f t="shared" si="1"/>
        <v>-179.81127930000002</v>
      </c>
      <c r="O63">
        <f t="shared" si="2"/>
        <v>-179.81127930000002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11.511301521127722</v>
      </c>
    </row>
    <row r="64" spans="1:28" x14ac:dyDescent="0.25">
      <c r="A64" t="s">
        <v>113</v>
      </c>
      <c r="B64">
        <v>1629.0845947</v>
      </c>
      <c r="C64">
        <v>1409.3199463000001</v>
      </c>
      <c r="D64">
        <v>1576.1948242000001</v>
      </c>
      <c r="E64">
        <v>1524.8937988</v>
      </c>
      <c r="F64">
        <v>1455.0100098</v>
      </c>
      <c r="G64">
        <v>1474.0600586</v>
      </c>
      <c r="H64">
        <v>1409.3199463000001</v>
      </c>
      <c r="I64">
        <v>1291.4699707</v>
      </c>
      <c r="J64">
        <v>1391.1110839999999</v>
      </c>
      <c r="L64" t="str">
        <f t="shared" si="0"/>
        <v>03SEP2022:15:00:00</v>
      </c>
      <c r="M64">
        <v>15</v>
      </c>
      <c r="N64">
        <f t="shared" si="1"/>
        <v>-219.76464839999994</v>
      </c>
      <c r="O64">
        <f t="shared" si="2"/>
        <v>-219.76464839999994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13.49006976770719</v>
      </c>
    </row>
    <row r="65" spans="1:19" x14ac:dyDescent="0.25">
      <c r="A65" t="s">
        <v>114</v>
      </c>
      <c r="B65">
        <v>1646.8352050999999</v>
      </c>
      <c r="C65">
        <v>1439.2700195</v>
      </c>
      <c r="D65">
        <v>1606.6168213000001</v>
      </c>
      <c r="E65">
        <v>1561.3117675999999</v>
      </c>
      <c r="F65">
        <v>1491.1999512</v>
      </c>
      <c r="G65">
        <v>1508.7800293</v>
      </c>
      <c r="H65">
        <v>1439.2700195</v>
      </c>
      <c r="I65">
        <v>1322.7800293</v>
      </c>
      <c r="J65">
        <v>1423.6655272999999</v>
      </c>
      <c r="L65" t="str">
        <f t="shared" si="0"/>
        <v>03SEP2022:16:00:00</v>
      </c>
      <c r="M65">
        <v>16</v>
      </c>
      <c r="N65">
        <f t="shared" si="1"/>
        <v>-207.56518559999995</v>
      </c>
      <c r="O65">
        <f t="shared" si="2"/>
        <v>-207.56518559999995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12.603883191056514</v>
      </c>
    </row>
    <row r="66" spans="1:19" x14ac:dyDescent="0.25">
      <c r="A66" t="s">
        <v>115</v>
      </c>
      <c r="B66">
        <v>1599.9897461</v>
      </c>
      <c r="C66">
        <v>1452.9799805</v>
      </c>
      <c r="D66">
        <v>1628.800293</v>
      </c>
      <c r="E66">
        <v>1573.3834228999999</v>
      </c>
      <c r="F66">
        <v>1509.0999756000001</v>
      </c>
      <c r="G66">
        <v>1524.4699707</v>
      </c>
      <c r="H66">
        <v>1452.9799805</v>
      </c>
      <c r="I66">
        <v>1335.2099608999999</v>
      </c>
      <c r="J66">
        <v>1438.0510254000001</v>
      </c>
      <c r="L66" t="str">
        <f t="shared" si="0"/>
        <v>03SEP2022:17:00:00</v>
      </c>
      <c r="M66">
        <v>17</v>
      </c>
      <c r="N66">
        <f t="shared" si="1"/>
        <v>-147.00976560000004</v>
      </c>
      <c r="O66">
        <f t="shared" si="2"/>
        <v>-147.00976560000004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9.1881692341053203</v>
      </c>
    </row>
    <row r="67" spans="1:19" x14ac:dyDescent="0.25">
      <c r="A67" t="s">
        <v>116</v>
      </c>
      <c r="B67">
        <v>1602.8664550999999</v>
      </c>
      <c r="C67">
        <v>1440.1600341999999</v>
      </c>
      <c r="D67">
        <v>1640.7572021000001</v>
      </c>
      <c r="E67">
        <v>1639.6208495999999</v>
      </c>
      <c r="F67">
        <v>1503.6700439000001</v>
      </c>
      <c r="G67">
        <v>1517.3100586</v>
      </c>
      <c r="H67">
        <v>1440.1600341999999</v>
      </c>
      <c r="I67">
        <v>1327.5799560999999</v>
      </c>
      <c r="J67">
        <v>1429.5710449000001</v>
      </c>
      <c r="L67" t="str">
        <f t="shared" ref="L67:L130" si="10">A67</f>
        <v>03SEP2022:18:00:00</v>
      </c>
      <c r="M67">
        <v>18</v>
      </c>
      <c r="N67">
        <f t="shared" ref="N67:N130" si="11">C67-B67</f>
        <v>-162.70642090000001</v>
      </c>
      <c r="O67">
        <f t="shared" ref="O67:O130" si="12">IF(N67&lt;0,N67,"")</f>
        <v>-162.70642090000001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10.15096550197933</v>
      </c>
    </row>
    <row r="68" spans="1:19" x14ac:dyDescent="0.25">
      <c r="A68" t="s">
        <v>117</v>
      </c>
      <c r="B68">
        <v>1572.0390625</v>
      </c>
      <c r="C68">
        <v>1410.2700195</v>
      </c>
      <c r="D68">
        <v>1600.6104736</v>
      </c>
      <c r="E68">
        <v>1598.5979004000001</v>
      </c>
      <c r="F68">
        <v>1472.4000243999999</v>
      </c>
      <c r="G68">
        <v>1486.0799560999999</v>
      </c>
      <c r="H68">
        <v>1410.2700195</v>
      </c>
      <c r="I68">
        <v>1306.3399658000001</v>
      </c>
      <c r="J68">
        <v>1402.1665039</v>
      </c>
      <c r="L68" t="str">
        <f t="shared" si="10"/>
        <v>03SEP2022:19:00:00</v>
      </c>
      <c r="M68">
        <v>19</v>
      </c>
      <c r="N68">
        <f t="shared" si="11"/>
        <v>-161.76904300000001</v>
      </c>
      <c r="O68">
        <f t="shared" si="12"/>
        <v>-161.76904300000001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10.290395885121335</v>
      </c>
    </row>
    <row r="69" spans="1:19" x14ac:dyDescent="0.25">
      <c r="A69" t="s">
        <v>118</v>
      </c>
      <c r="B69">
        <v>1490.7036132999999</v>
      </c>
      <c r="C69">
        <v>1321.8399658000001</v>
      </c>
      <c r="D69">
        <v>1553.5079346</v>
      </c>
      <c r="E69">
        <v>1545.9484863</v>
      </c>
      <c r="F69">
        <v>1391.8599853999999</v>
      </c>
      <c r="G69">
        <v>1404.9699707</v>
      </c>
      <c r="H69">
        <v>1321.8399658000001</v>
      </c>
      <c r="I69">
        <v>1249.7700195</v>
      </c>
      <c r="J69">
        <v>1327.9008789</v>
      </c>
      <c r="L69" t="str">
        <f t="shared" si="10"/>
        <v>03SEP2022:20:00:00</v>
      </c>
      <c r="M69">
        <v>20</v>
      </c>
      <c r="N69">
        <f t="shared" si="11"/>
        <v>-168.86364749999984</v>
      </c>
      <c r="O69">
        <f t="shared" si="12"/>
        <v>-168.86364749999984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11.327781457923958</v>
      </c>
    </row>
    <row r="70" spans="1:19" x14ac:dyDescent="0.25">
      <c r="A70" t="s">
        <v>119</v>
      </c>
      <c r="B70">
        <v>1435.4082031</v>
      </c>
      <c r="C70">
        <v>1327.6099853999999</v>
      </c>
      <c r="D70">
        <v>1527.7225341999999</v>
      </c>
      <c r="E70">
        <v>1539.4688721</v>
      </c>
      <c r="F70">
        <v>1387.2800293</v>
      </c>
      <c r="G70">
        <v>1401.1600341999999</v>
      </c>
      <c r="H70">
        <v>1327.6099853999999</v>
      </c>
      <c r="I70">
        <v>1258.1099853999999</v>
      </c>
      <c r="J70">
        <v>1330.6230469</v>
      </c>
      <c r="L70" t="str">
        <f t="shared" si="10"/>
        <v>03SEP2022:21:00:00</v>
      </c>
      <c r="M70">
        <v>21</v>
      </c>
      <c r="N70">
        <f t="shared" si="11"/>
        <v>-107.79821770000012</v>
      </c>
      <c r="O70">
        <f t="shared" si="12"/>
        <v>-107.79821770000012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7.5099346281560981</v>
      </c>
    </row>
    <row r="71" spans="1:19" x14ac:dyDescent="0.25">
      <c r="A71" t="s">
        <v>120</v>
      </c>
      <c r="B71">
        <v>1354.5991211</v>
      </c>
      <c r="C71">
        <v>1260.9100341999999</v>
      </c>
      <c r="D71">
        <v>1483.0290527</v>
      </c>
      <c r="E71">
        <v>1500.536499</v>
      </c>
      <c r="F71">
        <v>1323.3000488</v>
      </c>
      <c r="G71">
        <v>1335.0300293</v>
      </c>
      <c r="H71">
        <v>1260.9100341999999</v>
      </c>
      <c r="I71">
        <v>1209.7399902</v>
      </c>
      <c r="J71">
        <v>1270.8889160000001</v>
      </c>
      <c r="L71" t="str">
        <f t="shared" si="10"/>
        <v>03SEP2022:22:00:00</v>
      </c>
      <c r="M71">
        <v>22</v>
      </c>
      <c r="N71">
        <f t="shared" si="11"/>
        <v>-93.68908690000012</v>
      </c>
      <c r="O71">
        <f t="shared" si="12"/>
        <v>-93.68908690000012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6.9163699754891352</v>
      </c>
    </row>
    <row r="72" spans="1:19" x14ac:dyDescent="0.25">
      <c r="A72" t="s">
        <v>121</v>
      </c>
      <c r="B72">
        <v>1316.0563964999999</v>
      </c>
      <c r="C72">
        <v>1240.25</v>
      </c>
      <c r="D72">
        <v>1401.4448242000001</v>
      </c>
      <c r="E72">
        <v>1422.3875731999999</v>
      </c>
      <c r="F72">
        <v>1281.2299805</v>
      </c>
      <c r="G72">
        <v>1298.3800048999999</v>
      </c>
      <c r="H72">
        <v>1240.25</v>
      </c>
      <c r="I72">
        <v>1190.4200439000001</v>
      </c>
      <c r="J72">
        <v>1243.4890137</v>
      </c>
      <c r="L72" t="str">
        <f t="shared" si="10"/>
        <v>03SEP2022:23:00:00</v>
      </c>
      <c r="M72">
        <v>23</v>
      </c>
      <c r="N72">
        <f t="shared" si="11"/>
        <v>-75.806396499999892</v>
      </c>
      <c r="O72">
        <f t="shared" si="12"/>
        <v>-75.806396499999892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5.7601176288192519</v>
      </c>
    </row>
    <row r="73" spans="1:19" x14ac:dyDescent="0.25">
      <c r="A73" t="s">
        <v>122</v>
      </c>
      <c r="B73">
        <v>1236.6943358999999</v>
      </c>
      <c r="C73">
        <v>1212.8199463000001</v>
      </c>
      <c r="D73">
        <v>1321.9508057</v>
      </c>
      <c r="E73">
        <v>1329.526001</v>
      </c>
      <c r="F73">
        <v>1241.6700439000001</v>
      </c>
      <c r="G73">
        <v>1259.6899414</v>
      </c>
      <c r="H73">
        <v>1212.8199463000001</v>
      </c>
      <c r="I73">
        <v>1179.1400146000001</v>
      </c>
      <c r="J73">
        <v>1217.0770264</v>
      </c>
      <c r="L73" t="str">
        <f t="shared" si="10"/>
        <v>04SEP2022:00:00:00</v>
      </c>
      <c r="M73">
        <v>24</v>
      </c>
      <c r="N73">
        <f t="shared" si="11"/>
        <v>-23.874389599999859</v>
      </c>
      <c r="O73">
        <f t="shared" si="12"/>
        <v>-23.874389599999859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1.9305004403230612</v>
      </c>
    </row>
    <row r="74" spans="1:19" x14ac:dyDescent="0.25">
      <c r="A74" t="s">
        <v>123</v>
      </c>
      <c r="B74">
        <v>1176.3625488</v>
      </c>
      <c r="C74">
        <v>1176.6700439000001</v>
      </c>
      <c r="D74">
        <v>1267.3250731999999</v>
      </c>
      <c r="E74">
        <v>1249.4716797000001</v>
      </c>
      <c r="F74">
        <v>1195.0999756000001</v>
      </c>
      <c r="G74">
        <v>1222.7600098</v>
      </c>
      <c r="H74">
        <v>1224.4200439000001</v>
      </c>
      <c r="I74">
        <v>1176.6700439000001</v>
      </c>
      <c r="J74">
        <v>1202.8945312999999</v>
      </c>
      <c r="L74" t="str">
        <f t="shared" si="10"/>
        <v>04SEP2022:01:00:00</v>
      </c>
      <c r="M74">
        <v>1</v>
      </c>
      <c r="N74">
        <f t="shared" si="11"/>
        <v>0.3074951000000965</v>
      </c>
      <c r="O74" t="str">
        <f t="shared" si="12"/>
        <v/>
      </c>
      <c r="P74">
        <f t="shared" si="13"/>
        <v>0.3074951000000965</v>
      </c>
      <c r="Q74" t="str">
        <f t="shared" si="14"/>
        <v/>
      </c>
      <c r="R74">
        <f t="shared" si="15"/>
        <v>1</v>
      </c>
      <c r="S74">
        <f t="shared" si="16"/>
        <v>2.6139483980833145E-2</v>
      </c>
    </row>
    <row r="75" spans="1:19" x14ac:dyDescent="0.25">
      <c r="A75" t="s">
        <v>124</v>
      </c>
      <c r="B75">
        <v>1085.2729492000001</v>
      </c>
      <c r="C75">
        <v>1117.0799560999999</v>
      </c>
      <c r="D75">
        <v>1219.9608154</v>
      </c>
      <c r="E75">
        <v>1225.1187743999999</v>
      </c>
      <c r="F75">
        <v>1117.7299805</v>
      </c>
      <c r="G75">
        <v>1149.1400146000001</v>
      </c>
      <c r="H75">
        <v>1156.0999756000001</v>
      </c>
      <c r="I75">
        <v>1117.0799560999999</v>
      </c>
      <c r="J75">
        <v>1134.9475098</v>
      </c>
      <c r="L75" t="str">
        <f t="shared" si="10"/>
        <v>04SEP2022:02:00:00</v>
      </c>
      <c r="M75">
        <v>2</v>
      </c>
      <c r="N75">
        <f t="shared" si="11"/>
        <v>31.807006899999806</v>
      </c>
      <c r="O75" t="str">
        <f t="shared" si="12"/>
        <v/>
      </c>
      <c r="P75">
        <f t="shared" si="13"/>
        <v>31.807006899999806</v>
      </c>
      <c r="Q75" t="str">
        <f t="shared" si="14"/>
        <v/>
      </c>
      <c r="R75">
        <f t="shared" si="15"/>
        <v>1</v>
      </c>
      <c r="S75">
        <f t="shared" si="16"/>
        <v>2.9307840873990338</v>
      </c>
    </row>
    <row r="76" spans="1:19" x14ac:dyDescent="0.25">
      <c r="A76" t="s">
        <v>125</v>
      </c>
      <c r="B76">
        <v>1049.6667480000001</v>
      </c>
      <c r="C76">
        <v>1092.8000488</v>
      </c>
      <c r="D76">
        <v>1190.1010742000001</v>
      </c>
      <c r="E76">
        <v>1219.3245850000001</v>
      </c>
      <c r="F76">
        <v>1075.1400146000001</v>
      </c>
      <c r="G76">
        <v>1112.5500488</v>
      </c>
      <c r="H76">
        <v>1117.6199951000001</v>
      </c>
      <c r="I76">
        <v>1092.8000488</v>
      </c>
      <c r="J76">
        <v>1101.293457</v>
      </c>
      <c r="L76" t="str">
        <f t="shared" si="10"/>
        <v>04SEP2022:03:00:00</v>
      </c>
      <c r="M76">
        <v>3</v>
      </c>
      <c r="N76">
        <f t="shared" si="11"/>
        <v>43.133300799999915</v>
      </c>
      <c r="O76" t="str">
        <f t="shared" si="12"/>
        <v/>
      </c>
      <c r="P76">
        <f t="shared" si="13"/>
        <v>43.133300799999915</v>
      </c>
      <c r="Q76" t="str">
        <f t="shared" si="14"/>
        <v/>
      </c>
      <c r="R76">
        <f t="shared" si="15"/>
        <v>1</v>
      </c>
      <c r="S76">
        <f t="shared" si="16"/>
        <v>4.1092376110974902</v>
      </c>
    </row>
    <row r="77" spans="1:19" x14ac:dyDescent="0.25">
      <c r="A77" t="s">
        <v>126</v>
      </c>
      <c r="B77">
        <v>1070.550293</v>
      </c>
      <c r="C77">
        <v>1062.9899902</v>
      </c>
      <c r="D77">
        <v>1162.7958983999999</v>
      </c>
      <c r="E77">
        <v>1202.3817139</v>
      </c>
      <c r="F77">
        <v>1049.0500488</v>
      </c>
      <c r="G77">
        <v>1084.5400391000001</v>
      </c>
      <c r="H77">
        <v>1081.6400146000001</v>
      </c>
      <c r="I77">
        <v>1062.9899902</v>
      </c>
      <c r="J77">
        <v>1070.9489745999999</v>
      </c>
      <c r="L77" t="str">
        <f t="shared" si="10"/>
        <v>04SEP2022:04:00:00</v>
      </c>
      <c r="M77">
        <v>4</v>
      </c>
      <c r="N77">
        <f t="shared" si="11"/>
        <v>-7.560302800000045</v>
      </c>
      <c r="O77">
        <f t="shared" si="12"/>
        <v>-7.560302800000045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0.7062071580788446</v>
      </c>
    </row>
    <row r="78" spans="1:19" x14ac:dyDescent="0.25">
      <c r="A78" t="s">
        <v>127</v>
      </c>
      <c r="B78">
        <v>1072.5079346</v>
      </c>
      <c r="C78">
        <v>1044.5600586</v>
      </c>
      <c r="D78">
        <v>1130.9647216999999</v>
      </c>
      <c r="E78">
        <v>1173.4958495999999</v>
      </c>
      <c r="F78">
        <v>1036.2900391000001</v>
      </c>
      <c r="G78">
        <v>1070.8399658000001</v>
      </c>
      <c r="H78">
        <v>1063.9200439000001</v>
      </c>
      <c r="I78">
        <v>1044.5600586</v>
      </c>
      <c r="J78">
        <v>1054.7294922000001</v>
      </c>
      <c r="L78" t="str">
        <f t="shared" si="10"/>
        <v>04SEP2022:05:00:00</v>
      </c>
      <c r="M78">
        <v>5</v>
      </c>
      <c r="N78">
        <f t="shared" si="11"/>
        <v>-27.947875999999951</v>
      </c>
      <c r="O78">
        <f t="shared" si="12"/>
        <v>-27.947875999999951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2.6058432854786595</v>
      </c>
    </row>
    <row r="79" spans="1:19" x14ac:dyDescent="0.25">
      <c r="A79" t="s">
        <v>128</v>
      </c>
      <c r="B79">
        <v>1088.6455077999999</v>
      </c>
      <c r="C79">
        <v>1024.75</v>
      </c>
      <c r="D79">
        <v>1116.5738524999999</v>
      </c>
      <c r="E79">
        <v>1160.3328856999999</v>
      </c>
      <c r="F79">
        <v>1033.1899414</v>
      </c>
      <c r="G79">
        <v>1068.7900391000001</v>
      </c>
      <c r="H79">
        <v>1055.0600586</v>
      </c>
      <c r="I79">
        <v>1024.75</v>
      </c>
      <c r="J79">
        <v>1044.6035156</v>
      </c>
      <c r="L79" t="str">
        <f t="shared" si="10"/>
        <v>04SEP2022:06:00:00</v>
      </c>
      <c r="M79">
        <v>6</v>
      </c>
      <c r="N79">
        <f t="shared" si="11"/>
        <v>-63.895507799999905</v>
      </c>
      <c r="O79">
        <f t="shared" si="12"/>
        <v>-63.895507799999905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5.8692666567948066</v>
      </c>
    </row>
    <row r="80" spans="1:19" x14ac:dyDescent="0.25">
      <c r="A80" t="s">
        <v>129</v>
      </c>
      <c r="B80">
        <v>1115.3928223</v>
      </c>
      <c r="C80">
        <v>1045.3599853999999</v>
      </c>
      <c r="D80">
        <v>1116.5386963000001</v>
      </c>
      <c r="E80">
        <v>1155.0535889</v>
      </c>
      <c r="F80">
        <v>1070.6099853999999</v>
      </c>
      <c r="G80">
        <v>1101.6199951000001</v>
      </c>
      <c r="H80">
        <v>1083.1500243999999</v>
      </c>
      <c r="I80">
        <v>1045.3599853999999</v>
      </c>
      <c r="J80">
        <v>1072.6600341999999</v>
      </c>
      <c r="L80" t="str">
        <f t="shared" si="10"/>
        <v>04SEP2022:07:00:00</v>
      </c>
      <c r="M80">
        <v>7</v>
      </c>
      <c r="N80">
        <f t="shared" si="11"/>
        <v>-70.03283690000012</v>
      </c>
      <c r="O80">
        <f t="shared" si="12"/>
        <v>-70.03283690000012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6.2787598682577714</v>
      </c>
    </row>
    <row r="81" spans="1:19" x14ac:dyDescent="0.25">
      <c r="A81" t="s">
        <v>130</v>
      </c>
      <c r="B81">
        <v>1113.8093262</v>
      </c>
      <c r="C81">
        <v>1073.3900146000001</v>
      </c>
      <c r="D81">
        <v>1109.7453613</v>
      </c>
      <c r="E81">
        <v>1143.6918945</v>
      </c>
      <c r="F81">
        <v>1108.4200439000001</v>
      </c>
      <c r="G81">
        <v>1137.3599853999999</v>
      </c>
      <c r="H81">
        <v>1121.9599608999999</v>
      </c>
      <c r="I81">
        <v>1073.3900146000001</v>
      </c>
      <c r="J81">
        <v>1106.7795410000001</v>
      </c>
      <c r="L81" t="str">
        <f t="shared" si="10"/>
        <v>04SEP2022:08:00:00</v>
      </c>
      <c r="M81">
        <v>8</v>
      </c>
      <c r="N81">
        <f t="shared" si="11"/>
        <v>-40.419311599999901</v>
      </c>
      <c r="O81">
        <f t="shared" si="12"/>
        <v>-40.419311599999901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3.6289255844085155</v>
      </c>
    </row>
    <row r="82" spans="1:19" x14ac:dyDescent="0.25">
      <c r="A82" t="s">
        <v>131</v>
      </c>
      <c r="B82">
        <v>1134.9407959</v>
      </c>
      <c r="C82">
        <v>1096.3900146000001</v>
      </c>
      <c r="D82">
        <v>1154.9555664</v>
      </c>
      <c r="E82">
        <v>1190.8714600000001</v>
      </c>
      <c r="F82">
        <v>1136.5</v>
      </c>
      <c r="G82">
        <v>1167.0899658000001</v>
      </c>
      <c r="H82">
        <v>1168.9799805</v>
      </c>
      <c r="I82">
        <v>1096.3900146000001</v>
      </c>
      <c r="J82">
        <v>1138.2290039</v>
      </c>
      <c r="L82" t="str">
        <f t="shared" si="10"/>
        <v>04SEP2022:09:00:00</v>
      </c>
      <c r="M82">
        <v>9</v>
      </c>
      <c r="N82">
        <f t="shared" si="11"/>
        <v>-38.550781299999926</v>
      </c>
      <c r="O82">
        <f t="shared" si="12"/>
        <v>-38.550781299999926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3.3967217884197591</v>
      </c>
    </row>
    <row r="83" spans="1:19" x14ac:dyDescent="0.25">
      <c r="A83" t="s">
        <v>132</v>
      </c>
      <c r="B83">
        <v>1209.4468993999999</v>
      </c>
      <c r="C83">
        <v>1141.8399658000001</v>
      </c>
      <c r="D83">
        <v>1249.7371826000001</v>
      </c>
      <c r="E83">
        <v>1269.175293</v>
      </c>
      <c r="F83">
        <v>1178.8900146000001</v>
      </c>
      <c r="G83">
        <v>1217.6300048999999</v>
      </c>
      <c r="H83">
        <v>1235.1600341999999</v>
      </c>
      <c r="I83">
        <v>1141.8399658000001</v>
      </c>
      <c r="J83">
        <v>1189.6750488</v>
      </c>
      <c r="L83" t="str">
        <f t="shared" si="10"/>
        <v>04SEP2022:10:00:00</v>
      </c>
      <c r="M83">
        <v>10</v>
      </c>
      <c r="N83">
        <f t="shared" si="11"/>
        <v>-67.60693359999982</v>
      </c>
      <c r="O83">
        <f t="shared" si="12"/>
        <v>-67.60693359999982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5.5899050742566088</v>
      </c>
    </row>
    <row r="84" spans="1:19" x14ac:dyDescent="0.25">
      <c r="A84" t="s">
        <v>133</v>
      </c>
      <c r="B84">
        <v>1296.4471435999999</v>
      </c>
      <c r="C84">
        <v>1277.1199951000001</v>
      </c>
      <c r="D84">
        <v>1346.6453856999999</v>
      </c>
      <c r="E84">
        <v>1332.1672363</v>
      </c>
      <c r="F84">
        <v>1319.6300048999999</v>
      </c>
      <c r="G84">
        <v>1367.7399902</v>
      </c>
      <c r="H84">
        <v>1395.1300048999999</v>
      </c>
      <c r="I84">
        <v>1277.1199951000001</v>
      </c>
      <c r="J84">
        <v>1335.6540527</v>
      </c>
      <c r="L84" t="str">
        <f t="shared" si="10"/>
        <v>04SEP2022:11:00:00</v>
      </c>
      <c r="M84">
        <v>11</v>
      </c>
      <c r="N84">
        <f t="shared" si="11"/>
        <v>-19.327148499999794</v>
      </c>
      <c r="O84">
        <f t="shared" si="12"/>
        <v>-19.327148499999794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1.4907779769819067</v>
      </c>
    </row>
    <row r="85" spans="1:19" x14ac:dyDescent="0.25">
      <c r="A85" t="s">
        <v>134</v>
      </c>
      <c r="B85">
        <v>1384.7655029</v>
      </c>
      <c r="C85">
        <v>1384.6999512</v>
      </c>
      <c r="D85">
        <v>1421.2435303</v>
      </c>
      <c r="E85">
        <v>1315.0192870999999</v>
      </c>
      <c r="F85">
        <v>1431.4000243999999</v>
      </c>
      <c r="G85">
        <v>1486.1199951000001</v>
      </c>
      <c r="H85">
        <v>1514.1600341999999</v>
      </c>
      <c r="I85">
        <v>1384.6999512</v>
      </c>
      <c r="J85">
        <v>1449.4250488</v>
      </c>
      <c r="L85" t="str">
        <f t="shared" si="10"/>
        <v>04SEP2022:12:00:00</v>
      </c>
      <c r="M85">
        <v>12</v>
      </c>
      <c r="N85">
        <f t="shared" si="11"/>
        <v>-6.5551700000014534E-2</v>
      </c>
      <c r="O85">
        <f t="shared" si="12"/>
        <v>-6.5551700000014534E-2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4.7337762142929639E-3</v>
      </c>
    </row>
    <row r="86" spans="1:19" x14ac:dyDescent="0.25">
      <c r="A86" t="s">
        <v>135</v>
      </c>
      <c r="B86">
        <v>1472.1048584</v>
      </c>
      <c r="C86">
        <v>1464.3299560999999</v>
      </c>
      <c r="D86">
        <v>1502.0415039</v>
      </c>
      <c r="E86">
        <v>1401.0009766000001</v>
      </c>
      <c r="F86">
        <v>1526.4499512</v>
      </c>
      <c r="G86">
        <v>1582.7399902</v>
      </c>
      <c r="H86">
        <v>1616.8399658000001</v>
      </c>
      <c r="I86">
        <v>1464.3299560999999</v>
      </c>
      <c r="J86">
        <v>1541.3779297000001</v>
      </c>
      <c r="L86" t="str">
        <f t="shared" si="10"/>
        <v>04SEP2022:13:00:00</v>
      </c>
      <c r="M86">
        <v>13</v>
      </c>
      <c r="N86">
        <f t="shared" si="11"/>
        <v>-7.7749023000001216</v>
      </c>
      <c r="O86">
        <f t="shared" si="12"/>
        <v>-7.7749023000001216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0.52814867471129068</v>
      </c>
    </row>
    <row r="87" spans="1:19" x14ac:dyDescent="0.25">
      <c r="A87" t="s">
        <v>136</v>
      </c>
      <c r="B87">
        <v>1524.9355469</v>
      </c>
      <c r="C87">
        <v>1473.5200195</v>
      </c>
      <c r="D87">
        <v>1577.7346190999999</v>
      </c>
      <c r="E87">
        <v>1479.1448975000001</v>
      </c>
      <c r="F87">
        <v>1542.4499512</v>
      </c>
      <c r="G87">
        <v>1600.3399658000001</v>
      </c>
      <c r="H87">
        <v>1635.4300536999999</v>
      </c>
      <c r="I87">
        <v>1473.5200195</v>
      </c>
      <c r="J87">
        <v>1556.0419922000001</v>
      </c>
      <c r="L87" t="str">
        <f t="shared" si="10"/>
        <v>04SEP2022:14:00:00</v>
      </c>
      <c r="M87">
        <v>14</v>
      </c>
      <c r="N87">
        <f t="shared" si="11"/>
        <v>-51.415527399999974</v>
      </c>
      <c r="O87">
        <f t="shared" si="12"/>
        <v>-51.415527399999974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3.3716524940690906</v>
      </c>
    </row>
    <row r="88" spans="1:19" x14ac:dyDescent="0.25">
      <c r="A88" t="s">
        <v>137</v>
      </c>
      <c r="B88">
        <v>1592.6550293</v>
      </c>
      <c r="C88">
        <v>1505.1300048999999</v>
      </c>
      <c r="D88">
        <v>1649.7312012</v>
      </c>
      <c r="E88">
        <v>1537.9960937999999</v>
      </c>
      <c r="F88">
        <v>1575.3800048999999</v>
      </c>
      <c r="G88">
        <v>1636.3399658000001</v>
      </c>
      <c r="H88">
        <v>1656.6899414</v>
      </c>
      <c r="I88">
        <v>1505.1300048999999</v>
      </c>
      <c r="J88">
        <v>1586.3598632999999</v>
      </c>
      <c r="L88" t="str">
        <f t="shared" si="10"/>
        <v>04SEP2022:15:00:00</v>
      </c>
      <c r="M88">
        <v>15</v>
      </c>
      <c r="N88">
        <f t="shared" si="11"/>
        <v>-87.52502440000012</v>
      </c>
      <c r="O88">
        <f t="shared" si="12"/>
        <v>-87.52502440000012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5.4955418963809706</v>
      </c>
    </row>
    <row r="89" spans="1:19" x14ac:dyDescent="0.25">
      <c r="A89" t="s">
        <v>138</v>
      </c>
      <c r="B89">
        <v>1657.4079589999999</v>
      </c>
      <c r="C89">
        <v>1522.8299560999999</v>
      </c>
      <c r="D89">
        <v>1705.2525635</v>
      </c>
      <c r="E89">
        <v>1628.4696045000001</v>
      </c>
      <c r="F89">
        <v>1597.2700195</v>
      </c>
      <c r="G89">
        <v>1654.9599608999999</v>
      </c>
      <c r="H89">
        <v>1660.2900391000001</v>
      </c>
      <c r="I89">
        <v>1522.8299560999999</v>
      </c>
      <c r="J89">
        <v>1601.3935547000001</v>
      </c>
      <c r="L89" t="str">
        <f t="shared" si="10"/>
        <v>04SEP2022:16:00:00</v>
      </c>
      <c r="M89">
        <v>16</v>
      </c>
      <c r="N89">
        <f t="shared" si="11"/>
        <v>-134.5780029</v>
      </c>
      <c r="O89">
        <f t="shared" si="12"/>
        <v>-134.5780029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8.1197874168046038</v>
      </c>
    </row>
    <row r="90" spans="1:19" x14ac:dyDescent="0.25">
      <c r="A90" t="s">
        <v>139</v>
      </c>
      <c r="B90">
        <v>1699.5407714999999</v>
      </c>
      <c r="C90">
        <v>1528.75</v>
      </c>
      <c r="D90">
        <v>1726.3344727000001</v>
      </c>
      <c r="E90">
        <v>1643.5841064000001</v>
      </c>
      <c r="F90">
        <v>1601.5999756000001</v>
      </c>
      <c r="G90">
        <v>1664.4799805</v>
      </c>
      <c r="H90">
        <v>1657.6999512</v>
      </c>
      <c r="I90">
        <v>1528.75</v>
      </c>
      <c r="J90">
        <v>1605.8474120999999</v>
      </c>
      <c r="L90" t="str">
        <f t="shared" si="10"/>
        <v>04SEP2022:17:00:00</v>
      </c>
      <c r="M90">
        <v>17</v>
      </c>
      <c r="N90">
        <f t="shared" si="11"/>
        <v>-170.79077149999989</v>
      </c>
      <c r="O90">
        <f t="shared" si="12"/>
        <v>-170.79077149999989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10.049230613588719</v>
      </c>
    </row>
    <row r="91" spans="1:19" x14ac:dyDescent="0.25">
      <c r="A91" t="s">
        <v>140</v>
      </c>
      <c r="B91">
        <v>1733.5041504000001</v>
      </c>
      <c r="C91">
        <v>1520.0999756000001</v>
      </c>
      <c r="D91">
        <v>1758.0358887</v>
      </c>
      <c r="E91">
        <v>1663.8004149999999</v>
      </c>
      <c r="F91">
        <v>1599.5200195</v>
      </c>
      <c r="G91">
        <v>1655.4499512</v>
      </c>
      <c r="H91">
        <v>1630.5400391000001</v>
      </c>
      <c r="I91">
        <v>1520.0999756000001</v>
      </c>
      <c r="J91">
        <v>1593.4604492000001</v>
      </c>
      <c r="L91" t="str">
        <f t="shared" si="10"/>
        <v>04SEP2022:18:00:00</v>
      </c>
      <c r="M91">
        <v>18</v>
      </c>
      <c r="N91">
        <f t="shared" si="11"/>
        <v>-213.40417479999996</v>
      </c>
      <c r="O91">
        <f t="shared" si="12"/>
        <v>-213.40417479999996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12.310566129925775</v>
      </c>
    </row>
    <row r="92" spans="1:19" x14ac:dyDescent="0.25">
      <c r="A92" t="s">
        <v>141</v>
      </c>
      <c r="B92">
        <v>1709.9527588000001</v>
      </c>
      <c r="C92">
        <v>1493.3100586</v>
      </c>
      <c r="D92">
        <v>1728.0380858999999</v>
      </c>
      <c r="E92">
        <v>1653.0649414</v>
      </c>
      <c r="F92">
        <v>1568.3100586</v>
      </c>
      <c r="G92">
        <v>1623.4699707</v>
      </c>
      <c r="H92">
        <v>1594.6099853999999</v>
      </c>
      <c r="I92">
        <v>1493.3100586</v>
      </c>
      <c r="J92">
        <v>1562.4250488</v>
      </c>
      <c r="L92" t="str">
        <f t="shared" si="10"/>
        <v>04SEP2022:19:00:00</v>
      </c>
      <c r="M92">
        <v>19</v>
      </c>
      <c r="N92">
        <f t="shared" si="11"/>
        <v>-216.64270020000004</v>
      </c>
      <c r="O92">
        <f t="shared" si="12"/>
        <v>-216.64270020000004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12.66951376785603</v>
      </c>
    </row>
    <row r="93" spans="1:19" x14ac:dyDescent="0.25">
      <c r="A93" t="s">
        <v>142</v>
      </c>
      <c r="B93">
        <v>1656.6187743999999</v>
      </c>
      <c r="C93">
        <v>1430.0799560999999</v>
      </c>
      <c r="D93">
        <v>1677.9124756000001</v>
      </c>
      <c r="E93">
        <v>1615.4034423999999</v>
      </c>
      <c r="F93">
        <v>1483.2900391000001</v>
      </c>
      <c r="G93">
        <v>1553.0300293</v>
      </c>
      <c r="H93">
        <v>1514.9000243999999</v>
      </c>
      <c r="I93">
        <v>1430.0799560999999</v>
      </c>
      <c r="J93">
        <v>1490.0040283000001</v>
      </c>
      <c r="L93" t="str">
        <f t="shared" si="10"/>
        <v>04SEP2022:20:00:00</v>
      </c>
      <c r="M93">
        <v>20</v>
      </c>
      <c r="N93">
        <f t="shared" si="11"/>
        <v>-226.5388183</v>
      </c>
      <c r="O93">
        <f t="shared" si="12"/>
        <v>-226.5388183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13.674770671487085</v>
      </c>
    </row>
    <row r="94" spans="1:19" x14ac:dyDescent="0.25">
      <c r="A94" t="s">
        <v>143</v>
      </c>
      <c r="B94">
        <v>1543.7163086</v>
      </c>
      <c r="C94">
        <v>1441.7800293</v>
      </c>
      <c r="D94">
        <v>1631.6081543</v>
      </c>
      <c r="E94">
        <v>1570.6806641000001</v>
      </c>
      <c r="F94">
        <v>1492.0500488</v>
      </c>
      <c r="G94">
        <v>1548.4499512</v>
      </c>
      <c r="H94">
        <v>1493.1999512</v>
      </c>
      <c r="I94">
        <v>1441.7800293</v>
      </c>
      <c r="J94">
        <v>1488.8430175999999</v>
      </c>
      <c r="L94" t="str">
        <f t="shared" si="10"/>
        <v>04SEP2022:21:00:00</v>
      </c>
      <c r="M94">
        <v>21</v>
      </c>
      <c r="N94">
        <f t="shared" si="11"/>
        <v>-101.93627930000002</v>
      </c>
      <c r="O94">
        <f t="shared" si="12"/>
        <v>-101.93627930000002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6.6033039057834584</v>
      </c>
    </row>
    <row r="95" spans="1:19" x14ac:dyDescent="0.25">
      <c r="A95" t="s">
        <v>144</v>
      </c>
      <c r="B95">
        <v>1389.3660889</v>
      </c>
      <c r="C95">
        <v>1373.1600341999999</v>
      </c>
      <c r="D95">
        <v>1579.2354736</v>
      </c>
      <c r="E95">
        <v>1532.4172363</v>
      </c>
      <c r="F95">
        <v>1417.1999512</v>
      </c>
      <c r="G95">
        <v>1461.5200195</v>
      </c>
      <c r="H95">
        <v>1396.9100341999999</v>
      </c>
      <c r="I95">
        <v>1373.1600341999999</v>
      </c>
      <c r="J95">
        <v>1407.793457</v>
      </c>
      <c r="L95" t="str">
        <f t="shared" si="10"/>
        <v>04SEP2022:22:00:00</v>
      </c>
      <c r="M95">
        <v>22</v>
      </c>
      <c r="N95">
        <f t="shared" si="11"/>
        <v>-16.206054700000095</v>
      </c>
      <c r="O95">
        <f t="shared" si="12"/>
        <v>-16.206054700000095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1.1664351699292503</v>
      </c>
    </row>
    <row r="96" spans="1:19" x14ac:dyDescent="0.25">
      <c r="A96" t="s">
        <v>145</v>
      </c>
      <c r="B96">
        <v>1284.7261963000001</v>
      </c>
      <c r="C96">
        <v>1346.4300536999999</v>
      </c>
      <c r="D96">
        <v>1465.7687988</v>
      </c>
      <c r="E96">
        <v>1450.7872314000001</v>
      </c>
      <c r="F96">
        <v>1364.5400391000001</v>
      </c>
      <c r="G96">
        <v>1413.0300293</v>
      </c>
      <c r="H96">
        <v>1355.8399658000001</v>
      </c>
      <c r="I96">
        <v>1346.4300536999999</v>
      </c>
      <c r="J96">
        <v>1368.1490478999999</v>
      </c>
      <c r="L96" t="str">
        <f t="shared" si="10"/>
        <v>04SEP2022:23:00:00</v>
      </c>
      <c r="M96">
        <v>23</v>
      </c>
      <c r="N96">
        <f t="shared" si="11"/>
        <v>61.703857399999833</v>
      </c>
      <c r="O96" t="str">
        <f t="shared" si="12"/>
        <v/>
      </c>
      <c r="P96">
        <f t="shared" si="13"/>
        <v>61.703857399999833</v>
      </c>
      <c r="Q96" t="str">
        <f t="shared" si="14"/>
        <v/>
      </c>
      <c r="R96">
        <f t="shared" si="15"/>
        <v>1</v>
      </c>
      <c r="S96">
        <f t="shared" si="16"/>
        <v>4.8028799893476437</v>
      </c>
    </row>
    <row r="97" spans="1:19" x14ac:dyDescent="0.25">
      <c r="A97" t="s">
        <v>146</v>
      </c>
      <c r="B97">
        <v>1251.4674072</v>
      </c>
      <c r="C97">
        <v>1295.6099853999999</v>
      </c>
      <c r="D97">
        <v>1351.2337646000001</v>
      </c>
      <c r="E97">
        <v>1344.0400391000001</v>
      </c>
      <c r="F97">
        <v>1295.2399902</v>
      </c>
      <c r="G97">
        <v>1341.9599608999999</v>
      </c>
      <c r="H97">
        <v>1291.8800048999999</v>
      </c>
      <c r="I97">
        <v>1295.6099853999999</v>
      </c>
      <c r="J97">
        <v>1306.2094727000001</v>
      </c>
      <c r="L97" t="str">
        <f t="shared" si="10"/>
        <v>05SEP2022:00:00:00</v>
      </c>
      <c r="M97">
        <v>24</v>
      </c>
      <c r="N97">
        <f t="shared" si="11"/>
        <v>44.142578199999889</v>
      </c>
      <c r="O97" t="str">
        <f t="shared" si="12"/>
        <v/>
      </c>
      <c r="P97">
        <f t="shared" si="13"/>
        <v>44.142578199999889</v>
      </c>
      <c r="Q97" t="str">
        <f t="shared" si="14"/>
        <v/>
      </c>
      <c r="R97">
        <f t="shared" si="15"/>
        <v>1</v>
      </c>
      <c r="S97">
        <f t="shared" si="16"/>
        <v>3.5272655081576052</v>
      </c>
    </row>
    <row r="98" spans="1:19" x14ac:dyDescent="0.25">
      <c r="A98" t="s">
        <v>147</v>
      </c>
      <c r="B98">
        <v>1147.1080322</v>
      </c>
      <c r="C98">
        <v>1258.5699463000001</v>
      </c>
      <c r="D98">
        <v>1291.980957</v>
      </c>
      <c r="E98">
        <v>1269.5129394999999</v>
      </c>
      <c r="F98">
        <v>1209.2299805</v>
      </c>
      <c r="G98">
        <v>1258.7600098</v>
      </c>
      <c r="H98">
        <v>1258.5699463000001</v>
      </c>
      <c r="I98">
        <v>1297.4499512</v>
      </c>
      <c r="J98">
        <v>1264.8244629000001</v>
      </c>
      <c r="L98" t="str">
        <f t="shared" si="10"/>
        <v>05SEP2022:01:00:00</v>
      </c>
      <c r="M98">
        <v>1</v>
      </c>
      <c r="N98">
        <f t="shared" si="11"/>
        <v>111.46191410000006</v>
      </c>
      <c r="O98" t="str">
        <f t="shared" si="12"/>
        <v/>
      </c>
      <c r="P98">
        <f t="shared" si="13"/>
        <v>111.46191410000006</v>
      </c>
      <c r="Q98" t="str">
        <f t="shared" si="14"/>
        <v/>
      </c>
      <c r="R98">
        <f t="shared" si="15"/>
        <v>1</v>
      </c>
      <c r="S98">
        <f t="shared" si="16"/>
        <v>9.7167756629016875</v>
      </c>
    </row>
    <row r="99" spans="1:19" x14ac:dyDescent="0.25">
      <c r="A99" t="s">
        <v>148</v>
      </c>
      <c r="B99">
        <v>1063.1801757999999</v>
      </c>
      <c r="C99">
        <v>1204.1300048999999</v>
      </c>
      <c r="D99">
        <v>1237.9924315999999</v>
      </c>
      <c r="E99">
        <v>1220.1386719</v>
      </c>
      <c r="F99">
        <v>1144.3499756000001</v>
      </c>
      <c r="G99">
        <v>1205.4200439000001</v>
      </c>
      <c r="H99">
        <v>1204.1300048999999</v>
      </c>
      <c r="I99">
        <v>1279.5</v>
      </c>
      <c r="J99">
        <v>1221.8649902</v>
      </c>
      <c r="L99" t="str">
        <f t="shared" si="10"/>
        <v>05SEP2022:02:00:00</v>
      </c>
      <c r="M99">
        <v>2</v>
      </c>
      <c r="N99">
        <f t="shared" si="11"/>
        <v>140.94982909999999</v>
      </c>
      <c r="O99" t="str">
        <f t="shared" si="12"/>
        <v/>
      </c>
      <c r="P99">
        <f t="shared" si="13"/>
        <v>140.94982909999999</v>
      </c>
      <c r="Q99" t="str">
        <f t="shared" si="14"/>
        <v/>
      </c>
      <c r="R99">
        <f t="shared" si="15"/>
        <v>1</v>
      </c>
      <c r="S99">
        <f t="shared" si="16"/>
        <v>13.257379351899687</v>
      </c>
    </row>
    <row r="100" spans="1:19" x14ac:dyDescent="0.25">
      <c r="A100" t="s">
        <v>149</v>
      </c>
      <c r="B100">
        <v>1002.4052734000001</v>
      </c>
      <c r="C100">
        <v>1196.5999756000001</v>
      </c>
      <c r="D100">
        <v>1212.2824707</v>
      </c>
      <c r="E100">
        <v>1207.4772949000001</v>
      </c>
      <c r="F100">
        <v>1148.2800293</v>
      </c>
      <c r="G100">
        <v>1205.9699707</v>
      </c>
      <c r="H100">
        <v>1196.5999756000001</v>
      </c>
      <c r="I100">
        <v>1293.3000488</v>
      </c>
      <c r="J100">
        <v>1225.5395507999999</v>
      </c>
      <c r="L100" t="str">
        <f t="shared" si="10"/>
        <v>05SEP2022:03:00:00</v>
      </c>
      <c r="M100">
        <v>3</v>
      </c>
      <c r="N100">
        <f t="shared" si="11"/>
        <v>194.19470220000005</v>
      </c>
      <c r="O100" t="str">
        <f t="shared" si="12"/>
        <v/>
      </c>
      <c r="P100">
        <f t="shared" si="13"/>
        <v>194.19470220000005</v>
      </c>
      <c r="Q100" t="str">
        <f t="shared" si="14"/>
        <v/>
      </c>
      <c r="R100">
        <f t="shared" si="15"/>
        <v>1</v>
      </c>
      <c r="S100">
        <f t="shared" si="16"/>
        <v>19.372873163498266</v>
      </c>
    </row>
    <row r="101" spans="1:19" x14ac:dyDescent="0.25">
      <c r="A101" t="s">
        <v>150</v>
      </c>
      <c r="B101">
        <v>981.79833984000004</v>
      </c>
      <c r="C101">
        <v>1179.4399414</v>
      </c>
      <c r="D101">
        <v>1192.043457</v>
      </c>
      <c r="E101">
        <v>1200.0450439000001</v>
      </c>
      <c r="F101">
        <v>1133.4799805</v>
      </c>
      <c r="G101">
        <v>1190.3199463000001</v>
      </c>
      <c r="H101">
        <v>1179.4399414</v>
      </c>
      <c r="I101">
        <v>1283.8000488</v>
      </c>
      <c r="J101">
        <v>1211.7919922000001</v>
      </c>
      <c r="L101" t="str">
        <f t="shared" si="10"/>
        <v>05SEP2022:04:00:00</v>
      </c>
      <c r="M101">
        <v>4</v>
      </c>
      <c r="N101">
        <f t="shared" si="11"/>
        <v>197.64160155999991</v>
      </c>
      <c r="O101" t="str">
        <f t="shared" si="12"/>
        <v/>
      </c>
      <c r="P101">
        <f t="shared" si="13"/>
        <v>197.64160155999991</v>
      </c>
      <c r="Q101" t="str">
        <f t="shared" si="14"/>
        <v/>
      </c>
      <c r="R101">
        <f t="shared" si="15"/>
        <v>1</v>
      </c>
      <c r="S101">
        <f t="shared" si="16"/>
        <v>20.130569949039518</v>
      </c>
    </row>
    <row r="102" spans="1:19" x14ac:dyDescent="0.25">
      <c r="A102" t="s">
        <v>151</v>
      </c>
      <c r="B102">
        <v>966.76971435999997</v>
      </c>
      <c r="C102">
        <v>1135.4399414</v>
      </c>
      <c r="D102">
        <v>1142.9670410000001</v>
      </c>
      <c r="E102">
        <v>1160.6763916</v>
      </c>
      <c r="F102">
        <v>1102.6400146000001</v>
      </c>
      <c r="G102">
        <v>1147.5899658000001</v>
      </c>
      <c r="H102">
        <v>1135.4399414</v>
      </c>
      <c r="I102">
        <v>1235.9699707</v>
      </c>
      <c r="J102">
        <v>1168.7429199000001</v>
      </c>
      <c r="L102" t="str">
        <f t="shared" si="10"/>
        <v>05SEP2022:05:00:00</v>
      </c>
      <c r="M102">
        <v>5</v>
      </c>
      <c r="N102">
        <f t="shared" si="11"/>
        <v>168.67022703999999</v>
      </c>
      <c r="O102" t="str">
        <f t="shared" si="12"/>
        <v/>
      </c>
      <c r="P102">
        <f t="shared" si="13"/>
        <v>168.67022703999999</v>
      </c>
      <c r="Q102" t="str">
        <f t="shared" si="14"/>
        <v/>
      </c>
      <c r="R102">
        <f t="shared" si="15"/>
        <v>1</v>
      </c>
      <c r="S102">
        <f t="shared" si="16"/>
        <v>17.44678433081237</v>
      </c>
    </row>
    <row r="103" spans="1:19" x14ac:dyDescent="0.25">
      <c r="A103" t="s">
        <v>152</v>
      </c>
      <c r="B103">
        <v>986.66235352000001</v>
      </c>
      <c r="C103">
        <v>1144.7299805</v>
      </c>
      <c r="D103">
        <v>1146.6427002</v>
      </c>
      <c r="E103">
        <v>1179.5153809000001</v>
      </c>
      <c r="F103">
        <v>1116.4100341999999</v>
      </c>
      <c r="G103">
        <v>1156.5</v>
      </c>
      <c r="H103">
        <v>1144.7299805</v>
      </c>
      <c r="I103">
        <v>1237.5200195</v>
      </c>
      <c r="J103">
        <v>1175.901001</v>
      </c>
      <c r="L103" t="str">
        <f t="shared" si="10"/>
        <v>05SEP2022:06:00:00</v>
      </c>
      <c r="M103">
        <v>6</v>
      </c>
      <c r="N103">
        <f t="shared" si="11"/>
        <v>158.06762698</v>
      </c>
      <c r="O103" t="str">
        <f t="shared" si="12"/>
        <v/>
      </c>
      <c r="P103">
        <f t="shared" si="13"/>
        <v>158.06762698</v>
      </c>
      <c r="Q103" t="str">
        <f t="shared" si="14"/>
        <v/>
      </c>
      <c r="R103">
        <f t="shared" si="15"/>
        <v>1</v>
      </c>
      <c r="S103">
        <f t="shared" si="16"/>
        <v>16.020437631584969</v>
      </c>
    </row>
    <row r="104" spans="1:19" x14ac:dyDescent="0.25">
      <c r="A104" t="s">
        <v>153</v>
      </c>
      <c r="B104">
        <v>986.50610352000001</v>
      </c>
      <c r="C104">
        <v>1172.9799805</v>
      </c>
      <c r="D104">
        <v>1178.9719238</v>
      </c>
      <c r="E104">
        <v>1207.2430420000001</v>
      </c>
      <c r="F104">
        <v>1149.2199707</v>
      </c>
      <c r="G104">
        <v>1182.1600341999999</v>
      </c>
      <c r="H104">
        <v>1172.9799805</v>
      </c>
      <c r="I104">
        <v>1253.2399902</v>
      </c>
      <c r="J104">
        <v>1199.8020019999999</v>
      </c>
      <c r="L104" t="str">
        <f t="shared" si="10"/>
        <v>05SEP2022:07:00:00</v>
      </c>
      <c r="M104">
        <v>7</v>
      </c>
      <c r="N104">
        <f t="shared" si="11"/>
        <v>186.47387698</v>
      </c>
      <c r="O104" t="str">
        <f t="shared" si="12"/>
        <v/>
      </c>
      <c r="P104">
        <f t="shared" si="13"/>
        <v>186.47387698</v>
      </c>
      <c r="Q104" t="str">
        <f t="shared" si="14"/>
        <v/>
      </c>
      <c r="R104">
        <f t="shared" si="15"/>
        <v>1</v>
      </c>
      <c r="S104">
        <f t="shared" si="16"/>
        <v>18.902455475402896</v>
      </c>
    </row>
    <row r="105" spans="1:19" x14ac:dyDescent="0.25">
      <c r="A105" t="s">
        <v>154</v>
      </c>
      <c r="B105">
        <v>1017.9039307</v>
      </c>
      <c r="C105">
        <v>1203.4599608999999</v>
      </c>
      <c r="D105">
        <v>1183.4005127</v>
      </c>
      <c r="E105">
        <v>1210.2830810999999</v>
      </c>
      <c r="F105">
        <v>1177.6400146000001</v>
      </c>
      <c r="G105">
        <v>1209.1199951000001</v>
      </c>
      <c r="H105">
        <v>1203.4599608999999</v>
      </c>
      <c r="I105">
        <v>1282.3199463000001</v>
      </c>
      <c r="J105">
        <v>1228.6030272999999</v>
      </c>
      <c r="L105" t="str">
        <f t="shared" si="10"/>
        <v>05SEP2022:08:00:00</v>
      </c>
      <c r="M105">
        <v>8</v>
      </c>
      <c r="N105">
        <f t="shared" si="11"/>
        <v>185.5560301999999</v>
      </c>
      <c r="O105" t="str">
        <f t="shared" si="12"/>
        <v/>
      </c>
      <c r="P105">
        <f t="shared" si="13"/>
        <v>185.5560301999999</v>
      </c>
      <c r="Q105" t="str">
        <f t="shared" si="14"/>
        <v/>
      </c>
      <c r="R105">
        <f t="shared" si="15"/>
        <v>1</v>
      </c>
      <c r="S105">
        <f t="shared" si="16"/>
        <v>18.229228181916469</v>
      </c>
    </row>
    <row r="106" spans="1:19" x14ac:dyDescent="0.25">
      <c r="A106" t="s">
        <v>155</v>
      </c>
      <c r="B106">
        <v>1098.3175048999999</v>
      </c>
      <c r="C106">
        <v>1285.7299805</v>
      </c>
      <c r="D106">
        <v>1223.6419678</v>
      </c>
      <c r="E106">
        <v>1299.9891356999999</v>
      </c>
      <c r="F106">
        <v>1239.6700439000001</v>
      </c>
      <c r="G106">
        <v>1291.2700195</v>
      </c>
      <c r="H106">
        <v>1285.7299805</v>
      </c>
      <c r="I106">
        <v>1365.9899902</v>
      </c>
      <c r="J106">
        <v>1308.2969971</v>
      </c>
      <c r="L106" t="str">
        <f t="shared" si="10"/>
        <v>05SEP2022:09:00:00</v>
      </c>
      <c r="M106">
        <v>9</v>
      </c>
      <c r="N106">
        <f t="shared" si="11"/>
        <v>187.41247560000011</v>
      </c>
      <c r="O106" t="str">
        <f t="shared" si="12"/>
        <v/>
      </c>
      <c r="P106">
        <f t="shared" si="13"/>
        <v>187.41247560000011</v>
      </c>
      <c r="Q106" t="str">
        <f t="shared" si="14"/>
        <v/>
      </c>
      <c r="R106">
        <f t="shared" si="15"/>
        <v>1</v>
      </c>
      <c r="S106">
        <f t="shared" si="16"/>
        <v>17.063597253424795</v>
      </c>
    </row>
    <row r="107" spans="1:19" x14ac:dyDescent="0.25">
      <c r="A107" t="s">
        <v>156</v>
      </c>
      <c r="B107">
        <v>1200.6536865</v>
      </c>
      <c r="C107">
        <v>1364.4200439000001</v>
      </c>
      <c r="D107">
        <v>1298.2913818</v>
      </c>
      <c r="E107">
        <v>1353.5219727000001</v>
      </c>
      <c r="F107">
        <v>1291.8800048999999</v>
      </c>
      <c r="G107">
        <v>1363.1400146000001</v>
      </c>
      <c r="H107">
        <v>1364.4200439000001</v>
      </c>
      <c r="I107">
        <v>1427.6099853999999</v>
      </c>
      <c r="J107">
        <v>1375.3354492000001</v>
      </c>
      <c r="L107" t="str">
        <f t="shared" si="10"/>
        <v>05SEP2022:10:00:00</v>
      </c>
      <c r="M107">
        <v>10</v>
      </c>
      <c r="N107">
        <f t="shared" si="11"/>
        <v>163.76635740000006</v>
      </c>
      <c r="O107" t="str">
        <f t="shared" si="12"/>
        <v/>
      </c>
      <c r="P107">
        <f t="shared" si="13"/>
        <v>163.76635740000006</v>
      </c>
      <c r="Q107" t="str">
        <f t="shared" si="14"/>
        <v/>
      </c>
      <c r="R107">
        <f t="shared" si="15"/>
        <v>1</v>
      </c>
      <c r="S107">
        <f t="shared" si="16"/>
        <v>13.639766340733262</v>
      </c>
    </row>
    <row r="108" spans="1:19" x14ac:dyDescent="0.25">
      <c r="A108" t="s">
        <v>157</v>
      </c>
      <c r="B108">
        <v>1330.7531738</v>
      </c>
      <c r="C108">
        <v>1491.8800048999999</v>
      </c>
      <c r="D108">
        <v>1384.4213867000001</v>
      </c>
      <c r="E108">
        <v>1397.2659911999999</v>
      </c>
      <c r="F108">
        <v>1412.3900146000001</v>
      </c>
      <c r="G108">
        <v>1484.8299560999999</v>
      </c>
      <c r="H108">
        <v>1491.8800048999999</v>
      </c>
      <c r="I108">
        <v>1525.6199951000001</v>
      </c>
      <c r="J108">
        <v>1490.0029297000001</v>
      </c>
      <c r="L108" t="str">
        <f t="shared" si="10"/>
        <v>05SEP2022:11:00:00</v>
      </c>
      <c r="M108">
        <v>11</v>
      </c>
      <c r="N108">
        <f t="shared" si="11"/>
        <v>161.12683109999989</v>
      </c>
      <c r="O108" t="str">
        <f t="shared" si="12"/>
        <v/>
      </c>
      <c r="P108">
        <f t="shared" si="13"/>
        <v>161.12683109999989</v>
      </c>
      <c r="Q108" t="str">
        <f t="shared" si="14"/>
        <v/>
      </c>
      <c r="R108">
        <f t="shared" si="15"/>
        <v>1</v>
      </c>
      <c r="S108">
        <f t="shared" si="16"/>
        <v>12.107942650243551</v>
      </c>
    </row>
    <row r="109" spans="1:19" x14ac:dyDescent="0.25">
      <c r="A109" t="s">
        <v>158</v>
      </c>
      <c r="B109">
        <v>1425.1572266000001</v>
      </c>
      <c r="C109">
        <v>1590.3499756000001</v>
      </c>
      <c r="D109">
        <v>1472.9082031</v>
      </c>
      <c r="E109">
        <v>1438.0118408000001</v>
      </c>
      <c r="F109">
        <v>1507.6700439000001</v>
      </c>
      <c r="G109">
        <v>1577.5799560999999</v>
      </c>
      <c r="H109">
        <v>1590.3499756000001</v>
      </c>
      <c r="I109">
        <v>1606.7700195</v>
      </c>
      <c r="J109">
        <v>1580.5025635</v>
      </c>
      <c r="L109" t="str">
        <f t="shared" si="10"/>
        <v>05SEP2022:12:00:00</v>
      </c>
      <c r="M109">
        <v>12</v>
      </c>
      <c r="N109">
        <f t="shared" si="11"/>
        <v>165.19274900000005</v>
      </c>
      <c r="O109" t="str">
        <f t="shared" si="12"/>
        <v/>
      </c>
      <c r="P109">
        <f t="shared" si="13"/>
        <v>165.19274900000005</v>
      </c>
      <c r="Q109" t="str">
        <f t="shared" si="14"/>
        <v/>
      </c>
      <c r="R109">
        <f t="shared" si="15"/>
        <v>1</v>
      </c>
      <c r="S109">
        <f t="shared" si="16"/>
        <v>11.591194705871201</v>
      </c>
    </row>
    <row r="110" spans="1:19" x14ac:dyDescent="0.25">
      <c r="A110" t="s">
        <v>159</v>
      </c>
      <c r="B110">
        <v>1536.4453125</v>
      </c>
      <c r="C110">
        <v>1704.2600098</v>
      </c>
      <c r="D110">
        <v>1581.5672606999999</v>
      </c>
      <c r="E110">
        <v>1513.8338623</v>
      </c>
      <c r="F110">
        <v>1610.1199951000001</v>
      </c>
      <c r="G110">
        <v>1683.0100098</v>
      </c>
      <c r="H110">
        <v>1704.2600098</v>
      </c>
      <c r="I110">
        <v>1698.5699463000001</v>
      </c>
      <c r="J110">
        <v>1682.8349608999999</v>
      </c>
      <c r="L110" t="str">
        <f t="shared" si="10"/>
        <v>05SEP2022:13:00:00</v>
      </c>
      <c r="M110">
        <v>13</v>
      </c>
      <c r="N110">
        <f t="shared" si="11"/>
        <v>167.81469730000003</v>
      </c>
      <c r="O110" t="str">
        <f t="shared" si="12"/>
        <v/>
      </c>
      <c r="P110">
        <f t="shared" si="13"/>
        <v>167.81469730000003</v>
      </c>
      <c r="Q110" t="str">
        <f t="shared" si="14"/>
        <v/>
      </c>
      <c r="R110">
        <f t="shared" si="15"/>
        <v>1</v>
      </c>
      <c r="S110">
        <f t="shared" si="16"/>
        <v>10.922269470622634</v>
      </c>
    </row>
    <row r="111" spans="1:19" x14ac:dyDescent="0.25">
      <c r="A111" t="s">
        <v>160</v>
      </c>
      <c r="B111">
        <v>1611.9178466999999</v>
      </c>
      <c r="C111">
        <v>1726.2399902</v>
      </c>
      <c r="D111">
        <v>1667.4986572</v>
      </c>
      <c r="E111">
        <v>1607.2348632999999</v>
      </c>
      <c r="F111">
        <v>1628.8499756000001</v>
      </c>
      <c r="G111">
        <v>1702.5600586</v>
      </c>
      <c r="H111">
        <v>1726.2399902</v>
      </c>
      <c r="I111">
        <v>1712.5500488</v>
      </c>
      <c r="J111">
        <v>1700.9201660000001</v>
      </c>
      <c r="L111" t="str">
        <f t="shared" si="10"/>
        <v>05SEP2022:14:00:00</v>
      </c>
      <c r="M111">
        <v>14</v>
      </c>
      <c r="N111">
        <f t="shared" si="11"/>
        <v>114.32214350000004</v>
      </c>
      <c r="O111" t="str">
        <f t="shared" si="12"/>
        <v/>
      </c>
      <c r="P111">
        <f t="shared" si="13"/>
        <v>114.32214350000004</v>
      </c>
      <c r="Q111" t="str">
        <f t="shared" si="14"/>
        <v/>
      </c>
      <c r="R111">
        <f t="shared" si="15"/>
        <v>1</v>
      </c>
      <c r="S111">
        <f t="shared" si="16"/>
        <v>7.0923058351916719</v>
      </c>
    </row>
    <row r="112" spans="1:19" x14ac:dyDescent="0.25">
      <c r="A112" t="s">
        <v>161</v>
      </c>
      <c r="B112">
        <v>1628.0233154</v>
      </c>
      <c r="C112">
        <v>1764.9699707</v>
      </c>
      <c r="D112">
        <v>1729.854126</v>
      </c>
      <c r="E112">
        <v>1677.4770507999999</v>
      </c>
      <c r="F112">
        <v>1680.8499756000001</v>
      </c>
      <c r="G112">
        <v>1747.25</v>
      </c>
      <c r="H112">
        <v>1764.9699707</v>
      </c>
      <c r="I112">
        <v>1749.2600098</v>
      </c>
      <c r="J112">
        <v>1742.4234618999999</v>
      </c>
      <c r="L112" t="str">
        <f t="shared" si="10"/>
        <v>05SEP2022:15:00:00</v>
      </c>
      <c r="M112">
        <v>15</v>
      </c>
      <c r="N112">
        <f t="shared" si="11"/>
        <v>136.94665529999997</v>
      </c>
      <c r="O112" t="str">
        <f t="shared" si="12"/>
        <v/>
      </c>
      <c r="P112">
        <f t="shared" si="13"/>
        <v>136.94665529999997</v>
      </c>
      <c r="Q112" t="str">
        <f t="shared" si="14"/>
        <v/>
      </c>
      <c r="R112">
        <f t="shared" si="15"/>
        <v>1</v>
      </c>
      <c r="S112">
        <f t="shared" si="16"/>
        <v>8.4118362436567828</v>
      </c>
    </row>
    <row r="113" spans="1:19" x14ac:dyDescent="0.25">
      <c r="A113" t="s">
        <v>162</v>
      </c>
      <c r="B113">
        <v>1584.1242675999999</v>
      </c>
      <c r="C113">
        <v>1781.8299560999999</v>
      </c>
      <c r="D113">
        <v>1776.7016602000001</v>
      </c>
      <c r="E113">
        <v>1734.6964111</v>
      </c>
      <c r="F113">
        <v>1716.4499512</v>
      </c>
      <c r="G113">
        <v>1777.2299805</v>
      </c>
      <c r="H113">
        <v>1781.8299560999999</v>
      </c>
      <c r="I113">
        <v>1766.9799805</v>
      </c>
      <c r="J113">
        <v>1765.6755370999999</v>
      </c>
      <c r="L113" t="str">
        <f t="shared" si="10"/>
        <v>05SEP2022:16:00:00</v>
      </c>
      <c r="M113">
        <v>16</v>
      </c>
      <c r="N113">
        <f t="shared" si="11"/>
        <v>197.70568849999995</v>
      </c>
      <c r="O113" t="str">
        <f t="shared" si="12"/>
        <v/>
      </c>
      <c r="P113">
        <f t="shared" si="13"/>
        <v>197.70568849999995</v>
      </c>
      <c r="Q113" t="str">
        <f t="shared" si="14"/>
        <v/>
      </c>
      <c r="R113">
        <f t="shared" si="15"/>
        <v>1</v>
      </c>
      <c r="S113">
        <f t="shared" si="16"/>
        <v>12.480440615907648</v>
      </c>
    </row>
    <row r="114" spans="1:19" x14ac:dyDescent="0.25">
      <c r="A114" t="s">
        <v>163</v>
      </c>
      <c r="B114">
        <v>1586.9848632999999</v>
      </c>
      <c r="C114">
        <v>1717.75</v>
      </c>
      <c r="D114">
        <v>1773.7365723</v>
      </c>
      <c r="E114">
        <v>1706.8065185999999</v>
      </c>
      <c r="F114">
        <v>1667.1199951000001</v>
      </c>
      <c r="G114">
        <v>1728.4899902</v>
      </c>
      <c r="H114">
        <v>1717.75</v>
      </c>
      <c r="I114">
        <v>1710.6099853999999</v>
      </c>
      <c r="J114">
        <v>1710.3414307</v>
      </c>
      <c r="L114" t="str">
        <f t="shared" si="10"/>
        <v>05SEP2022:17:00:00</v>
      </c>
      <c r="M114">
        <v>17</v>
      </c>
      <c r="N114">
        <f t="shared" si="11"/>
        <v>130.76513670000008</v>
      </c>
      <c r="O114" t="str">
        <f t="shared" si="12"/>
        <v/>
      </c>
      <c r="P114">
        <f t="shared" si="13"/>
        <v>130.76513670000008</v>
      </c>
      <c r="Q114" t="str">
        <f t="shared" si="14"/>
        <v/>
      </c>
      <c r="R114">
        <f t="shared" si="15"/>
        <v>1</v>
      </c>
      <c r="S114">
        <f t="shared" si="16"/>
        <v>8.2398477593595398</v>
      </c>
    </row>
    <row r="115" spans="1:19" x14ac:dyDescent="0.25">
      <c r="A115" t="s">
        <v>164</v>
      </c>
      <c r="B115">
        <v>1610.1208495999999</v>
      </c>
      <c r="C115">
        <v>1673.0500488</v>
      </c>
      <c r="D115">
        <v>1791.1008300999999</v>
      </c>
      <c r="E115">
        <v>1750.7281493999999</v>
      </c>
      <c r="F115">
        <v>1646.0999756000001</v>
      </c>
      <c r="G115">
        <v>1704.1400146000001</v>
      </c>
      <c r="H115">
        <v>1673.0500488</v>
      </c>
      <c r="I115">
        <v>1676.0899658000001</v>
      </c>
      <c r="J115">
        <v>1677.8439940999999</v>
      </c>
      <c r="L115" t="str">
        <f t="shared" si="10"/>
        <v>05SEP2022:18:00:00</v>
      </c>
      <c r="M115">
        <v>18</v>
      </c>
      <c r="N115">
        <f t="shared" si="11"/>
        <v>62.929199200000085</v>
      </c>
      <c r="O115" t="str">
        <f t="shared" si="12"/>
        <v/>
      </c>
      <c r="P115">
        <f t="shared" si="13"/>
        <v>62.929199200000085</v>
      </c>
      <c r="Q115" t="str">
        <f t="shared" si="14"/>
        <v/>
      </c>
      <c r="R115">
        <f t="shared" si="15"/>
        <v>1</v>
      </c>
      <c r="S115">
        <f t="shared" si="16"/>
        <v>3.908352544818825</v>
      </c>
    </row>
    <row r="116" spans="1:19" x14ac:dyDescent="0.25">
      <c r="A116" t="s">
        <v>165</v>
      </c>
      <c r="B116">
        <v>1488.067749</v>
      </c>
      <c r="C116">
        <v>1625.5699463000001</v>
      </c>
      <c r="D116">
        <v>1761.7540283000001</v>
      </c>
      <c r="E116">
        <v>1723.0822754000001</v>
      </c>
      <c r="F116">
        <v>1604.3499756000001</v>
      </c>
      <c r="G116">
        <v>1669.6300048999999</v>
      </c>
      <c r="H116">
        <v>1625.5699463000001</v>
      </c>
      <c r="I116">
        <v>1625.9300536999999</v>
      </c>
      <c r="J116">
        <v>1633.5280762</v>
      </c>
      <c r="L116" t="str">
        <f t="shared" si="10"/>
        <v>05SEP2022:19:00:00</v>
      </c>
      <c r="M116">
        <v>19</v>
      </c>
      <c r="N116">
        <f t="shared" si="11"/>
        <v>137.50219730000003</v>
      </c>
      <c r="O116" t="str">
        <f t="shared" si="12"/>
        <v/>
      </c>
      <c r="P116">
        <f t="shared" si="13"/>
        <v>137.50219730000003</v>
      </c>
      <c r="Q116" t="str">
        <f t="shared" si="14"/>
        <v/>
      </c>
      <c r="R116">
        <f t="shared" si="15"/>
        <v>1</v>
      </c>
      <c r="S116">
        <f t="shared" si="16"/>
        <v>9.2403183519300924</v>
      </c>
    </row>
    <row r="117" spans="1:19" x14ac:dyDescent="0.25">
      <c r="A117" t="s">
        <v>166</v>
      </c>
      <c r="B117">
        <v>1436.1088867000001</v>
      </c>
      <c r="C117">
        <v>1497.3100586</v>
      </c>
      <c r="D117">
        <v>1693.4548339999999</v>
      </c>
      <c r="E117">
        <v>1657.0213623</v>
      </c>
      <c r="F117">
        <v>1479.6500243999999</v>
      </c>
      <c r="G117">
        <v>1553.3699951000001</v>
      </c>
      <c r="H117">
        <v>1497.3100586</v>
      </c>
      <c r="I117">
        <v>1508.0400391000001</v>
      </c>
      <c r="J117">
        <v>1512.4316406</v>
      </c>
      <c r="L117" t="str">
        <f t="shared" si="10"/>
        <v>05SEP2022:20:00:00</v>
      </c>
      <c r="M117">
        <v>20</v>
      </c>
      <c r="N117">
        <f t="shared" si="11"/>
        <v>61.201171899999963</v>
      </c>
      <c r="O117" t="str">
        <f t="shared" si="12"/>
        <v/>
      </c>
      <c r="P117">
        <f t="shared" si="13"/>
        <v>61.201171899999963</v>
      </c>
      <c r="Q117" t="str">
        <f t="shared" si="14"/>
        <v/>
      </c>
      <c r="R117">
        <f t="shared" si="15"/>
        <v>1</v>
      </c>
      <c r="S117">
        <f t="shared" si="16"/>
        <v>4.2615969072256528</v>
      </c>
    </row>
    <row r="118" spans="1:19" x14ac:dyDescent="0.25">
      <c r="A118" t="s">
        <v>167</v>
      </c>
      <c r="B118">
        <v>1469.5716553</v>
      </c>
      <c r="C118">
        <v>1444.3599853999999</v>
      </c>
      <c r="D118">
        <v>1644.9508057</v>
      </c>
      <c r="E118">
        <v>1606.6951904</v>
      </c>
      <c r="F118">
        <v>1457.3499756000001</v>
      </c>
      <c r="G118">
        <v>1504.7600098</v>
      </c>
      <c r="H118">
        <v>1444.3599853999999</v>
      </c>
      <c r="I118">
        <v>1460.6700439000001</v>
      </c>
      <c r="J118">
        <v>1467.1169434000001</v>
      </c>
      <c r="L118" t="str">
        <f t="shared" si="10"/>
        <v>05SEP2022:21:00:00</v>
      </c>
      <c r="M118">
        <v>21</v>
      </c>
      <c r="N118">
        <f t="shared" si="11"/>
        <v>-25.211669900000061</v>
      </c>
      <c r="O118">
        <f t="shared" si="12"/>
        <v>-25.211669900000061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1.7155794893753122</v>
      </c>
    </row>
    <row r="119" spans="1:19" x14ac:dyDescent="0.25">
      <c r="A119" t="s">
        <v>168</v>
      </c>
      <c r="B119">
        <v>1537.2836914</v>
      </c>
      <c r="C119">
        <v>1398.5200195</v>
      </c>
      <c r="D119">
        <v>1573.4890137</v>
      </c>
      <c r="E119">
        <v>1529.9055175999999</v>
      </c>
      <c r="F119">
        <v>1426.9000243999999</v>
      </c>
      <c r="G119">
        <v>1458.2199707</v>
      </c>
      <c r="H119">
        <v>1398.5200195</v>
      </c>
      <c r="I119">
        <v>1421.3900146000001</v>
      </c>
      <c r="J119">
        <v>1425.706543</v>
      </c>
      <c r="L119" t="str">
        <f t="shared" si="10"/>
        <v>05SEP2022:22:00:00</v>
      </c>
      <c r="M119">
        <v>22</v>
      </c>
      <c r="N119">
        <f t="shared" si="11"/>
        <v>-138.76367189999996</v>
      </c>
      <c r="O119">
        <f t="shared" si="12"/>
        <v>-138.76367189999996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9.0265494050501687</v>
      </c>
    </row>
    <row r="120" spans="1:19" x14ac:dyDescent="0.25">
      <c r="A120" t="s">
        <v>169</v>
      </c>
      <c r="B120">
        <v>1458.1915283000001</v>
      </c>
      <c r="C120">
        <v>1401.9000243999999</v>
      </c>
      <c r="D120">
        <v>1455.9591064000001</v>
      </c>
      <c r="E120">
        <v>1432.4381103999999</v>
      </c>
      <c r="F120">
        <v>1416.9000243999999</v>
      </c>
      <c r="G120">
        <v>1459.1400146000001</v>
      </c>
      <c r="H120">
        <v>1401.9000243999999</v>
      </c>
      <c r="I120">
        <v>1431.5200195</v>
      </c>
      <c r="J120">
        <v>1428.8270264</v>
      </c>
      <c r="L120" t="str">
        <f t="shared" si="10"/>
        <v>05SEP2022:23:00:00</v>
      </c>
      <c r="M120">
        <v>23</v>
      </c>
      <c r="N120">
        <f t="shared" si="11"/>
        <v>-56.29150390000018</v>
      </c>
      <c r="O120">
        <f t="shared" si="12"/>
        <v>-56.29150390000018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3.8603642119376711</v>
      </c>
    </row>
    <row r="121" spans="1:19" x14ac:dyDescent="0.25">
      <c r="A121" t="s">
        <v>170</v>
      </c>
      <c r="B121">
        <v>1306.4963379000001</v>
      </c>
      <c r="C121">
        <v>1315.5400391000001</v>
      </c>
      <c r="D121">
        <v>1332.2010498</v>
      </c>
      <c r="E121">
        <v>1303.901001</v>
      </c>
      <c r="F121">
        <v>1317.0300293</v>
      </c>
      <c r="G121">
        <v>1368.5899658000001</v>
      </c>
      <c r="H121">
        <v>1315.5400391000001</v>
      </c>
      <c r="I121">
        <v>1358.5500488</v>
      </c>
      <c r="J121">
        <v>1344.0795897999999</v>
      </c>
      <c r="L121" t="str">
        <f t="shared" si="10"/>
        <v>06SEP2022:00:00:00</v>
      </c>
      <c r="M121">
        <v>24</v>
      </c>
      <c r="N121">
        <f t="shared" si="11"/>
        <v>9.0437011999999868</v>
      </c>
      <c r="O121" t="str">
        <f t="shared" si="12"/>
        <v/>
      </c>
      <c r="P121">
        <f t="shared" si="13"/>
        <v>9.0437011999999868</v>
      </c>
      <c r="Q121" t="str">
        <f t="shared" si="14"/>
        <v/>
      </c>
      <c r="R121">
        <f t="shared" si="15"/>
        <v>1</v>
      </c>
      <c r="S121">
        <f t="shared" si="16"/>
        <v>0.69221022192349968</v>
      </c>
    </row>
    <row r="122" spans="1:19" x14ac:dyDescent="0.25">
      <c r="A122" t="s">
        <v>171</v>
      </c>
      <c r="B122">
        <v>1147.3079834</v>
      </c>
      <c r="C122">
        <v>1248.3599853999999</v>
      </c>
      <c r="D122">
        <v>1224.6937256000001</v>
      </c>
      <c r="E122">
        <v>1217.0633545000001</v>
      </c>
      <c r="F122">
        <v>1198.7800293</v>
      </c>
      <c r="G122">
        <v>1248.3599853999999</v>
      </c>
      <c r="H122">
        <v>1198.9499512</v>
      </c>
      <c r="I122">
        <v>1193.2600098</v>
      </c>
      <c r="J122">
        <v>1209.2855225000001</v>
      </c>
      <c r="L122" t="str">
        <f t="shared" si="10"/>
        <v>06SEP2022:01:00:00</v>
      </c>
      <c r="M122">
        <v>1</v>
      </c>
      <c r="N122">
        <f t="shared" si="11"/>
        <v>101.0520019999999</v>
      </c>
      <c r="O122" t="str">
        <f t="shared" si="12"/>
        <v/>
      </c>
      <c r="P122">
        <f t="shared" si="13"/>
        <v>101.0520019999999</v>
      </c>
      <c r="Q122" t="str">
        <f t="shared" si="14"/>
        <v/>
      </c>
      <c r="R122">
        <f t="shared" si="15"/>
        <v>1</v>
      </c>
      <c r="S122">
        <f t="shared" si="16"/>
        <v>8.8077485262968747</v>
      </c>
    </row>
    <row r="123" spans="1:19" x14ac:dyDescent="0.25">
      <c r="A123" t="s">
        <v>172</v>
      </c>
      <c r="B123">
        <v>1073.3135986</v>
      </c>
      <c r="C123">
        <v>1191.1199951000001</v>
      </c>
      <c r="D123">
        <v>1174.2380370999999</v>
      </c>
      <c r="E123">
        <v>1127.7923584</v>
      </c>
      <c r="F123">
        <v>1145.9499512</v>
      </c>
      <c r="G123">
        <v>1191.1199951000001</v>
      </c>
      <c r="H123">
        <v>1155.5400391000001</v>
      </c>
      <c r="I123">
        <v>1160.3199463000001</v>
      </c>
      <c r="J123">
        <v>1164.6694336</v>
      </c>
      <c r="L123" t="str">
        <f t="shared" si="10"/>
        <v>06SEP2022:02:00:00</v>
      </c>
      <c r="M123">
        <v>2</v>
      </c>
      <c r="N123">
        <f t="shared" si="11"/>
        <v>117.80639650000012</v>
      </c>
      <c r="O123" t="str">
        <f t="shared" si="12"/>
        <v/>
      </c>
      <c r="P123">
        <f t="shared" si="13"/>
        <v>117.80639650000012</v>
      </c>
      <c r="Q123" t="str">
        <f t="shared" si="14"/>
        <v/>
      </c>
      <c r="R123">
        <f t="shared" si="15"/>
        <v>1</v>
      </c>
      <c r="S123">
        <f t="shared" si="16"/>
        <v>10.975953034943698</v>
      </c>
    </row>
    <row r="124" spans="1:19" x14ac:dyDescent="0.25">
      <c r="A124" t="s">
        <v>173</v>
      </c>
      <c r="B124">
        <v>1014.067627</v>
      </c>
      <c r="C124">
        <v>1181.8399658000001</v>
      </c>
      <c r="D124">
        <v>1166.4957274999999</v>
      </c>
      <c r="E124">
        <v>1096.0612793</v>
      </c>
      <c r="F124">
        <v>1139.1099853999999</v>
      </c>
      <c r="G124">
        <v>1181.8399658000001</v>
      </c>
      <c r="H124">
        <v>1156.4300536999999</v>
      </c>
      <c r="I124">
        <v>1161.9799805</v>
      </c>
      <c r="J124">
        <v>1162.1269531</v>
      </c>
      <c r="L124" t="str">
        <f t="shared" si="10"/>
        <v>06SEP2022:03:00:00</v>
      </c>
      <c r="M124">
        <v>3</v>
      </c>
      <c r="N124">
        <f t="shared" si="11"/>
        <v>167.77233880000006</v>
      </c>
      <c r="O124" t="str">
        <f t="shared" si="12"/>
        <v/>
      </c>
      <c r="P124">
        <f t="shared" si="13"/>
        <v>167.77233880000006</v>
      </c>
      <c r="Q124" t="str">
        <f t="shared" si="14"/>
        <v/>
      </c>
      <c r="R124">
        <f t="shared" si="15"/>
        <v>1</v>
      </c>
      <c r="S124">
        <f t="shared" si="16"/>
        <v>16.54449213573012</v>
      </c>
    </row>
    <row r="125" spans="1:19" x14ac:dyDescent="0.25">
      <c r="A125" t="s">
        <v>174</v>
      </c>
      <c r="B125">
        <v>994.28826904000005</v>
      </c>
      <c r="C125">
        <v>1170.75</v>
      </c>
      <c r="D125">
        <v>1160.3251952999999</v>
      </c>
      <c r="E125">
        <v>1112.7672118999999</v>
      </c>
      <c r="F125">
        <v>1131.2199707</v>
      </c>
      <c r="G125">
        <v>1170.75</v>
      </c>
      <c r="H125">
        <v>1142.7800293</v>
      </c>
      <c r="I125">
        <v>1149.2800293</v>
      </c>
      <c r="J125">
        <v>1150.3134766000001</v>
      </c>
      <c r="L125" t="str">
        <f t="shared" si="10"/>
        <v>06SEP2022:04:00:00</v>
      </c>
      <c r="M125">
        <v>4</v>
      </c>
      <c r="N125">
        <f t="shared" si="11"/>
        <v>176.46173095999995</v>
      </c>
      <c r="O125" t="str">
        <f t="shared" si="12"/>
        <v/>
      </c>
      <c r="P125">
        <f t="shared" si="13"/>
        <v>176.46173095999995</v>
      </c>
      <c r="Q125" t="str">
        <f t="shared" si="14"/>
        <v/>
      </c>
      <c r="R125">
        <f t="shared" si="15"/>
        <v>1</v>
      </c>
      <c r="S125">
        <f t="shared" si="16"/>
        <v>17.747542282720115</v>
      </c>
    </row>
    <row r="126" spans="1:19" x14ac:dyDescent="0.25">
      <c r="A126" t="s">
        <v>175</v>
      </c>
      <c r="B126">
        <v>941.22814941000001</v>
      </c>
      <c r="C126">
        <v>1133.6199951000001</v>
      </c>
      <c r="D126">
        <v>1132.0847168</v>
      </c>
      <c r="E126">
        <v>1112.5203856999999</v>
      </c>
      <c r="F126">
        <v>1098.4499512</v>
      </c>
      <c r="G126">
        <v>1133.6199951000001</v>
      </c>
      <c r="H126">
        <v>1106.4200439000001</v>
      </c>
      <c r="I126">
        <v>1106.25</v>
      </c>
      <c r="J126">
        <v>1111.9649658000001</v>
      </c>
      <c r="L126" t="str">
        <f t="shared" si="10"/>
        <v>06SEP2022:05:00:00</v>
      </c>
      <c r="M126">
        <v>5</v>
      </c>
      <c r="N126">
        <f t="shared" si="11"/>
        <v>192.39184569000008</v>
      </c>
      <c r="O126" t="str">
        <f t="shared" si="12"/>
        <v/>
      </c>
      <c r="P126">
        <f t="shared" si="13"/>
        <v>192.39184569000008</v>
      </c>
      <c r="Q126" t="str">
        <f t="shared" si="14"/>
        <v/>
      </c>
      <c r="R126">
        <f t="shared" si="15"/>
        <v>1</v>
      </c>
      <c r="S126">
        <f t="shared" si="16"/>
        <v>20.440511241679193</v>
      </c>
    </row>
    <row r="127" spans="1:19" x14ac:dyDescent="0.25">
      <c r="A127" t="s">
        <v>176</v>
      </c>
      <c r="B127">
        <v>984.85424805000002</v>
      </c>
      <c r="C127">
        <v>1159.0200195</v>
      </c>
      <c r="D127">
        <v>1148.1538086</v>
      </c>
      <c r="E127">
        <v>1150.2586670000001</v>
      </c>
      <c r="F127">
        <v>1133.1099853999999</v>
      </c>
      <c r="G127">
        <v>1159.0200195</v>
      </c>
      <c r="H127">
        <v>1131.8000488</v>
      </c>
      <c r="I127">
        <v>1123.8299560999999</v>
      </c>
      <c r="J127">
        <v>1136.0119629000001</v>
      </c>
      <c r="L127" t="str">
        <f t="shared" si="10"/>
        <v>06SEP2022:06:00:00</v>
      </c>
      <c r="M127">
        <v>6</v>
      </c>
      <c r="N127">
        <f t="shared" si="11"/>
        <v>174.16577144999997</v>
      </c>
      <c r="O127" t="str">
        <f t="shared" si="12"/>
        <v/>
      </c>
      <c r="P127">
        <f t="shared" si="13"/>
        <v>174.16577144999997</v>
      </c>
      <c r="Q127" t="str">
        <f t="shared" si="14"/>
        <v/>
      </c>
      <c r="R127">
        <f t="shared" si="15"/>
        <v>1</v>
      </c>
      <c r="S127">
        <f t="shared" si="16"/>
        <v>17.684420998827612</v>
      </c>
    </row>
    <row r="128" spans="1:19" x14ac:dyDescent="0.25">
      <c r="A128" t="s">
        <v>177</v>
      </c>
      <c r="B128">
        <v>1073.6467285000001</v>
      </c>
      <c r="C128">
        <v>1232.1099853999999</v>
      </c>
      <c r="D128">
        <v>1196.9124756000001</v>
      </c>
      <c r="E128">
        <v>1203.6481934000001</v>
      </c>
      <c r="F128">
        <v>1212.7600098</v>
      </c>
      <c r="G128">
        <v>1232.1099853999999</v>
      </c>
      <c r="H128">
        <v>1203.9699707</v>
      </c>
      <c r="I128">
        <v>1184.7600098</v>
      </c>
      <c r="J128">
        <v>1205.5999756000001</v>
      </c>
      <c r="L128" t="str">
        <f t="shared" si="10"/>
        <v>06SEP2022:07:00:00</v>
      </c>
      <c r="M128">
        <v>7</v>
      </c>
      <c r="N128">
        <f t="shared" si="11"/>
        <v>158.46325689999981</v>
      </c>
      <c r="O128" t="str">
        <f t="shared" si="12"/>
        <v/>
      </c>
      <c r="P128">
        <f t="shared" si="13"/>
        <v>158.46325689999981</v>
      </c>
      <c r="Q128" t="str">
        <f t="shared" si="14"/>
        <v/>
      </c>
      <c r="R128">
        <f t="shared" si="15"/>
        <v>1</v>
      </c>
      <c r="S128">
        <f t="shared" si="16"/>
        <v>14.759347995349458</v>
      </c>
    </row>
    <row r="129" spans="1:19" x14ac:dyDescent="0.25">
      <c r="A129" t="s">
        <v>178</v>
      </c>
      <c r="B129">
        <v>1116.6004639</v>
      </c>
      <c r="C129">
        <v>1285.6199951000001</v>
      </c>
      <c r="D129">
        <v>1210.4034423999999</v>
      </c>
      <c r="E129">
        <v>1215.9172363</v>
      </c>
      <c r="F129">
        <v>1263.7800293</v>
      </c>
      <c r="G129">
        <v>1285.6199951000001</v>
      </c>
      <c r="H129">
        <v>1255.9699707</v>
      </c>
      <c r="I129">
        <v>1226.9599608999999</v>
      </c>
      <c r="J129">
        <v>1254.4003906</v>
      </c>
      <c r="L129" t="str">
        <f t="shared" si="10"/>
        <v>06SEP2022:08:00:00</v>
      </c>
      <c r="M129">
        <v>8</v>
      </c>
      <c r="N129">
        <f t="shared" si="11"/>
        <v>169.01953120000007</v>
      </c>
      <c r="O129" t="str">
        <f t="shared" si="12"/>
        <v/>
      </c>
      <c r="P129">
        <f t="shared" si="13"/>
        <v>169.01953120000007</v>
      </c>
      <c r="Q129" t="str">
        <f t="shared" si="14"/>
        <v/>
      </c>
      <c r="R129">
        <f t="shared" si="15"/>
        <v>1</v>
      </c>
      <c r="S129">
        <f t="shared" si="16"/>
        <v>15.136974832489148</v>
      </c>
    </row>
    <row r="130" spans="1:19" x14ac:dyDescent="0.25">
      <c r="A130" t="s">
        <v>179</v>
      </c>
      <c r="B130">
        <v>1177.4602050999999</v>
      </c>
      <c r="C130">
        <v>1355.3100586</v>
      </c>
      <c r="D130">
        <v>1239.2602539</v>
      </c>
      <c r="E130">
        <v>1233.9735106999999</v>
      </c>
      <c r="F130">
        <v>1306.7399902</v>
      </c>
      <c r="G130">
        <v>1355.3100586</v>
      </c>
      <c r="H130">
        <v>1316.7099608999999</v>
      </c>
      <c r="I130">
        <v>1278.8000488</v>
      </c>
      <c r="J130">
        <v>1311.5959473</v>
      </c>
      <c r="L130" t="str">
        <f t="shared" si="10"/>
        <v>06SEP2022:09:00:00</v>
      </c>
      <c r="M130">
        <v>9</v>
      </c>
      <c r="N130">
        <f t="shared" si="11"/>
        <v>177.84985350000011</v>
      </c>
      <c r="O130" t="str">
        <f t="shared" si="12"/>
        <v/>
      </c>
      <c r="P130">
        <f t="shared" si="13"/>
        <v>177.84985350000011</v>
      </c>
      <c r="Q130" t="str">
        <f t="shared" si="14"/>
        <v/>
      </c>
      <c r="R130">
        <f t="shared" si="15"/>
        <v>1</v>
      </c>
      <c r="S130">
        <f t="shared" si="16"/>
        <v>15.104532002837038</v>
      </c>
    </row>
    <row r="131" spans="1:19" x14ac:dyDescent="0.25">
      <c r="A131" t="s">
        <v>180</v>
      </c>
      <c r="B131">
        <v>1251.8251952999999</v>
      </c>
      <c r="C131">
        <v>1403.8499756000001</v>
      </c>
      <c r="D131">
        <v>1295.7745361</v>
      </c>
      <c r="E131">
        <v>1289.6265868999999</v>
      </c>
      <c r="F131">
        <v>1337.7600098</v>
      </c>
      <c r="G131">
        <v>1403.8499756000001</v>
      </c>
      <c r="H131">
        <v>1366.6300048999999</v>
      </c>
      <c r="I131">
        <v>1323.4899902</v>
      </c>
      <c r="J131">
        <v>1356.5056152</v>
      </c>
      <c r="L131" t="str">
        <f t="shared" ref="L131:L194" si="17">A131</f>
        <v>06SEP2022:10:00:00</v>
      </c>
      <c r="M131">
        <v>10</v>
      </c>
      <c r="N131">
        <f t="shared" ref="N131:N194" si="18">C131-B131</f>
        <v>152.0247803000002</v>
      </c>
      <c r="O131" t="str">
        <f t="shared" ref="O131:O194" si="19">IF(N131&lt;0,N131,"")</f>
        <v/>
      </c>
      <c r="P131">
        <f t="shared" ref="P131:P194" si="20">IF(N131&gt;0,N131,"")</f>
        <v>152.0247803000002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12.144249921696732</v>
      </c>
    </row>
    <row r="132" spans="1:19" x14ac:dyDescent="0.25">
      <c r="A132" t="s">
        <v>181</v>
      </c>
      <c r="B132">
        <v>1350</v>
      </c>
      <c r="C132">
        <v>1508.1899414</v>
      </c>
      <c r="D132">
        <v>1382.4853516000001</v>
      </c>
      <c r="E132">
        <v>1359.9832764</v>
      </c>
      <c r="F132">
        <v>1435.6700439000001</v>
      </c>
      <c r="G132">
        <v>1508.1899414</v>
      </c>
      <c r="H132">
        <v>1474.0300293</v>
      </c>
      <c r="I132">
        <v>1413.8399658000001</v>
      </c>
      <c r="J132">
        <v>1455.7495117000001</v>
      </c>
      <c r="L132" t="str">
        <f t="shared" si="17"/>
        <v>06SEP2022:11:00:00</v>
      </c>
      <c r="M132">
        <v>11</v>
      </c>
      <c r="N132">
        <f t="shared" si="18"/>
        <v>158.18994139999995</v>
      </c>
      <c r="O132" t="str">
        <f t="shared" si="19"/>
        <v/>
      </c>
      <c r="P132">
        <f t="shared" si="20"/>
        <v>158.18994139999995</v>
      </c>
      <c r="Q132" t="str">
        <f t="shared" si="21"/>
        <v/>
      </c>
      <c r="R132">
        <f t="shared" si="22"/>
        <v>1</v>
      </c>
      <c r="S132">
        <f t="shared" si="23"/>
        <v>11.717773437037033</v>
      </c>
    </row>
    <row r="133" spans="1:19" x14ac:dyDescent="0.25">
      <c r="A133" t="s">
        <v>182</v>
      </c>
      <c r="B133">
        <v>1459.8117675999999</v>
      </c>
      <c r="C133">
        <v>1601.4399414</v>
      </c>
      <c r="D133">
        <v>1472.9864502</v>
      </c>
      <c r="E133">
        <v>1443.8306885</v>
      </c>
      <c r="F133">
        <v>1524.1199951000001</v>
      </c>
      <c r="G133">
        <v>1601.4399414</v>
      </c>
      <c r="H133">
        <v>1568.1899414</v>
      </c>
      <c r="I133">
        <v>1496.5200195</v>
      </c>
      <c r="J133">
        <v>1544.8074951000001</v>
      </c>
      <c r="L133" t="str">
        <f t="shared" si="17"/>
        <v>06SEP2022:12:00:00</v>
      </c>
      <c r="M133">
        <v>12</v>
      </c>
      <c r="N133">
        <f t="shared" si="18"/>
        <v>141.62817380000001</v>
      </c>
      <c r="O133" t="str">
        <f t="shared" si="19"/>
        <v/>
      </c>
      <c r="P133">
        <f t="shared" si="20"/>
        <v>141.62817380000001</v>
      </c>
      <c r="Q133" t="str">
        <f t="shared" si="21"/>
        <v/>
      </c>
      <c r="R133">
        <f t="shared" si="22"/>
        <v>1</v>
      </c>
      <c r="S133">
        <f t="shared" si="23"/>
        <v>9.7018106678810714</v>
      </c>
    </row>
    <row r="134" spans="1:19" x14ac:dyDescent="0.25">
      <c r="A134" t="s">
        <v>183</v>
      </c>
      <c r="B134">
        <v>1575.3790283000001</v>
      </c>
      <c r="C134">
        <v>1695.9100341999999</v>
      </c>
      <c r="D134">
        <v>1565.880249</v>
      </c>
      <c r="E134">
        <v>1553.6253661999999</v>
      </c>
      <c r="F134">
        <v>1606.0999756000001</v>
      </c>
      <c r="G134">
        <v>1695.9100341999999</v>
      </c>
      <c r="H134">
        <v>1660.2600098</v>
      </c>
      <c r="I134">
        <v>1570.6300048999999</v>
      </c>
      <c r="J134">
        <v>1629.6779785000001</v>
      </c>
      <c r="L134" t="str">
        <f t="shared" si="17"/>
        <v>06SEP2022:13:00:00</v>
      </c>
      <c r="M134">
        <v>13</v>
      </c>
      <c r="N134">
        <f t="shared" si="18"/>
        <v>120.53100589999985</v>
      </c>
      <c r="O134" t="str">
        <f t="shared" si="19"/>
        <v/>
      </c>
      <c r="P134">
        <f t="shared" si="20"/>
        <v>120.53100589999985</v>
      </c>
      <c r="Q134" t="str">
        <f t="shared" si="21"/>
        <v/>
      </c>
      <c r="R134">
        <f t="shared" si="22"/>
        <v>1</v>
      </c>
      <c r="S134">
        <f t="shared" si="23"/>
        <v>7.650921063108572</v>
      </c>
    </row>
    <row r="135" spans="1:19" x14ac:dyDescent="0.25">
      <c r="A135" t="s">
        <v>184</v>
      </c>
      <c r="B135">
        <v>1641.1044922000001</v>
      </c>
      <c r="C135">
        <v>1740.1400146000001</v>
      </c>
      <c r="D135">
        <v>1653.2697754000001</v>
      </c>
      <c r="E135">
        <v>1625.4768065999999</v>
      </c>
      <c r="F135">
        <v>1651.0600586</v>
      </c>
      <c r="G135">
        <v>1740.1400146000001</v>
      </c>
      <c r="H135">
        <v>1702.8900146000001</v>
      </c>
      <c r="I135">
        <v>1602.9300536999999</v>
      </c>
      <c r="J135">
        <v>1669.4420166</v>
      </c>
      <c r="L135" t="str">
        <f t="shared" si="17"/>
        <v>06SEP2022:14:00:00</v>
      </c>
      <c r="M135">
        <v>14</v>
      </c>
      <c r="N135">
        <f t="shared" si="18"/>
        <v>99.035522399999991</v>
      </c>
      <c r="O135" t="str">
        <f t="shared" si="19"/>
        <v/>
      </c>
      <c r="P135">
        <f t="shared" si="20"/>
        <v>99.035522399999991</v>
      </c>
      <c r="Q135" t="str">
        <f t="shared" si="21"/>
        <v/>
      </c>
      <c r="R135">
        <f t="shared" si="22"/>
        <v>1</v>
      </c>
      <c r="S135">
        <f t="shared" si="23"/>
        <v>6.0346871799270296</v>
      </c>
    </row>
    <row r="136" spans="1:19" x14ac:dyDescent="0.25">
      <c r="A136" t="s">
        <v>185</v>
      </c>
      <c r="B136">
        <v>1742.2174072</v>
      </c>
      <c r="C136">
        <v>1795.6999512</v>
      </c>
      <c r="D136">
        <v>1717.4660644999999</v>
      </c>
      <c r="E136">
        <v>1691.3665771000001</v>
      </c>
      <c r="F136">
        <v>1713.0500488</v>
      </c>
      <c r="G136">
        <v>1795.6999512</v>
      </c>
      <c r="H136">
        <v>1753.75</v>
      </c>
      <c r="I136">
        <v>1652.5300293</v>
      </c>
      <c r="J136">
        <v>1722.7055664</v>
      </c>
      <c r="L136" t="str">
        <f t="shared" si="17"/>
        <v>06SEP2022:15:00:00</v>
      </c>
      <c r="M136">
        <v>15</v>
      </c>
      <c r="N136">
        <f t="shared" si="18"/>
        <v>53.482543999999962</v>
      </c>
      <c r="O136" t="str">
        <f t="shared" si="19"/>
        <v/>
      </c>
      <c r="P136">
        <f t="shared" si="20"/>
        <v>53.482543999999962</v>
      </c>
      <c r="Q136" t="str">
        <f t="shared" si="21"/>
        <v/>
      </c>
      <c r="R136">
        <f t="shared" si="22"/>
        <v>1</v>
      </c>
      <c r="S136">
        <f t="shared" si="23"/>
        <v>3.0697973616251648</v>
      </c>
    </row>
    <row r="137" spans="1:19" x14ac:dyDescent="0.25">
      <c r="A137" t="s">
        <v>186</v>
      </c>
      <c r="B137">
        <v>1797.706543</v>
      </c>
      <c r="C137">
        <v>1816.1199951000001</v>
      </c>
      <c r="D137">
        <v>1773.7683105000001</v>
      </c>
      <c r="E137">
        <v>1751.1995850000001</v>
      </c>
      <c r="F137">
        <v>1738.0600586</v>
      </c>
      <c r="G137">
        <v>1816.1199951000001</v>
      </c>
      <c r="H137">
        <v>1774.3299560999999</v>
      </c>
      <c r="I137">
        <v>1671.0400391000001</v>
      </c>
      <c r="J137">
        <v>1743.1855469</v>
      </c>
      <c r="L137" t="str">
        <f t="shared" si="17"/>
        <v>06SEP2022:16:00:00</v>
      </c>
      <c r="M137">
        <v>16</v>
      </c>
      <c r="N137">
        <f t="shared" si="18"/>
        <v>18.413452100000086</v>
      </c>
      <c r="O137" t="str">
        <f t="shared" si="19"/>
        <v/>
      </c>
      <c r="P137">
        <f t="shared" si="20"/>
        <v>18.413452100000086</v>
      </c>
      <c r="Q137" t="str">
        <f t="shared" si="21"/>
        <v/>
      </c>
      <c r="R137">
        <f t="shared" si="22"/>
        <v>1</v>
      </c>
      <c r="S137">
        <f t="shared" si="23"/>
        <v>1.0242746332375163</v>
      </c>
    </row>
    <row r="138" spans="1:19" x14ac:dyDescent="0.25">
      <c r="A138" t="s">
        <v>187</v>
      </c>
      <c r="B138">
        <v>1821.0367432</v>
      </c>
      <c r="C138">
        <v>1798.2600098</v>
      </c>
      <c r="D138">
        <v>1787.6136475000001</v>
      </c>
      <c r="E138">
        <v>1777.6444091999999</v>
      </c>
      <c r="F138">
        <v>1728.4899902</v>
      </c>
      <c r="G138">
        <v>1798.2600098</v>
      </c>
      <c r="H138">
        <v>1758.2199707</v>
      </c>
      <c r="I138">
        <v>1651.5999756000001</v>
      </c>
      <c r="J138">
        <v>1726.4536132999999</v>
      </c>
      <c r="L138" t="str">
        <f t="shared" si="17"/>
        <v>06SEP2022:17:00:00</v>
      </c>
      <c r="M138">
        <v>17</v>
      </c>
      <c r="N138">
        <f t="shared" si="18"/>
        <v>-22.776733400000012</v>
      </c>
      <c r="O138">
        <f t="shared" si="19"/>
        <v>-22.776733400000012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1.250756388362368</v>
      </c>
    </row>
    <row r="139" spans="1:19" x14ac:dyDescent="0.25">
      <c r="A139" t="s">
        <v>188</v>
      </c>
      <c r="B139">
        <v>1835.8925781</v>
      </c>
      <c r="C139">
        <v>1793.7199707</v>
      </c>
      <c r="D139">
        <v>1820.4425048999999</v>
      </c>
      <c r="E139">
        <v>1814.119751</v>
      </c>
      <c r="F139">
        <v>1723.7399902</v>
      </c>
      <c r="G139">
        <v>1793.7199707</v>
      </c>
      <c r="H139">
        <v>1755.1199951000001</v>
      </c>
      <c r="I139">
        <v>1655.5600586</v>
      </c>
      <c r="J139">
        <v>1725.2170410000001</v>
      </c>
      <c r="L139" t="str">
        <f t="shared" si="17"/>
        <v>06SEP2022:18:00:00</v>
      </c>
      <c r="M139">
        <v>18</v>
      </c>
      <c r="N139">
        <f t="shared" si="18"/>
        <v>-42.172607400000061</v>
      </c>
      <c r="O139">
        <f t="shared" si="19"/>
        <v>-42.172607400000061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2.2971173751159935</v>
      </c>
    </row>
    <row r="140" spans="1:19" x14ac:dyDescent="0.25">
      <c r="A140" t="s">
        <v>189</v>
      </c>
      <c r="B140">
        <v>1818.7791748</v>
      </c>
      <c r="C140">
        <v>1772.6099853999999</v>
      </c>
      <c r="D140">
        <v>1790.4006348</v>
      </c>
      <c r="E140">
        <v>1769.5660399999999</v>
      </c>
      <c r="F140">
        <v>1699.1800536999999</v>
      </c>
      <c r="G140">
        <v>1772.6099853999999</v>
      </c>
      <c r="H140">
        <v>1732.0300293</v>
      </c>
      <c r="I140">
        <v>1632.0200195</v>
      </c>
      <c r="J140">
        <v>1702.2441406</v>
      </c>
      <c r="L140" t="str">
        <f t="shared" si="17"/>
        <v>06SEP2022:19:00:00</v>
      </c>
      <c r="M140">
        <v>19</v>
      </c>
      <c r="N140">
        <f t="shared" si="18"/>
        <v>-46.16918940000005</v>
      </c>
      <c r="O140">
        <f t="shared" si="19"/>
        <v>-46.16918940000005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2.5384714120160847</v>
      </c>
    </row>
    <row r="141" spans="1:19" x14ac:dyDescent="0.25">
      <c r="A141" t="s">
        <v>190</v>
      </c>
      <c r="B141">
        <v>1760.9020995999999</v>
      </c>
      <c r="C141">
        <v>1681.0400391000001</v>
      </c>
      <c r="D141">
        <v>1746.9968262</v>
      </c>
      <c r="E141">
        <v>1725.8095702999999</v>
      </c>
      <c r="F141">
        <v>1620.0999756000001</v>
      </c>
      <c r="G141">
        <v>1681.0400391000001</v>
      </c>
      <c r="H141">
        <v>1638.3199463000001</v>
      </c>
      <c r="I141">
        <v>1556.9699707</v>
      </c>
      <c r="J141">
        <v>1617.7944336</v>
      </c>
      <c r="L141" t="str">
        <f t="shared" si="17"/>
        <v>06SEP2022:20:00:00</v>
      </c>
      <c r="M141">
        <v>20</v>
      </c>
      <c r="N141">
        <f t="shared" si="18"/>
        <v>-79.86206049999987</v>
      </c>
      <c r="O141">
        <f t="shared" si="19"/>
        <v>-79.86206049999987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4.5352924798114014</v>
      </c>
    </row>
    <row r="142" spans="1:19" x14ac:dyDescent="0.25">
      <c r="A142" t="s">
        <v>191</v>
      </c>
      <c r="B142">
        <v>1717.534668</v>
      </c>
      <c r="C142">
        <v>1627.4799805</v>
      </c>
      <c r="D142">
        <v>1703.1798096</v>
      </c>
      <c r="E142">
        <v>1652.6042480000001</v>
      </c>
      <c r="F142">
        <v>1581.9699707</v>
      </c>
      <c r="G142">
        <v>1627.4799805</v>
      </c>
      <c r="H142">
        <v>1578.6400146000001</v>
      </c>
      <c r="I142">
        <v>1505.3399658000001</v>
      </c>
      <c r="J142">
        <v>1565.6945800999999</v>
      </c>
      <c r="L142" t="str">
        <f t="shared" si="17"/>
        <v>06SEP2022:21:00:00</v>
      </c>
      <c r="M142">
        <v>21</v>
      </c>
      <c r="N142">
        <f t="shared" si="18"/>
        <v>-90.0546875</v>
      </c>
      <c r="O142">
        <f t="shared" si="19"/>
        <v>-90.0546875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5.243252970542077</v>
      </c>
    </row>
    <row r="143" spans="1:19" x14ac:dyDescent="0.25">
      <c r="A143" t="s">
        <v>192</v>
      </c>
      <c r="B143">
        <v>1588.8977050999999</v>
      </c>
      <c r="C143">
        <v>1524.3100586</v>
      </c>
      <c r="D143">
        <v>1619.0617675999999</v>
      </c>
      <c r="E143">
        <v>1529.1582031</v>
      </c>
      <c r="F143">
        <v>1492.0999756000001</v>
      </c>
      <c r="G143">
        <v>1524.3100586</v>
      </c>
      <c r="H143">
        <v>1481.9699707</v>
      </c>
      <c r="I143">
        <v>1422.6999512</v>
      </c>
      <c r="J143">
        <v>1473.3299560999999</v>
      </c>
      <c r="L143" t="str">
        <f t="shared" si="17"/>
        <v>06SEP2022:22:00:00</v>
      </c>
      <c r="M143">
        <v>22</v>
      </c>
      <c r="N143">
        <f t="shared" si="18"/>
        <v>-64.587646499999892</v>
      </c>
      <c r="O143">
        <f t="shared" si="19"/>
        <v>-64.587646499999892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4.0649342177717447</v>
      </c>
    </row>
    <row r="144" spans="1:19" x14ac:dyDescent="0.25">
      <c r="A144" t="s">
        <v>193</v>
      </c>
      <c r="B144">
        <v>1501.3129882999999</v>
      </c>
      <c r="C144">
        <v>1452.6700439000001</v>
      </c>
      <c r="D144">
        <v>1501.7047118999999</v>
      </c>
      <c r="E144">
        <v>1421.3101807</v>
      </c>
      <c r="F144">
        <v>1422.25</v>
      </c>
      <c r="G144">
        <v>1452.6700439000001</v>
      </c>
      <c r="H144">
        <v>1414.4899902</v>
      </c>
      <c r="I144">
        <v>1378.1999512</v>
      </c>
      <c r="J144">
        <v>1412.4974365</v>
      </c>
      <c r="L144" t="str">
        <f t="shared" si="17"/>
        <v>06SEP2022:23:00:00</v>
      </c>
      <c r="M144">
        <v>23</v>
      </c>
      <c r="N144">
        <f t="shared" si="18"/>
        <v>-48.642944399999806</v>
      </c>
      <c r="O144">
        <f t="shared" si="19"/>
        <v>-48.642944399999806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3.2400268817417124</v>
      </c>
    </row>
    <row r="145" spans="1:19" x14ac:dyDescent="0.25">
      <c r="A145" t="s">
        <v>194</v>
      </c>
      <c r="B145">
        <v>1409.5177002</v>
      </c>
      <c r="C145">
        <v>1364.2700195</v>
      </c>
      <c r="D145">
        <v>1386.2215576000001</v>
      </c>
      <c r="E145">
        <v>1345.6661377</v>
      </c>
      <c r="F145">
        <v>1331.4000243999999</v>
      </c>
      <c r="G145">
        <v>1364.2700195</v>
      </c>
      <c r="H145">
        <v>1333.5200195</v>
      </c>
      <c r="I145">
        <v>1314.5899658000001</v>
      </c>
      <c r="J145">
        <v>1334.2640381000001</v>
      </c>
      <c r="L145" t="str">
        <f t="shared" si="17"/>
        <v>07SEP2022:00:00:00</v>
      </c>
      <c r="M145">
        <v>24</v>
      </c>
      <c r="N145">
        <f t="shared" si="18"/>
        <v>-45.247680700000046</v>
      </c>
      <c r="O145">
        <f t="shared" si="19"/>
        <v>-45.247680700000046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3.2101534229460009</v>
      </c>
    </row>
    <row r="146" spans="1:19" x14ac:dyDescent="0.25">
      <c r="A146" t="s">
        <v>195</v>
      </c>
      <c r="B146">
        <v>1309.4793701000001</v>
      </c>
      <c r="C146">
        <v>1263.8000488</v>
      </c>
      <c r="D146">
        <v>1280.5310059000001</v>
      </c>
      <c r="E146">
        <v>1250.4678954999999</v>
      </c>
      <c r="F146">
        <v>1239.7700195</v>
      </c>
      <c r="G146">
        <v>1263.8000488</v>
      </c>
      <c r="H146">
        <v>1263.8000488</v>
      </c>
      <c r="I146">
        <v>1307.4899902</v>
      </c>
      <c r="J146">
        <v>1275.4870605000001</v>
      </c>
      <c r="L146" t="str">
        <f t="shared" si="17"/>
        <v>07SEP2022:01:00:00</v>
      </c>
      <c r="M146">
        <v>1</v>
      </c>
      <c r="N146">
        <f t="shared" si="18"/>
        <v>-45.679321300000083</v>
      </c>
      <c r="O146">
        <f t="shared" si="19"/>
        <v>-45.679321300000083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3.4883574604548162</v>
      </c>
    </row>
    <row r="147" spans="1:19" x14ac:dyDescent="0.25">
      <c r="A147" t="s">
        <v>196</v>
      </c>
      <c r="B147">
        <v>1214.2772216999999</v>
      </c>
      <c r="C147">
        <v>1207.5</v>
      </c>
      <c r="D147">
        <v>1212.7918701000001</v>
      </c>
      <c r="E147">
        <v>1162.432251</v>
      </c>
      <c r="F147">
        <v>1187.3100586</v>
      </c>
      <c r="G147">
        <v>1207.5</v>
      </c>
      <c r="H147">
        <v>1207.5</v>
      </c>
      <c r="I147">
        <v>1274.5300293</v>
      </c>
      <c r="J147">
        <v>1227.9320068</v>
      </c>
      <c r="L147" t="str">
        <f t="shared" si="17"/>
        <v>07SEP2022:02:00:00</v>
      </c>
      <c r="M147">
        <v>2</v>
      </c>
      <c r="N147">
        <f t="shared" si="18"/>
        <v>-6.7772216999999273</v>
      </c>
      <c r="O147">
        <f t="shared" si="19"/>
        <v>-6.7772216999999273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0.55812804348843426</v>
      </c>
    </row>
    <row r="148" spans="1:19" x14ac:dyDescent="0.25">
      <c r="A148" t="s">
        <v>197</v>
      </c>
      <c r="B148">
        <v>1185.140625</v>
      </c>
      <c r="C148">
        <v>1210.7099608999999</v>
      </c>
      <c r="D148">
        <v>1181.6154785000001</v>
      </c>
      <c r="E148">
        <v>1111.4572754000001</v>
      </c>
      <c r="F148">
        <v>1188.6199951000001</v>
      </c>
      <c r="G148">
        <v>1210.7099608999999</v>
      </c>
      <c r="H148">
        <v>1210.7099608999999</v>
      </c>
      <c r="I148">
        <v>1289.8299560999999</v>
      </c>
      <c r="J148">
        <v>1235.0883789</v>
      </c>
      <c r="L148" t="str">
        <f t="shared" si="17"/>
        <v>07SEP2022:03:00:00</v>
      </c>
      <c r="M148">
        <v>3</v>
      </c>
      <c r="N148">
        <f t="shared" si="18"/>
        <v>25.569335899999942</v>
      </c>
      <c r="O148" t="str">
        <f t="shared" si="19"/>
        <v/>
      </c>
      <c r="P148">
        <f t="shared" si="20"/>
        <v>25.569335899999942</v>
      </c>
      <c r="Q148" t="str">
        <f t="shared" si="21"/>
        <v/>
      </c>
      <c r="R148">
        <f t="shared" si="22"/>
        <v>1</v>
      </c>
      <c r="S148">
        <f t="shared" si="23"/>
        <v>2.1574938332740001</v>
      </c>
    </row>
    <row r="149" spans="1:19" x14ac:dyDescent="0.25">
      <c r="A149" t="s">
        <v>198</v>
      </c>
      <c r="B149">
        <v>1123.1885986</v>
      </c>
      <c r="C149">
        <v>1207.3599853999999</v>
      </c>
      <c r="D149">
        <v>1166.0023193</v>
      </c>
      <c r="E149">
        <v>1075.3679199000001</v>
      </c>
      <c r="F149">
        <v>1186.5999756000001</v>
      </c>
      <c r="G149">
        <v>1207.3599853999999</v>
      </c>
      <c r="H149">
        <v>1207.3599853999999</v>
      </c>
      <c r="I149">
        <v>1283.6099853999999</v>
      </c>
      <c r="J149">
        <v>1230.9335937999999</v>
      </c>
      <c r="L149" t="str">
        <f t="shared" si="17"/>
        <v>07SEP2022:04:00:00</v>
      </c>
      <c r="M149">
        <v>4</v>
      </c>
      <c r="N149">
        <f t="shared" si="18"/>
        <v>84.171386799999937</v>
      </c>
      <c r="O149" t="str">
        <f t="shared" si="19"/>
        <v/>
      </c>
      <c r="P149">
        <f t="shared" si="20"/>
        <v>84.171386799999937</v>
      </c>
      <c r="Q149" t="str">
        <f t="shared" si="21"/>
        <v/>
      </c>
      <c r="R149">
        <f t="shared" si="22"/>
        <v>1</v>
      </c>
      <c r="S149">
        <f t="shared" si="23"/>
        <v>7.4939673448355411</v>
      </c>
    </row>
    <row r="150" spans="1:19" x14ac:dyDescent="0.25">
      <c r="A150" t="s">
        <v>199</v>
      </c>
      <c r="B150">
        <v>1082.2331543</v>
      </c>
      <c r="C150">
        <v>1172.4200439000001</v>
      </c>
      <c r="D150">
        <v>1136.2844238</v>
      </c>
      <c r="E150">
        <v>1044.7637939000001</v>
      </c>
      <c r="F150">
        <v>1152.5899658000001</v>
      </c>
      <c r="G150">
        <v>1172.4200439000001</v>
      </c>
      <c r="H150">
        <v>1172.4200439000001</v>
      </c>
      <c r="I150">
        <v>1239.9200439000001</v>
      </c>
      <c r="J150">
        <v>1193.0705565999999</v>
      </c>
      <c r="L150" t="str">
        <f t="shared" si="17"/>
        <v>07SEP2022:05:00:00</v>
      </c>
      <c r="M150">
        <v>5</v>
      </c>
      <c r="N150">
        <f t="shared" si="18"/>
        <v>90.186889600000086</v>
      </c>
      <c r="O150" t="str">
        <f t="shared" si="19"/>
        <v/>
      </c>
      <c r="P150">
        <f t="shared" si="20"/>
        <v>90.186889600000086</v>
      </c>
      <c r="Q150" t="str">
        <f t="shared" si="21"/>
        <v/>
      </c>
      <c r="R150">
        <f t="shared" si="22"/>
        <v>1</v>
      </c>
      <c r="S150">
        <f t="shared" si="23"/>
        <v>8.3334066454777886</v>
      </c>
    </row>
    <row r="151" spans="1:19" x14ac:dyDescent="0.25">
      <c r="A151" t="s">
        <v>200</v>
      </c>
      <c r="B151">
        <v>1106.4228516000001</v>
      </c>
      <c r="C151">
        <v>1196.8599853999999</v>
      </c>
      <c r="D151">
        <v>1150.0225829999999</v>
      </c>
      <c r="E151">
        <v>1081.0391846</v>
      </c>
      <c r="F151">
        <v>1182.0100098</v>
      </c>
      <c r="G151">
        <v>1196.8599853999999</v>
      </c>
      <c r="H151">
        <v>1196.8599853999999</v>
      </c>
      <c r="I151">
        <v>1262.8199463000001</v>
      </c>
      <c r="J151">
        <v>1217.7185059000001</v>
      </c>
      <c r="L151" t="str">
        <f t="shared" si="17"/>
        <v>07SEP2022:06:00:00</v>
      </c>
      <c r="M151">
        <v>6</v>
      </c>
      <c r="N151">
        <f t="shared" si="18"/>
        <v>90.437133799999856</v>
      </c>
      <c r="O151" t="str">
        <f t="shared" si="19"/>
        <v/>
      </c>
      <c r="P151">
        <f t="shared" si="20"/>
        <v>90.437133799999856</v>
      </c>
      <c r="Q151" t="str">
        <f t="shared" si="21"/>
        <v/>
      </c>
      <c r="R151">
        <f t="shared" si="22"/>
        <v>1</v>
      </c>
      <c r="S151">
        <f t="shared" si="23"/>
        <v>8.1738309787454728</v>
      </c>
    </row>
    <row r="152" spans="1:19" x14ac:dyDescent="0.25">
      <c r="A152" t="s">
        <v>201</v>
      </c>
      <c r="B152">
        <v>1157.6495361</v>
      </c>
      <c r="C152">
        <v>1268.1700439000001</v>
      </c>
      <c r="D152">
        <v>1187.6297606999999</v>
      </c>
      <c r="E152">
        <v>1119.5789795000001</v>
      </c>
      <c r="F152">
        <v>1255.8800048999999</v>
      </c>
      <c r="G152">
        <v>1268.1700439000001</v>
      </c>
      <c r="H152">
        <v>1268.1700439000001</v>
      </c>
      <c r="I152">
        <v>1329.0999756000001</v>
      </c>
      <c r="J152">
        <v>1287.6520995999999</v>
      </c>
      <c r="L152" t="str">
        <f t="shared" si="17"/>
        <v>07SEP2022:07:00:00</v>
      </c>
      <c r="M152">
        <v>7</v>
      </c>
      <c r="N152">
        <f t="shared" si="18"/>
        <v>110.52050780000013</v>
      </c>
      <c r="O152" t="str">
        <f t="shared" si="19"/>
        <v/>
      </c>
      <c r="P152">
        <f t="shared" si="20"/>
        <v>110.52050780000013</v>
      </c>
      <c r="Q152" t="str">
        <f t="shared" si="21"/>
        <v/>
      </c>
      <c r="R152">
        <f t="shared" si="22"/>
        <v>1</v>
      </c>
      <c r="S152">
        <f t="shared" si="23"/>
        <v>9.5469746545515104</v>
      </c>
    </row>
    <row r="153" spans="1:19" x14ac:dyDescent="0.25">
      <c r="A153" t="s">
        <v>202</v>
      </c>
      <c r="B153">
        <v>1140.9863281</v>
      </c>
      <c r="C153">
        <v>1314.1300048999999</v>
      </c>
      <c r="D153">
        <v>1198.0316161999999</v>
      </c>
      <c r="E153">
        <v>1146.072876</v>
      </c>
      <c r="F153">
        <v>1301.7299805</v>
      </c>
      <c r="G153">
        <v>1314.1300048999999</v>
      </c>
      <c r="H153">
        <v>1314.1300048999999</v>
      </c>
      <c r="I153">
        <v>1374.2900391000001</v>
      </c>
      <c r="J153">
        <v>1333.3259277</v>
      </c>
      <c r="L153" t="str">
        <f t="shared" si="17"/>
        <v>07SEP2022:08:00:00</v>
      </c>
      <c r="M153">
        <v>8</v>
      </c>
      <c r="N153">
        <f t="shared" si="18"/>
        <v>173.14367679999987</v>
      </c>
      <c r="O153" t="str">
        <f t="shared" si="19"/>
        <v/>
      </c>
      <c r="P153">
        <f t="shared" si="20"/>
        <v>173.14367679999987</v>
      </c>
      <c r="Q153" t="str">
        <f t="shared" si="21"/>
        <v/>
      </c>
      <c r="R153">
        <f t="shared" si="22"/>
        <v>1</v>
      </c>
      <c r="S153">
        <f t="shared" si="23"/>
        <v>15.174912488944821</v>
      </c>
    </row>
    <row r="154" spans="1:19" x14ac:dyDescent="0.25">
      <c r="A154" t="s">
        <v>203</v>
      </c>
      <c r="B154">
        <v>1147.7938231999999</v>
      </c>
      <c r="C154">
        <v>1374.7700195</v>
      </c>
      <c r="D154">
        <v>1241.6201172000001</v>
      </c>
      <c r="E154">
        <v>1175.8527832</v>
      </c>
      <c r="F154">
        <v>1350.5</v>
      </c>
      <c r="G154">
        <v>1374.7700195</v>
      </c>
      <c r="H154">
        <v>1374.7700195</v>
      </c>
      <c r="I154">
        <v>1434.8800048999999</v>
      </c>
      <c r="J154">
        <v>1392.1679687999999</v>
      </c>
      <c r="L154" t="str">
        <f t="shared" si="17"/>
        <v>07SEP2022:09:00:00</v>
      </c>
      <c r="M154">
        <v>9</v>
      </c>
      <c r="N154">
        <f t="shared" si="18"/>
        <v>226.97619630000008</v>
      </c>
      <c r="O154" t="str">
        <f t="shared" si="19"/>
        <v/>
      </c>
      <c r="P154">
        <f t="shared" si="20"/>
        <v>226.97619630000008</v>
      </c>
      <c r="Q154" t="str">
        <f t="shared" si="21"/>
        <v/>
      </c>
      <c r="R154">
        <f t="shared" si="22"/>
        <v>1</v>
      </c>
      <c r="S154">
        <f t="shared" si="23"/>
        <v>19.77499719132485</v>
      </c>
    </row>
    <row r="155" spans="1:19" x14ac:dyDescent="0.25">
      <c r="A155" t="s">
        <v>204</v>
      </c>
      <c r="B155">
        <v>1221.8923339999999</v>
      </c>
      <c r="C155">
        <v>1425.9899902</v>
      </c>
      <c r="D155">
        <v>1316.9049072</v>
      </c>
      <c r="E155">
        <v>1261.9874268000001</v>
      </c>
      <c r="F155">
        <v>1404.9100341999999</v>
      </c>
      <c r="G155">
        <v>1425.9899902</v>
      </c>
      <c r="H155">
        <v>1425.9899902</v>
      </c>
      <c r="I155">
        <v>1496.8000488</v>
      </c>
      <c r="J155">
        <v>1447.6115723</v>
      </c>
      <c r="L155" t="str">
        <f t="shared" si="17"/>
        <v>07SEP2022:10:00:00</v>
      </c>
      <c r="M155">
        <v>10</v>
      </c>
      <c r="N155">
        <f t="shared" si="18"/>
        <v>204.09765620000007</v>
      </c>
      <c r="O155" t="str">
        <f t="shared" si="19"/>
        <v/>
      </c>
      <c r="P155">
        <f t="shared" si="20"/>
        <v>204.09765620000007</v>
      </c>
      <c r="Q155" t="str">
        <f t="shared" si="21"/>
        <v/>
      </c>
      <c r="R155">
        <f t="shared" si="22"/>
        <v>1</v>
      </c>
      <c r="S155">
        <f t="shared" si="23"/>
        <v>16.703407536068564</v>
      </c>
    </row>
    <row r="156" spans="1:19" x14ac:dyDescent="0.25">
      <c r="A156" t="s">
        <v>205</v>
      </c>
      <c r="B156">
        <v>1310.1214600000001</v>
      </c>
      <c r="C156">
        <v>1534.1300048999999</v>
      </c>
      <c r="D156">
        <v>1431.6674805</v>
      </c>
      <c r="E156">
        <v>1383.4897461</v>
      </c>
      <c r="F156">
        <v>1511.9300536999999</v>
      </c>
      <c r="G156">
        <v>1534.1300048999999</v>
      </c>
      <c r="H156">
        <v>1534.1300048999999</v>
      </c>
      <c r="I156">
        <v>1594.4599608999999</v>
      </c>
      <c r="J156">
        <v>1551.9155272999999</v>
      </c>
      <c r="L156" t="str">
        <f t="shared" si="17"/>
        <v>07SEP2022:11:00:00</v>
      </c>
      <c r="M156">
        <v>11</v>
      </c>
      <c r="N156">
        <f t="shared" si="18"/>
        <v>224.00854489999983</v>
      </c>
      <c r="O156" t="str">
        <f t="shared" si="19"/>
        <v/>
      </c>
      <c r="P156">
        <f t="shared" si="20"/>
        <v>224.00854489999983</v>
      </c>
      <c r="Q156" t="str">
        <f t="shared" si="21"/>
        <v/>
      </c>
      <c r="R156">
        <f t="shared" si="22"/>
        <v>1</v>
      </c>
      <c r="S156">
        <f t="shared" si="23"/>
        <v>17.098303610720169</v>
      </c>
    </row>
    <row r="157" spans="1:19" x14ac:dyDescent="0.25">
      <c r="A157" t="s">
        <v>206</v>
      </c>
      <c r="B157">
        <v>1440.2120361</v>
      </c>
      <c r="C157">
        <v>1637.5699463000001</v>
      </c>
      <c r="D157">
        <v>1535.5422363</v>
      </c>
      <c r="E157">
        <v>1543.0501709</v>
      </c>
      <c r="F157">
        <v>1607.8499756000001</v>
      </c>
      <c r="G157">
        <v>1637.5699463000001</v>
      </c>
      <c r="H157">
        <v>1637.5699463000001</v>
      </c>
      <c r="I157">
        <v>1678.7099608999999</v>
      </c>
      <c r="J157">
        <v>1647.5109863</v>
      </c>
      <c r="L157" t="str">
        <f t="shared" si="17"/>
        <v>07SEP2022:12:00:00</v>
      </c>
      <c r="M157">
        <v>12</v>
      </c>
      <c r="N157">
        <f t="shared" si="18"/>
        <v>197.35791020000011</v>
      </c>
      <c r="O157" t="str">
        <f t="shared" si="19"/>
        <v/>
      </c>
      <c r="P157">
        <f t="shared" si="20"/>
        <v>197.35791020000011</v>
      </c>
      <c r="Q157" t="str">
        <f t="shared" si="21"/>
        <v/>
      </c>
      <c r="R157">
        <f t="shared" si="22"/>
        <v>1</v>
      </c>
      <c r="S157">
        <f t="shared" si="23"/>
        <v>13.703392643102221</v>
      </c>
    </row>
    <row r="158" spans="1:19" x14ac:dyDescent="0.25">
      <c r="A158" t="s">
        <v>207</v>
      </c>
      <c r="B158">
        <v>1557.1221923999999</v>
      </c>
      <c r="C158">
        <v>1745.0999756000001</v>
      </c>
      <c r="D158">
        <v>1634.6828613</v>
      </c>
      <c r="E158">
        <v>1666.0678711</v>
      </c>
      <c r="F158">
        <v>1703.5899658000001</v>
      </c>
      <c r="G158">
        <v>1745.0999756000001</v>
      </c>
      <c r="H158">
        <v>1745.0999756000001</v>
      </c>
      <c r="I158">
        <v>1762.1300048999999</v>
      </c>
      <c r="J158">
        <v>1744.8339844</v>
      </c>
      <c r="L158" t="str">
        <f t="shared" si="17"/>
        <v>07SEP2022:13:00:00</v>
      </c>
      <c r="M158">
        <v>13</v>
      </c>
      <c r="N158">
        <f t="shared" si="18"/>
        <v>187.9777832000002</v>
      </c>
      <c r="O158" t="str">
        <f t="shared" si="19"/>
        <v/>
      </c>
      <c r="P158">
        <f t="shared" si="20"/>
        <v>187.9777832000002</v>
      </c>
      <c r="Q158" t="str">
        <f t="shared" si="21"/>
        <v/>
      </c>
      <c r="R158">
        <f t="shared" si="22"/>
        <v>1</v>
      </c>
      <c r="S158">
        <f t="shared" si="23"/>
        <v>12.072127936874958</v>
      </c>
    </row>
    <row r="159" spans="1:19" x14ac:dyDescent="0.25">
      <c r="A159" t="s">
        <v>208</v>
      </c>
      <c r="B159">
        <v>1657.5483397999999</v>
      </c>
      <c r="C159">
        <v>1794.8800048999999</v>
      </c>
      <c r="D159">
        <v>1730.4798584</v>
      </c>
      <c r="E159">
        <v>1750.2767334</v>
      </c>
      <c r="F159">
        <v>1746.8599853999999</v>
      </c>
      <c r="G159">
        <v>1794.8800048999999</v>
      </c>
      <c r="H159">
        <v>1794.8800048999999</v>
      </c>
      <c r="I159">
        <v>1796.5500488</v>
      </c>
      <c r="J159">
        <v>1788.2614745999999</v>
      </c>
      <c r="L159" t="str">
        <f t="shared" si="17"/>
        <v>07SEP2022:14:00:00</v>
      </c>
      <c r="M159">
        <v>14</v>
      </c>
      <c r="N159">
        <f t="shared" si="18"/>
        <v>137.33166510000001</v>
      </c>
      <c r="O159" t="str">
        <f t="shared" si="19"/>
        <v/>
      </c>
      <c r="P159">
        <f t="shared" si="20"/>
        <v>137.33166510000001</v>
      </c>
      <c r="Q159" t="str">
        <f t="shared" si="21"/>
        <v/>
      </c>
      <c r="R159">
        <f t="shared" si="22"/>
        <v>1</v>
      </c>
      <c r="S159">
        <f t="shared" si="23"/>
        <v>8.2852283582010333</v>
      </c>
    </row>
    <row r="160" spans="1:19" x14ac:dyDescent="0.25">
      <c r="A160" t="s">
        <v>209</v>
      </c>
      <c r="B160">
        <v>1718.3763428</v>
      </c>
      <c r="C160">
        <v>1853.1700439000001</v>
      </c>
      <c r="D160">
        <v>1775.5816649999999</v>
      </c>
      <c r="E160">
        <v>1777.1237793</v>
      </c>
      <c r="F160">
        <v>1797.6099853999999</v>
      </c>
      <c r="G160">
        <v>1853.1700439000001</v>
      </c>
      <c r="H160">
        <v>1853.1700439000001</v>
      </c>
      <c r="I160">
        <v>1842.7199707</v>
      </c>
      <c r="J160">
        <v>1841.1784668</v>
      </c>
      <c r="L160" t="str">
        <f t="shared" si="17"/>
        <v>07SEP2022:15:00:00</v>
      </c>
      <c r="M160">
        <v>15</v>
      </c>
      <c r="N160">
        <f t="shared" si="18"/>
        <v>134.79370110000013</v>
      </c>
      <c r="O160" t="str">
        <f t="shared" si="19"/>
        <v/>
      </c>
      <c r="P160">
        <f t="shared" si="20"/>
        <v>134.79370110000013</v>
      </c>
      <c r="Q160" t="str">
        <f t="shared" si="21"/>
        <v/>
      </c>
      <c r="R160">
        <f t="shared" si="22"/>
        <v>1</v>
      </c>
      <c r="S160">
        <f t="shared" si="23"/>
        <v>7.84424795329533</v>
      </c>
    </row>
    <row r="161" spans="1:19" x14ac:dyDescent="0.25">
      <c r="A161" t="s">
        <v>210</v>
      </c>
      <c r="B161">
        <v>1765.4197998</v>
      </c>
      <c r="C161">
        <v>1878.5899658000001</v>
      </c>
      <c r="D161">
        <v>1811.3764647999999</v>
      </c>
      <c r="E161">
        <v>1773.7060547000001</v>
      </c>
      <c r="F161">
        <v>1817.0100098</v>
      </c>
      <c r="G161">
        <v>1878.5899658000001</v>
      </c>
      <c r="H161">
        <v>1878.5899658000001</v>
      </c>
      <c r="I161">
        <v>1855.6199951000001</v>
      </c>
      <c r="J161">
        <v>1861.3134766000001</v>
      </c>
      <c r="L161" t="str">
        <f t="shared" si="17"/>
        <v>07SEP2022:16:00:00</v>
      </c>
      <c r="M161">
        <v>16</v>
      </c>
      <c r="N161">
        <f t="shared" si="18"/>
        <v>113.17016600000011</v>
      </c>
      <c r="O161" t="str">
        <f t="shared" si="19"/>
        <v/>
      </c>
      <c r="P161">
        <f t="shared" si="20"/>
        <v>113.17016600000011</v>
      </c>
      <c r="Q161" t="str">
        <f t="shared" si="21"/>
        <v/>
      </c>
      <c r="R161">
        <f t="shared" si="22"/>
        <v>1</v>
      </c>
      <c r="S161">
        <f t="shared" si="23"/>
        <v>6.4103827323575322</v>
      </c>
    </row>
    <row r="162" spans="1:19" x14ac:dyDescent="0.25">
      <c r="A162" t="s">
        <v>211</v>
      </c>
      <c r="B162">
        <v>1776.7630615</v>
      </c>
      <c r="C162">
        <v>1854.8499756000001</v>
      </c>
      <c r="D162">
        <v>1831.4691161999999</v>
      </c>
      <c r="E162">
        <v>1795.1098632999999</v>
      </c>
      <c r="F162">
        <v>1786.9100341999999</v>
      </c>
      <c r="G162">
        <v>1854.8499756000001</v>
      </c>
      <c r="H162">
        <v>1854.8499756000001</v>
      </c>
      <c r="I162">
        <v>1811.3199463000001</v>
      </c>
      <c r="J162">
        <v>1829.4235839999999</v>
      </c>
      <c r="L162" t="str">
        <f t="shared" si="17"/>
        <v>07SEP2022:17:00:00</v>
      </c>
      <c r="M162">
        <v>17</v>
      </c>
      <c r="N162">
        <f t="shared" si="18"/>
        <v>78.086914100000058</v>
      </c>
      <c r="O162" t="str">
        <f t="shared" si="19"/>
        <v/>
      </c>
      <c r="P162">
        <f t="shared" si="20"/>
        <v>78.086914100000058</v>
      </c>
      <c r="Q162" t="str">
        <f t="shared" si="21"/>
        <v/>
      </c>
      <c r="R162">
        <f t="shared" si="22"/>
        <v>1</v>
      </c>
      <c r="S162">
        <f t="shared" si="23"/>
        <v>4.3948974284774129</v>
      </c>
    </row>
    <row r="163" spans="1:19" x14ac:dyDescent="0.25">
      <c r="A163" t="s">
        <v>212</v>
      </c>
      <c r="B163">
        <v>1731.1545410000001</v>
      </c>
      <c r="C163">
        <v>1844.9599608999999</v>
      </c>
      <c r="D163">
        <v>1862.6007079999999</v>
      </c>
      <c r="E163">
        <v>1837.5137939000001</v>
      </c>
      <c r="F163">
        <v>1769.2900391000001</v>
      </c>
      <c r="G163">
        <v>1844.9599608999999</v>
      </c>
      <c r="H163">
        <v>1844.9599608999999</v>
      </c>
      <c r="I163">
        <v>1796.6199951000001</v>
      </c>
      <c r="J163">
        <v>1816.6905518000001</v>
      </c>
      <c r="L163" t="str">
        <f t="shared" si="17"/>
        <v>07SEP2022:18:00:00</v>
      </c>
      <c r="M163">
        <v>18</v>
      </c>
      <c r="N163">
        <f t="shared" si="18"/>
        <v>113.80541989999983</v>
      </c>
      <c r="O163" t="str">
        <f t="shared" si="19"/>
        <v/>
      </c>
      <c r="P163">
        <f t="shared" si="20"/>
        <v>113.80541989999983</v>
      </c>
      <c r="Q163" t="str">
        <f t="shared" si="21"/>
        <v/>
      </c>
      <c r="R163">
        <f t="shared" si="22"/>
        <v>1</v>
      </c>
      <c r="S163">
        <f t="shared" si="23"/>
        <v>6.5739607414979959</v>
      </c>
    </row>
    <row r="164" spans="1:19" x14ac:dyDescent="0.25">
      <c r="A164" t="s">
        <v>213</v>
      </c>
      <c r="B164">
        <v>1672.6236572</v>
      </c>
      <c r="C164">
        <v>1812.2099608999999</v>
      </c>
      <c r="D164">
        <v>1812.0019531</v>
      </c>
      <c r="E164">
        <v>1739.3149414</v>
      </c>
      <c r="F164">
        <v>1735.8000488</v>
      </c>
      <c r="G164">
        <v>1812.2099608999999</v>
      </c>
      <c r="H164">
        <v>1812.2099608999999</v>
      </c>
      <c r="I164">
        <v>1759.8900146000001</v>
      </c>
      <c r="J164">
        <v>1782.4365233999999</v>
      </c>
      <c r="L164" t="str">
        <f t="shared" si="17"/>
        <v>07SEP2022:19:00:00</v>
      </c>
      <c r="M164">
        <v>19</v>
      </c>
      <c r="N164">
        <f t="shared" si="18"/>
        <v>139.58630369999992</v>
      </c>
      <c r="O164" t="str">
        <f t="shared" si="19"/>
        <v/>
      </c>
      <c r="P164">
        <f t="shared" si="20"/>
        <v>139.58630369999992</v>
      </c>
      <c r="Q164" t="str">
        <f t="shared" si="21"/>
        <v/>
      </c>
      <c r="R164">
        <f t="shared" si="22"/>
        <v>1</v>
      </c>
      <c r="S164">
        <f t="shared" si="23"/>
        <v>8.3453503182939386</v>
      </c>
    </row>
    <row r="165" spans="1:19" x14ac:dyDescent="0.25">
      <c r="A165" t="s">
        <v>214</v>
      </c>
      <c r="B165">
        <v>1618.375</v>
      </c>
      <c r="C165">
        <v>1711.9899902</v>
      </c>
      <c r="D165">
        <v>1756.6861572</v>
      </c>
      <c r="E165">
        <v>1674.112793</v>
      </c>
      <c r="F165">
        <v>1640.6700439000001</v>
      </c>
      <c r="G165">
        <v>1711.9899902</v>
      </c>
      <c r="H165">
        <v>1711.9899902</v>
      </c>
      <c r="I165">
        <v>1663.9599608999999</v>
      </c>
      <c r="J165">
        <v>1684.4814452999999</v>
      </c>
      <c r="L165" t="str">
        <f t="shared" si="17"/>
        <v>07SEP2022:20:00:00</v>
      </c>
      <c r="M165">
        <v>20</v>
      </c>
      <c r="N165">
        <f t="shared" si="18"/>
        <v>93.614990199999966</v>
      </c>
      <c r="O165" t="str">
        <f t="shared" si="19"/>
        <v/>
      </c>
      <c r="P165">
        <f t="shared" si="20"/>
        <v>93.614990199999966</v>
      </c>
      <c r="Q165" t="str">
        <f t="shared" si="21"/>
        <v/>
      </c>
      <c r="R165">
        <f t="shared" si="22"/>
        <v>1</v>
      </c>
      <c r="S165">
        <f t="shared" si="23"/>
        <v>5.784505457634971</v>
      </c>
    </row>
    <row r="166" spans="1:19" x14ac:dyDescent="0.25">
      <c r="A166" t="s">
        <v>215</v>
      </c>
      <c r="B166">
        <v>1577.1813964999999</v>
      </c>
      <c r="C166">
        <v>1654.7199707</v>
      </c>
      <c r="D166">
        <v>1722.8297118999999</v>
      </c>
      <c r="E166">
        <v>1665.0909423999999</v>
      </c>
      <c r="F166">
        <v>1592.6899414</v>
      </c>
      <c r="G166">
        <v>1654.7199707</v>
      </c>
      <c r="H166">
        <v>1654.7199707</v>
      </c>
      <c r="I166">
        <v>1604.6600341999999</v>
      </c>
      <c r="J166">
        <v>1627.8944091999999</v>
      </c>
      <c r="L166" t="str">
        <f t="shared" si="17"/>
        <v>07SEP2022:21:00:00</v>
      </c>
      <c r="M166">
        <v>21</v>
      </c>
      <c r="N166">
        <f t="shared" si="18"/>
        <v>77.538574200000085</v>
      </c>
      <c r="O166" t="str">
        <f t="shared" si="19"/>
        <v/>
      </c>
      <c r="P166">
        <f t="shared" si="20"/>
        <v>77.538574200000085</v>
      </c>
      <c r="Q166" t="str">
        <f t="shared" si="21"/>
        <v/>
      </c>
      <c r="R166">
        <f t="shared" si="22"/>
        <v>1</v>
      </c>
      <c r="S166">
        <f t="shared" si="23"/>
        <v>4.9162749682484028</v>
      </c>
    </row>
    <row r="167" spans="1:19" x14ac:dyDescent="0.25">
      <c r="A167" t="s">
        <v>216</v>
      </c>
      <c r="B167">
        <v>1485.7360839999999</v>
      </c>
      <c r="C167">
        <v>1548.7399902</v>
      </c>
      <c r="D167">
        <v>1654.5626221</v>
      </c>
      <c r="E167">
        <v>1656.9799805</v>
      </c>
      <c r="F167">
        <v>1491.9399414</v>
      </c>
      <c r="G167">
        <v>1548.7399902</v>
      </c>
      <c r="H167">
        <v>1548.7399902</v>
      </c>
      <c r="I167">
        <v>1507.5699463000001</v>
      </c>
      <c r="J167">
        <v>1525.8105469</v>
      </c>
      <c r="L167" t="str">
        <f t="shared" si="17"/>
        <v>07SEP2022:22:00:00</v>
      </c>
      <c r="M167">
        <v>22</v>
      </c>
      <c r="N167">
        <f t="shared" si="18"/>
        <v>63.003906200000074</v>
      </c>
      <c r="O167" t="str">
        <f t="shared" si="19"/>
        <v/>
      </c>
      <c r="P167">
        <f t="shared" si="20"/>
        <v>63.003906200000074</v>
      </c>
      <c r="Q167" t="str">
        <f t="shared" si="21"/>
        <v/>
      </c>
      <c r="R167">
        <f t="shared" si="22"/>
        <v>1</v>
      </c>
      <c r="S167">
        <f t="shared" si="23"/>
        <v>4.240585315150768</v>
      </c>
    </row>
    <row r="168" spans="1:19" x14ac:dyDescent="0.25">
      <c r="A168" t="s">
        <v>217</v>
      </c>
      <c r="B168">
        <v>1373.6107178</v>
      </c>
      <c r="C168">
        <v>1470.4499512</v>
      </c>
      <c r="D168">
        <v>1524.0334473</v>
      </c>
      <c r="E168">
        <v>1544.9588623</v>
      </c>
      <c r="F168">
        <v>1423.25</v>
      </c>
      <c r="G168">
        <v>1470.4499512</v>
      </c>
      <c r="H168">
        <v>1470.4499512</v>
      </c>
      <c r="I168">
        <v>1475.8000488</v>
      </c>
      <c r="J168">
        <v>1465.2424315999999</v>
      </c>
      <c r="L168" t="str">
        <f t="shared" si="17"/>
        <v>07SEP2022:23:00:00</v>
      </c>
      <c r="M168">
        <v>23</v>
      </c>
      <c r="N168">
        <f t="shared" si="18"/>
        <v>96.839233400000012</v>
      </c>
      <c r="O168" t="str">
        <f t="shared" si="19"/>
        <v/>
      </c>
      <c r="P168">
        <f t="shared" si="20"/>
        <v>96.839233400000012</v>
      </c>
      <c r="Q168" t="str">
        <f t="shared" si="21"/>
        <v/>
      </c>
      <c r="R168">
        <f t="shared" si="22"/>
        <v>1</v>
      </c>
      <c r="S168">
        <f t="shared" si="23"/>
        <v>7.0499765432159345</v>
      </c>
    </row>
    <row r="169" spans="1:19" x14ac:dyDescent="0.25">
      <c r="A169" t="s">
        <v>218</v>
      </c>
      <c r="B169">
        <v>1289.4949951000001</v>
      </c>
      <c r="C169">
        <v>1373.5799560999999</v>
      </c>
      <c r="D169">
        <v>1398.5306396000001</v>
      </c>
      <c r="E169">
        <v>1410.5413818</v>
      </c>
      <c r="F169">
        <v>1329.4399414</v>
      </c>
      <c r="G169">
        <v>1373.5799560999999</v>
      </c>
      <c r="H169">
        <v>1373.5799560999999</v>
      </c>
      <c r="I169">
        <v>1422.1300048999999</v>
      </c>
      <c r="J169">
        <v>1383.9514160000001</v>
      </c>
      <c r="L169" t="str">
        <f t="shared" si="17"/>
        <v>08SEP2022:00:00:00</v>
      </c>
      <c r="M169">
        <v>24</v>
      </c>
      <c r="N169">
        <f t="shared" si="18"/>
        <v>84.084960999999794</v>
      </c>
      <c r="O169" t="str">
        <f t="shared" si="19"/>
        <v/>
      </c>
      <c r="P169">
        <f t="shared" si="20"/>
        <v>84.084960999999794</v>
      </c>
      <c r="Q169" t="str">
        <f t="shared" si="21"/>
        <v/>
      </c>
      <c r="R169">
        <f t="shared" si="22"/>
        <v>1</v>
      </c>
      <c r="S169">
        <f t="shared" si="23"/>
        <v>6.5207667590426759</v>
      </c>
    </row>
    <row r="170" spans="1:19" x14ac:dyDescent="0.25">
      <c r="A170" t="s">
        <v>219</v>
      </c>
      <c r="B170">
        <v>1256.114624</v>
      </c>
      <c r="C170">
        <v>1290.7600098</v>
      </c>
      <c r="D170">
        <v>1261.0479736</v>
      </c>
      <c r="E170">
        <v>1250.2720947</v>
      </c>
      <c r="F170">
        <v>1267.5600586</v>
      </c>
      <c r="G170">
        <v>1290.7600098</v>
      </c>
      <c r="H170">
        <v>1316.3499756000001</v>
      </c>
      <c r="I170">
        <v>1369.4300536999999</v>
      </c>
      <c r="J170">
        <v>1321.2120361</v>
      </c>
      <c r="L170" t="str">
        <f t="shared" si="17"/>
        <v>08SEP2022:01:00:00</v>
      </c>
      <c r="M170">
        <v>1</v>
      </c>
      <c r="N170">
        <f t="shared" si="18"/>
        <v>34.645385799999985</v>
      </c>
      <c r="O170" t="str">
        <f t="shared" si="19"/>
        <v/>
      </c>
      <c r="P170">
        <f t="shared" si="20"/>
        <v>34.645385799999985</v>
      </c>
      <c r="Q170" t="str">
        <f t="shared" si="21"/>
        <v/>
      </c>
      <c r="R170">
        <f t="shared" si="22"/>
        <v>1</v>
      </c>
      <c r="S170">
        <f t="shared" si="23"/>
        <v>2.7581388782557461</v>
      </c>
    </row>
    <row r="171" spans="1:19" x14ac:dyDescent="0.25">
      <c r="A171" t="s">
        <v>220</v>
      </c>
      <c r="B171">
        <v>1201.7353516000001</v>
      </c>
      <c r="C171">
        <v>1226.2900391000001</v>
      </c>
      <c r="D171">
        <v>1192.0021973</v>
      </c>
      <c r="E171">
        <v>1167.9003906</v>
      </c>
      <c r="F171">
        <v>1204.9799805</v>
      </c>
      <c r="G171">
        <v>1226.2900391000001</v>
      </c>
      <c r="H171">
        <v>1256.3000488</v>
      </c>
      <c r="I171">
        <v>1337.9599608999999</v>
      </c>
      <c r="J171">
        <v>1269.6805420000001</v>
      </c>
      <c r="L171" t="str">
        <f t="shared" si="17"/>
        <v>08SEP2022:02:00:00</v>
      </c>
      <c r="M171">
        <v>2</v>
      </c>
      <c r="N171">
        <f t="shared" si="18"/>
        <v>24.5546875</v>
      </c>
      <c r="O171" t="str">
        <f t="shared" si="19"/>
        <v/>
      </c>
      <c r="P171">
        <f t="shared" si="20"/>
        <v>24.5546875</v>
      </c>
      <c r="Q171" t="str">
        <f t="shared" si="21"/>
        <v/>
      </c>
      <c r="R171">
        <f t="shared" si="22"/>
        <v>1</v>
      </c>
      <c r="S171">
        <f t="shared" si="23"/>
        <v>2.0432691330339656</v>
      </c>
    </row>
    <row r="172" spans="1:19" x14ac:dyDescent="0.25">
      <c r="A172" t="s">
        <v>221</v>
      </c>
      <c r="B172">
        <v>1167.7056885</v>
      </c>
      <c r="C172">
        <v>1223.0899658000001</v>
      </c>
      <c r="D172">
        <v>1151.8394774999999</v>
      </c>
      <c r="E172">
        <v>1100.015625</v>
      </c>
      <c r="F172">
        <v>1202.1199951000001</v>
      </c>
      <c r="G172">
        <v>1223.0899658000001</v>
      </c>
      <c r="H172">
        <v>1262.5899658000001</v>
      </c>
      <c r="I172">
        <v>1354.4000243999999</v>
      </c>
      <c r="J172">
        <v>1275.7780762</v>
      </c>
      <c r="L172" t="str">
        <f t="shared" si="17"/>
        <v>08SEP2022:03:00:00</v>
      </c>
      <c r="M172">
        <v>3</v>
      </c>
      <c r="N172">
        <f t="shared" si="18"/>
        <v>55.384277300000122</v>
      </c>
      <c r="O172" t="str">
        <f t="shared" si="19"/>
        <v/>
      </c>
      <c r="P172">
        <f t="shared" si="20"/>
        <v>55.384277300000122</v>
      </c>
      <c r="Q172" t="str">
        <f t="shared" si="21"/>
        <v/>
      </c>
      <c r="R172">
        <f t="shared" si="22"/>
        <v>1</v>
      </c>
      <c r="S172">
        <f t="shared" si="23"/>
        <v>4.7429996997912314</v>
      </c>
    </row>
    <row r="173" spans="1:19" x14ac:dyDescent="0.25">
      <c r="A173" t="s">
        <v>222</v>
      </c>
      <c r="B173">
        <v>1151.7462158000001</v>
      </c>
      <c r="C173">
        <v>1220.9200439000001</v>
      </c>
      <c r="D173">
        <v>1132.7219238</v>
      </c>
      <c r="E173">
        <v>1051.0583495999999</v>
      </c>
      <c r="F173">
        <v>1199.9899902</v>
      </c>
      <c r="G173">
        <v>1220.9200439000001</v>
      </c>
      <c r="H173">
        <v>1252.4000243999999</v>
      </c>
      <c r="I173">
        <v>1348.4000243999999</v>
      </c>
      <c r="J173">
        <v>1270.2685547000001</v>
      </c>
      <c r="L173" t="str">
        <f t="shared" si="17"/>
        <v>08SEP2022:04:00:00</v>
      </c>
      <c r="M173">
        <v>4</v>
      </c>
      <c r="N173">
        <f t="shared" si="18"/>
        <v>69.173828100000037</v>
      </c>
      <c r="O173" t="str">
        <f t="shared" si="19"/>
        <v/>
      </c>
      <c r="P173">
        <f t="shared" si="20"/>
        <v>69.173828100000037</v>
      </c>
      <c r="Q173" t="str">
        <f t="shared" si="21"/>
        <v/>
      </c>
      <c r="R173">
        <f t="shared" si="22"/>
        <v>1</v>
      </c>
      <c r="S173">
        <f t="shared" si="23"/>
        <v>6.0059956916769259</v>
      </c>
    </row>
    <row r="174" spans="1:19" x14ac:dyDescent="0.25">
      <c r="A174" t="s">
        <v>223</v>
      </c>
      <c r="B174">
        <v>1135.9967041</v>
      </c>
      <c r="C174">
        <v>1178.5200195</v>
      </c>
      <c r="D174">
        <v>1089.3032227000001</v>
      </c>
      <c r="E174">
        <v>981.39495850000003</v>
      </c>
      <c r="F174">
        <v>1160.2800293</v>
      </c>
      <c r="G174">
        <v>1178.5200195</v>
      </c>
      <c r="H174">
        <v>1211.5300293</v>
      </c>
      <c r="I174">
        <v>1294.9200439000001</v>
      </c>
      <c r="J174">
        <v>1224.7764893000001</v>
      </c>
      <c r="L174" t="str">
        <f t="shared" si="17"/>
        <v>08SEP2022:05:00:00</v>
      </c>
      <c r="M174">
        <v>5</v>
      </c>
      <c r="N174">
        <f t="shared" si="18"/>
        <v>42.523315400000001</v>
      </c>
      <c r="O174" t="str">
        <f t="shared" si="19"/>
        <v/>
      </c>
      <c r="P174">
        <f t="shared" si="20"/>
        <v>42.523315400000001</v>
      </c>
      <c r="Q174" t="str">
        <f t="shared" si="21"/>
        <v/>
      </c>
      <c r="R174">
        <f t="shared" si="22"/>
        <v>1</v>
      </c>
      <c r="S174">
        <f t="shared" si="23"/>
        <v>3.7432604554684294</v>
      </c>
    </row>
    <row r="175" spans="1:19" x14ac:dyDescent="0.25">
      <c r="A175" t="s">
        <v>224</v>
      </c>
      <c r="B175">
        <v>1167.3789062999999</v>
      </c>
      <c r="C175">
        <v>1205.5400391000001</v>
      </c>
      <c r="D175">
        <v>1101.4055175999999</v>
      </c>
      <c r="E175">
        <v>1018.8433838</v>
      </c>
      <c r="F175">
        <v>1189.3599853999999</v>
      </c>
      <c r="G175">
        <v>1205.5400391000001</v>
      </c>
      <c r="H175">
        <v>1239.4899902</v>
      </c>
      <c r="I175">
        <v>1315.8499756000001</v>
      </c>
      <c r="J175">
        <v>1250.2089844</v>
      </c>
      <c r="L175" t="str">
        <f t="shared" si="17"/>
        <v>08SEP2022:06:00:00</v>
      </c>
      <c r="M175">
        <v>6</v>
      </c>
      <c r="N175">
        <f t="shared" si="18"/>
        <v>38.161132800000132</v>
      </c>
      <c r="O175" t="str">
        <f t="shared" si="19"/>
        <v/>
      </c>
      <c r="P175">
        <f t="shared" si="20"/>
        <v>38.161132800000132</v>
      </c>
      <c r="Q175" t="str">
        <f t="shared" si="21"/>
        <v/>
      </c>
      <c r="R175">
        <f t="shared" si="22"/>
        <v>1</v>
      </c>
      <c r="S175">
        <f t="shared" si="23"/>
        <v>3.268958569840156</v>
      </c>
    </row>
    <row r="176" spans="1:19" x14ac:dyDescent="0.25">
      <c r="A176" t="s">
        <v>225</v>
      </c>
      <c r="B176">
        <v>1224.2575684000001</v>
      </c>
      <c r="C176">
        <v>1271.8800048999999</v>
      </c>
      <c r="D176">
        <v>1142.8966064000001</v>
      </c>
      <c r="E176">
        <v>1093.0063477000001</v>
      </c>
      <c r="F176">
        <v>1256.8800048999999</v>
      </c>
      <c r="G176">
        <v>1271.8800048999999</v>
      </c>
      <c r="H176">
        <v>1310.7299805</v>
      </c>
      <c r="I176">
        <v>1381.5200195</v>
      </c>
      <c r="J176">
        <v>1317.7165527</v>
      </c>
      <c r="L176" t="str">
        <f t="shared" si="17"/>
        <v>08SEP2022:07:00:00</v>
      </c>
      <c r="M176">
        <v>7</v>
      </c>
      <c r="N176">
        <f t="shared" si="18"/>
        <v>47.622436499999822</v>
      </c>
      <c r="O176" t="str">
        <f t="shared" si="19"/>
        <v/>
      </c>
      <c r="P176">
        <f t="shared" si="20"/>
        <v>47.622436499999822</v>
      </c>
      <c r="Q176" t="str">
        <f t="shared" si="21"/>
        <v/>
      </c>
      <c r="R176">
        <f t="shared" si="22"/>
        <v>1</v>
      </c>
      <c r="S176">
        <f t="shared" si="23"/>
        <v>3.889903377296517</v>
      </c>
    </row>
    <row r="177" spans="1:19" x14ac:dyDescent="0.25">
      <c r="A177" t="s">
        <v>226</v>
      </c>
      <c r="B177">
        <v>1252.2020264</v>
      </c>
      <c r="C177">
        <v>1318.1400146000001</v>
      </c>
      <c r="D177">
        <v>1152.5516356999999</v>
      </c>
      <c r="E177">
        <v>1124.9224853999999</v>
      </c>
      <c r="F177">
        <v>1302.1199951000001</v>
      </c>
      <c r="G177">
        <v>1318.1400146000001</v>
      </c>
      <c r="H177">
        <v>1370.7600098</v>
      </c>
      <c r="I177">
        <v>1423.1600341999999</v>
      </c>
      <c r="J177">
        <v>1365.6490478999999</v>
      </c>
      <c r="L177" t="str">
        <f t="shared" si="17"/>
        <v>08SEP2022:08:00:00</v>
      </c>
      <c r="M177">
        <v>8</v>
      </c>
      <c r="N177">
        <f t="shared" si="18"/>
        <v>65.937988200000063</v>
      </c>
      <c r="O177" t="str">
        <f t="shared" si="19"/>
        <v/>
      </c>
      <c r="P177">
        <f t="shared" si="20"/>
        <v>65.937988200000063</v>
      </c>
      <c r="Q177" t="str">
        <f t="shared" si="21"/>
        <v/>
      </c>
      <c r="R177">
        <f t="shared" si="22"/>
        <v>1</v>
      </c>
      <c r="S177">
        <f t="shared" si="23"/>
        <v>5.2657627770789928</v>
      </c>
    </row>
    <row r="178" spans="1:19" x14ac:dyDescent="0.25">
      <c r="A178" t="s">
        <v>227</v>
      </c>
      <c r="B178">
        <v>1240.0556641000001</v>
      </c>
      <c r="C178">
        <v>1379.9100341999999</v>
      </c>
      <c r="D178">
        <v>1206.59375</v>
      </c>
      <c r="E178">
        <v>1180.1729736</v>
      </c>
      <c r="F178">
        <v>1355.3399658000001</v>
      </c>
      <c r="G178">
        <v>1379.9100341999999</v>
      </c>
      <c r="H178">
        <v>1463.3900146000001</v>
      </c>
      <c r="I178">
        <v>1482.6600341999999</v>
      </c>
      <c r="J178">
        <v>1433.0570068</v>
      </c>
      <c r="L178" t="str">
        <f t="shared" si="17"/>
        <v>08SEP2022:09:00:00</v>
      </c>
      <c r="M178">
        <v>9</v>
      </c>
      <c r="N178">
        <f t="shared" si="18"/>
        <v>139.85437009999987</v>
      </c>
      <c r="O178" t="str">
        <f t="shared" si="19"/>
        <v/>
      </c>
      <c r="P178">
        <f t="shared" si="20"/>
        <v>139.85437009999987</v>
      </c>
      <c r="Q178" t="str">
        <f t="shared" si="21"/>
        <v/>
      </c>
      <c r="R178">
        <f t="shared" si="22"/>
        <v>1</v>
      </c>
      <c r="S178">
        <f t="shared" si="23"/>
        <v>11.278071956673212</v>
      </c>
    </row>
    <row r="179" spans="1:19" x14ac:dyDescent="0.25">
      <c r="A179" t="s">
        <v>228</v>
      </c>
      <c r="B179">
        <v>1296.2537841999999</v>
      </c>
      <c r="C179">
        <v>1454.5500488</v>
      </c>
      <c r="D179">
        <v>1293.5142822</v>
      </c>
      <c r="E179">
        <v>1261.8284911999999</v>
      </c>
      <c r="F179">
        <v>1427.7399902</v>
      </c>
      <c r="G179">
        <v>1454.5500488</v>
      </c>
      <c r="H179">
        <v>1551.9699707</v>
      </c>
      <c r="I179">
        <v>1553.4499512</v>
      </c>
      <c r="J179">
        <v>1509.4985352000001</v>
      </c>
      <c r="L179" t="str">
        <f t="shared" si="17"/>
        <v>08SEP2022:10:00:00</v>
      </c>
      <c r="M179">
        <v>10</v>
      </c>
      <c r="N179">
        <f t="shared" si="18"/>
        <v>158.29626460000009</v>
      </c>
      <c r="O179" t="str">
        <f t="shared" si="19"/>
        <v/>
      </c>
      <c r="P179">
        <f t="shared" si="20"/>
        <v>158.29626460000009</v>
      </c>
      <c r="Q179" t="str">
        <f t="shared" si="21"/>
        <v/>
      </c>
      <c r="R179">
        <f t="shared" si="22"/>
        <v>1</v>
      </c>
      <c r="S179">
        <f t="shared" si="23"/>
        <v>12.211826613697772</v>
      </c>
    </row>
    <row r="180" spans="1:19" x14ac:dyDescent="0.25">
      <c r="A180" t="s">
        <v>229</v>
      </c>
      <c r="B180">
        <v>1397.4017334</v>
      </c>
      <c r="C180">
        <v>1563.4300536999999</v>
      </c>
      <c r="D180">
        <v>1404.7802733999999</v>
      </c>
      <c r="E180">
        <v>1374.3236084</v>
      </c>
      <c r="F180">
        <v>1534.5999756000001</v>
      </c>
      <c r="G180">
        <v>1563.4300536999999</v>
      </c>
      <c r="H180">
        <v>1661.2700195</v>
      </c>
      <c r="I180">
        <v>1650.0699463000001</v>
      </c>
      <c r="J180">
        <v>1613.8894043</v>
      </c>
      <c r="L180" t="str">
        <f t="shared" si="17"/>
        <v>08SEP2022:11:00:00</v>
      </c>
      <c r="M180">
        <v>11</v>
      </c>
      <c r="N180">
        <f t="shared" si="18"/>
        <v>166.0283202999999</v>
      </c>
      <c r="O180" t="str">
        <f t="shared" si="19"/>
        <v/>
      </c>
      <c r="P180">
        <f t="shared" si="20"/>
        <v>166.0283202999999</v>
      </c>
      <c r="Q180" t="str">
        <f t="shared" si="21"/>
        <v/>
      </c>
      <c r="R180">
        <f t="shared" si="22"/>
        <v>1</v>
      </c>
      <c r="S180">
        <f t="shared" si="23"/>
        <v>11.881216140761365</v>
      </c>
    </row>
    <row r="181" spans="1:19" x14ac:dyDescent="0.25">
      <c r="A181" t="s">
        <v>230</v>
      </c>
      <c r="B181">
        <v>1475.4984131000001</v>
      </c>
      <c r="C181">
        <v>1655.6999512</v>
      </c>
      <c r="D181">
        <v>1512.7253418</v>
      </c>
      <c r="E181">
        <v>1531.5020752</v>
      </c>
      <c r="F181">
        <v>1621.8299560999999</v>
      </c>
      <c r="G181">
        <v>1655.6999512</v>
      </c>
      <c r="H181">
        <v>1734.2700195</v>
      </c>
      <c r="I181">
        <v>1741.2800293</v>
      </c>
      <c r="J181">
        <v>1700.2149658000001</v>
      </c>
      <c r="L181" t="str">
        <f t="shared" si="17"/>
        <v>08SEP2022:12:00:00</v>
      </c>
      <c r="M181">
        <v>12</v>
      </c>
      <c r="N181">
        <f t="shared" si="18"/>
        <v>180.20153809999988</v>
      </c>
      <c r="O181" t="str">
        <f t="shared" si="19"/>
        <v/>
      </c>
      <c r="P181">
        <f t="shared" si="20"/>
        <v>180.20153809999988</v>
      </c>
      <c r="Q181" t="str">
        <f t="shared" si="21"/>
        <v/>
      </c>
      <c r="R181">
        <f t="shared" si="22"/>
        <v>1</v>
      </c>
      <c r="S181">
        <f t="shared" si="23"/>
        <v>12.212926594844594</v>
      </c>
    </row>
    <row r="182" spans="1:19" x14ac:dyDescent="0.25">
      <c r="A182" t="s">
        <v>231</v>
      </c>
      <c r="B182">
        <v>1572.5979004000001</v>
      </c>
      <c r="C182">
        <v>1756.6899414</v>
      </c>
      <c r="D182">
        <v>1618.4807129000001</v>
      </c>
      <c r="E182">
        <v>1655.7194824000001</v>
      </c>
      <c r="F182">
        <v>1715.8599853999999</v>
      </c>
      <c r="G182">
        <v>1756.6899414</v>
      </c>
      <c r="H182">
        <v>1830.7199707</v>
      </c>
      <c r="I182">
        <v>1835.0100098</v>
      </c>
      <c r="J182">
        <v>1796.4848632999999</v>
      </c>
      <c r="L182" t="str">
        <f t="shared" si="17"/>
        <v>08SEP2022:13:00:00</v>
      </c>
      <c r="M182">
        <v>13</v>
      </c>
      <c r="N182">
        <f t="shared" si="18"/>
        <v>184.09204099999988</v>
      </c>
      <c r="O182" t="str">
        <f t="shared" si="19"/>
        <v/>
      </c>
      <c r="P182">
        <f t="shared" si="20"/>
        <v>184.09204099999988</v>
      </c>
      <c r="Q182" t="str">
        <f t="shared" si="21"/>
        <v/>
      </c>
      <c r="R182">
        <f t="shared" si="22"/>
        <v>1</v>
      </c>
      <c r="S182">
        <f t="shared" si="23"/>
        <v>11.706237236688089</v>
      </c>
    </row>
    <row r="183" spans="1:19" x14ac:dyDescent="0.25">
      <c r="A183" t="s">
        <v>232</v>
      </c>
      <c r="B183">
        <v>1630.5399170000001</v>
      </c>
      <c r="C183">
        <v>1796.2099608999999</v>
      </c>
      <c r="D183">
        <v>1693.0892334</v>
      </c>
      <c r="E183">
        <v>1724.1862793</v>
      </c>
      <c r="F183">
        <v>1752.4300536999999</v>
      </c>
      <c r="G183">
        <v>1796.2099608999999</v>
      </c>
      <c r="H183">
        <v>1871.7099608999999</v>
      </c>
      <c r="I183">
        <v>1868.9599608999999</v>
      </c>
      <c r="J183">
        <v>1833.9804687999999</v>
      </c>
      <c r="L183" t="str">
        <f t="shared" si="17"/>
        <v>08SEP2022:14:00:00</v>
      </c>
      <c r="M183">
        <v>14</v>
      </c>
      <c r="N183">
        <f t="shared" si="18"/>
        <v>165.67004389999988</v>
      </c>
      <c r="O183" t="str">
        <f t="shared" si="19"/>
        <v/>
      </c>
      <c r="P183">
        <f t="shared" si="20"/>
        <v>165.67004389999988</v>
      </c>
      <c r="Q183" t="str">
        <f t="shared" si="21"/>
        <v/>
      </c>
      <c r="R183">
        <f t="shared" si="22"/>
        <v>1</v>
      </c>
      <c r="S183">
        <f t="shared" si="23"/>
        <v>10.160440855984262</v>
      </c>
    </row>
    <row r="184" spans="1:19" x14ac:dyDescent="0.25">
      <c r="A184" t="s">
        <v>233</v>
      </c>
      <c r="B184">
        <v>1737.7014160000001</v>
      </c>
      <c r="C184">
        <v>1872.6300048999999</v>
      </c>
      <c r="D184">
        <v>1745.7491454999999</v>
      </c>
      <c r="E184">
        <v>1788.0863036999999</v>
      </c>
      <c r="F184">
        <v>1823.3199463000001</v>
      </c>
      <c r="G184">
        <v>1872.6300048999999</v>
      </c>
      <c r="H184">
        <v>1934.0500488</v>
      </c>
      <c r="I184">
        <v>1943.0600586</v>
      </c>
      <c r="J184">
        <v>1905.2390137</v>
      </c>
      <c r="L184" t="str">
        <f t="shared" si="17"/>
        <v>08SEP2022:15:00:00</v>
      </c>
      <c r="M184">
        <v>15</v>
      </c>
      <c r="N184">
        <f t="shared" si="18"/>
        <v>134.9285888999998</v>
      </c>
      <c r="O184" t="str">
        <f t="shared" si="19"/>
        <v/>
      </c>
      <c r="P184">
        <f t="shared" si="20"/>
        <v>134.9285888999998</v>
      </c>
      <c r="Q184" t="str">
        <f t="shared" si="21"/>
        <v/>
      </c>
      <c r="R184">
        <f t="shared" si="22"/>
        <v>1</v>
      </c>
      <c r="S184">
        <f t="shared" si="23"/>
        <v>7.7647740663405074</v>
      </c>
    </row>
    <row r="185" spans="1:19" x14ac:dyDescent="0.25">
      <c r="A185" t="s">
        <v>234</v>
      </c>
      <c r="B185">
        <v>1798.6234131000001</v>
      </c>
      <c r="C185">
        <v>1932.3800048999999</v>
      </c>
      <c r="D185">
        <v>1780.1781006000001</v>
      </c>
      <c r="E185">
        <v>1809.4433594</v>
      </c>
      <c r="F185">
        <v>1876.7199707</v>
      </c>
      <c r="G185">
        <v>1932.3800048999999</v>
      </c>
      <c r="H185">
        <v>1980.8900146000001</v>
      </c>
      <c r="I185">
        <v>1994.6899414</v>
      </c>
      <c r="J185">
        <v>1957.9670410000001</v>
      </c>
      <c r="L185" t="str">
        <f t="shared" si="17"/>
        <v>08SEP2022:16:00:00</v>
      </c>
      <c r="M185">
        <v>16</v>
      </c>
      <c r="N185">
        <f t="shared" si="18"/>
        <v>133.7565917999998</v>
      </c>
      <c r="O185" t="str">
        <f t="shared" si="19"/>
        <v/>
      </c>
      <c r="P185">
        <f t="shared" si="20"/>
        <v>133.7565917999998</v>
      </c>
      <c r="Q185" t="str">
        <f t="shared" si="21"/>
        <v/>
      </c>
      <c r="R185">
        <f t="shared" si="22"/>
        <v>1</v>
      </c>
      <c r="S185">
        <f t="shared" si="23"/>
        <v>7.4366090659002877</v>
      </c>
    </row>
    <row r="186" spans="1:19" x14ac:dyDescent="0.25">
      <c r="A186" t="s">
        <v>235</v>
      </c>
      <c r="B186">
        <v>1847.5957031</v>
      </c>
      <c r="C186">
        <v>1930.6099853999999</v>
      </c>
      <c r="D186">
        <v>1798.1507568</v>
      </c>
      <c r="E186">
        <v>1821.4630127</v>
      </c>
      <c r="F186">
        <v>1872.4799805</v>
      </c>
      <c r="G186">
        <v>1930.6099853999999</v>
      </c>
      <c r="H186">
        <v>1957.8100586</v>
      </c>
      <c r="I186">
        <v>1971.0699463000001</v>
      </c>
      <c r="J186">
        <v>1942.8515625</v>
      </c>
      <c r="L186" t="str">
        <f t="shared" si="17"/>
        <v>08SEP2022:17:00:00</v>
      </c>
      <c r="M186">
        <v>17</v>
      </c>
      <c r="N186">
        <f t="shared" si="18"/>
        <v>83.014282299999877</v>
      </c>
      <c r="O186" t="str">
        <f t="shared" si="19"/>
        <v/>
      </c>
      <c r="P186">
        <f t="shared" si="20"/>
        <v>83.014282299999877</v>
      </c>
      <c r="Q186" t="str">
        <f t="shared" si="21"/>
        <v/>
      </c>
      <c r="R186">
        <f t="shared" si="22"/>
        <v>1</v>
      </c>
      <c r="S186">
        <f t="shared" si="23"/>
        <v>4.4930978222515803</v>
      </c>
    </row>
    <row r="187" spans="1:19" x14ac:dyDescent="0.25">
      <c r="A187" t="s">
        <v>236</v>
      </c>
      <c r="B187">
        <v>1845.3438721</v>
      </c>
      <c r="C187">
        <v>1936.0400391000001</v>
      </c>
      <c r="D187">
        <v>1824.5141602000001</v>
      </c>
      <c r="E187">
        <v>1844.2072754000001</v>
      </c>
      <c r="F187">
        <v>1872.3100586</v>
      </c>
      <c r="G187">
        <v>1936.0400391000001</v>
      </c>
      <c r="H187">
        <v>1947.0500488</v>
      </c>
      <c r="I187">
        <v>1967.2399902</v>
      </c>
      <c r="J187">
        <v>1940.1530762</v>
      </c>
      <c r="L187" t="str">
        <f t="shared" si="17"/>
        <v>08SEP2022:18:00:00</v>
      </c>
      <c r="M187">
        <v>18</v>
      </c>
      <c r="N187">
        <f t="shared" si="18"/>
        <v>90.696167000000059</v>
      </c>
      <c r="O187" t="str">
        <f t="shared" si="19"/>
        <v/>
      </c>
      <c r="P187">
        <f t="shared" si="20"/>
        <v>90.696167000000059</v>
      </c>
      <c r="Q187" t="str">
        <f t="shared" si="21"/>
        <v/>
      </c>
      <c r="R187">
        <f t="shared" si="22"/>
        <v>1</v>
      </c>
      <c r="S187">
        <f t="shared" si="23"/>
        <v>4.9148653739418169</v>
      </c>
    </row>
    <row r="188" spans="1:19" x14ac:dyDescent="0.25">
      <c r="A188" t="s">
        <v>237</v>
      </c>
      <c r="B188">
        <v>1821.8663329999999</v>
      </c>
      <c r="C188">
        <v>1894.6300048999999</v>
      </c>
      <c r="D188">
        <v>1787.2468262</v>
      </c>
      <c r="E188">
        <v>1796.1191406</v>
      </c>
      <c r="F188">
        <v>1828.7700195</v>
      </c>
      <c r="G188">
        <v>1894.6300048999999</v>
      </c>
      <c r="H188">
        <v>1901.6800536999999</v>
      </c>
      <c r="I188">
        <v>1919.8000488</v>
      </c>
      <c r="J188">
        <v>1895.3229980000001</v>
      </c>
      <c r="L188" t="str">
        <f t="shared" si="17"/>
        <v>08SEP2022:19:00:00</v>
      </c>
      <c r="M188">
        <v>19</v>
      </c>
      <c r="N188">
        <f t="shared" si="18"/>
        <v>72.763671899999963</v>
      </c>
      <c r="O188" t="str">
        <f t="shared" si="19"/>
        <v/>
      </c>
      <c r="P188">
        <f t="shared" si="20"/>
        <v>72.763671899999963</v>
      </c>
      <c r="Q188" t="str">
        <f t="shared" si="21"/>
        <v/>
      </c>
      <c r="R188">
        <f t="shared" si="22"/>
        <v>1</v>
      </c>
      <c r="S188">
        <f t="shared" si="23"/>
        <v>3.9939083664926565</v>
      </c>
    </row>
    <row r="189" spans="1:19" x14ac:dyDescent="0.25">
      <c r="A189" t="s">
        <v>238</v>
      </c>
      <c r="B189">
        <v>1800.9658202999999</v>
      </c>
      <c r="C189">
        <v>1757.4699707</v>
      </c>
      <c r="D189">
        <v>1732.4245605000001</v>
      </c>
      <c r="E189">
        <v>1749.2929687999999</v>
      </c>
      <c r="F189">
        <v>1692.1500243999999</v>
      </c>
      <c r="G189">
        <v>1757.4699707</v>
      </c>
      <c r="H189">
        <v>1742.0500488</v>
      </c>
      <c r="I189">
        <v>1787.9599608999999</v>
      </c>
      <c r="J189">
        <v>1754.4885254000001</v>
      </c>
      <c r="L189" t="str">
        <f t="shared" si="17"/>
        <v>08SEP2022:20:00:00</v>
      </c>
      <c r="M189">
        <v>20</v>
      </c>
      <c r="N189">
        <f t="shared" si="18"/>
        <v>-43.495849599999929</v>
      </c>
      <c r="O189">
        <f t="shared" si="19"/>
        <v>-43.495849599999929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2.4151402047571624</v>
      </c>
    </row>
    <row r="190" spans="1:19" x14ac:dyDescent="0.25">
      <c r="A190" t="s">
        <v>239</v>
      </c>
      <c r="B190">
        <v>1741.5551757999999</v>
      </c>
      <c r="C190">
        <v>1690.8199463000001</v>
      </c>
      <c r="D190">
        <v>1677.3024902</v>
      </c>
      <c r="E190">
        <v>1709.770874</v>
      </c>
      <c r="F190">
        <v>1631.2299805</v>
      </c>
      <c r="G190">
        <v>1690.8199463000001</v>
      </c>
      <c r="H190">
        <v>1663.7800293</v>
      </c>
      <c r="I190">
        <v>1721.6199951000001</v>
      </c>
      <c r="J190">
        <v>1685.9014893000001</v>
      </c>
      <c r="L190" t="str">
        <f t="shared" si="17"/>
        <v>08SEP2022:21:00:00</v>
      </c>
      <c r="M190">
        <v>21</v>
      </c>
      <c r="N190">
        <f t="shared" si="18"/>
        <v>-50.735229499999832</v>
      </c>
      <c r="O190">
        <f t="shared" si="19"/>
        <v>-50.735229499999832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2.9132140172759167</v>
      </c>
    </row>
    <row r="191" spans="1:19" x14ac:dyDescent="0.25">
      <c r="A191" t="s">
        <v>240</v>
      </c>
      <c r="B191">
        <v>1643.6217041</v>
      </c>
      <c r="C191">
        <v>1581.7700195</v>
      </c>
      <c r="D191">
        <v>1615.9359131000001</v>
      </c>
      <c r="E191">
        <v>1624.8752440999999</v>
      </c>
      <c r="F191">
        <v>1527.0799560999999</v>
      </c>
      <c r="G191">
        <v>1581.7700195</v>
      </c>
      <c r="H191">
        <v>1552.1899414</v>
      </c>
      <c r="I191">
        <v>1613.5500488</v>
      </c>
      <c r="J191">
        <v>1577.2944336</v>
      </c>
      <c r="L191" t="str">
        <f t="shared" si="17"/>
        <v>08SEP2022:22:00:00</v>
      </c>
      <c r="M191">
        <v>22</v>
      </c>
      <c r="N191">
        <f t="shared" si="18"/>
        <v>-61.851684599999999</v>
      </c>
      <c r="O191">
        <f t="shared" si="19"/>
        <v>-61.851684599999999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3.763133843128958</v>
      </c>
    </row>
    <row r="192" spans="1:19" x14ac:dyDescent="0.25">
      <c r="A192" t="s">
        <v>241</v>
      </c>
      <c r="B192">
        <v>1563.1594238</v>
      </c>
      <c r="C192">
        <v>1509.1899414</v>
      </c>
      <c r="D192">
        <v>1490.496582</v>
      </c>
      <c r="E192">
        <v>1522.9425048999999</v>
      </c>
      <c r="F192">
        <v>1459.6600341999999</v>
      </c>
      <c r="G192">
        <v>1509.1899414</v>
      </c>
      <c r="H192">
        <v>1496.3000488</v>
      </c>
      <c r="I192">
        <v>1580.3800048999999</v>
      </c>
      <c r="J192">
        <v>1523.4545897999999</v>
      </c>
      <c r="L192" t="str">
        <f t="shared" si="17"/>
        <v>08SEP2022:23:00:00</v>
      </c>
      <c r="M192">
        <v>23</v>
      </c>
      <c r="N192">
        <f t="shared" si="18"/>
        <v>-53.969482400000061</v>
      </c>
      <c r="O192">
        <f t="shared" si="19"/>
        <v>-53.969482400000061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3.4525897728845631</v>
      </c>
    </row>
    <row r="193" spans="1:19" x14ac:dyDescent="0.25">
      <c r="A193" t="s">
        <v>242</v>
      </c>
      <c r="B193">
        <v>1465.8370361</v>
      </c>
      <c r="C193">
        <v>1404.7800293</v>
      </c>
      <c r="D193">
        <v>1362.7033690999999</v>
      </c>
      <c r="E193">
        <v>1406.0891113</v>
      </c>
      <c r="F193">
        <v>1364.2399902</v>
      </c>
      <c r="G193">
        <v>1404.7800293</v>
      </c>
      <c r="H193">
        <v>1404.0200195</v>
      </c>
      <c r="I193">
        <v>1506.1099853999999</v>
      </c>
      <c r="J193">
        <v>1433.9744873</v>
      </c>
      <c r="L193" t="str">
        <f t="shared" si="17"/>
        <v>09SEP2022:00:00:00</v>
      </c>
      <c r="M193">
        <v>24</v>
      </c>
      <c r="N193">
        <f t="shared" si="18"/>
        <v>-61.057006799999954</v>
      </c>
      <c r="O193">
        <f t="shared" si="19"/>
        <v>-61.057006799999954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4.1653338874864279</v>
      </c>
    </row>
    <row r="194" spans="1:19" x14ac:dyDescent="0.25">
      <c r="A194" t="s">
        <v>243</v>
      </c>
      <c r="B194">
        <v>1381.3909911999999</v>
      </c>
      <c r="C194">
        <v>1417.2600098</v>
      </c>
      <c r="D194">
        <v>1238.4326172000001</v>
      </c>
      <c r="E194">
        <v>1298.0651855000001</v>
      </c>
      <c r="F194">
        <v>1272.5100098</v>
      </c>
      <c r="G194">
        <v>1295.9799805</v>
      </c>
      <c r="H194">
        <v>1295.9799805</v>
      </c>
      <c r="I194">
        <v>1417.2600098</v>
      </c>
      <c r="J194">
        <v>1334.9074707</v>
      </c>
      <c r="L194" t="str">
        <f t="shared" si="17"/>
        <v>09SEP2022:01:00:00</v>
      </c>
      <c r="M194">
        <v>1</v>
      </c>
      <c r="N194">
        <f t="shared" si="18"/>
        <v>35.869018600000118</v>
      </c>
      <c r="O194" t="str">
        <f t="shared" si="19"/>
        <v/>
      </c>
      <c r="P194">
        <f t="shared" si="20"/>
        <v>35.869018600000118</v>
      </c>
      <c r="Q194" t="str">
        <f t="shared" si="21"/>
        <v/>
      </c>
      <c r="R194">
        <f t="shared" si="22"/>
        <v>1</v>
      </c>
      <c r="S194">
        <f t="shared" si="23"/>
        <v>2.5965869785238049</v>
      </c>
    </row>
    <row r="195" spans="1:19" x14ac:dyDescent="0.25">
      <c r="A195" t="s">
        <v>244</v>
      </c>
      <c r="B195">
        <v>1307.7131348</v>
      </c>
      <c r="C195">
        <v>1395.1400146000001</v>
      </c>
      <c r="D195">
        <v>1154.4628906</v>
      </c>
      <c r="E195">
        <v>1195.4371338000001</v>
      </c>
      <c r="F195">
        <v>1205.6800536999999</v>
      </c>
      <c r="G195">
        <v>1230.5699463000001</v>
      </c>
      <c r="H195">
        <v>1230.5699463000001</v>
      </c>
      <c r="I195">
        <v>1395.1400146000001</v>
      </c>
      <c r="J195">
        <v>1284.4360352000001</v>
      </c>
      <c r="L195" t="str">
        <f t="shared" ref="L195:L258" si="24">A195</f>
        <v>09SEP2022:02:00:00</v>
      </c>
      <c r="M195">
        <v>2</v>
      </c>
      <c r="N195">
        <f t="shared" ref="N195:N258" si="25">C195-B195</f>
        <v>87.426879800000052</v>
      </c>
      <c r="O195" t="str">
        <f t="shared" ref="O195:O258" si="26">IF(N195&lt;0,N195,"")</f>
        <v/>
      </c>
      <c r="P195">
        <f t="shared" ref="P195:P258" si="27">IF(N195&gt;0,N195,"")</f>
        <v>87.426879800000052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6.6854784488626402</v>
      </c>
    </row>
    <row r="196" spans="1:19" x14ac:dyDescent="0.25">
      <c r="A196" t="s">
        <v>245</v>
      </c>
      <c r="B196">
        <v>1264.7299805</v>
      </c>
      <c r="C196">
        <v>1420.1999512</v>
      </c>
      <c r="D196">
        <v>1120.7139893000001</v>
      </c>
      <c r="E196">
        <v>1145.4031981999999</v>
      </c>
      <c r="F196">
        <v>1200.6899414</v>
      </c>
      <c r="G196">
        <v>1227.0899658000001</v>
      </c>
      <c r="H196">
        <v>1227.0899658000001</v>
      </c>
      <c r="I196">
        <v>1420.1999512</v>
      </c>
      <c r="J196">
        <v>1290.7183838000001</v>
      </c>
      <c r="L196" t="str">
        <f t="shared" si="24"/>
        <v>09SEP2022:03:00:00</v>
      </c>
      <c r="M196">
        <v>3</v>
      </c>
      <c r="N196">
        <f t="shared" si="25"/>
        <v>155.46997069999998</v>
      </c>
      <c r="O196" t="str">
        <f t="shared" si="26"/>
        <v/>
      </c>
      <c r="P196">
        <f t="shared" si="27"/>
        <v>155.46997069999998</v>
      </c>
      <c r="Q196" t="str">
        <f t="shared" si="28"/>
        <v/>
      </c>
      <c r="R196">
        <f t="shared" si="29"/>
        <v>1</v>
      </c>
      <c r="S196">
        <f t="shared" si="30"/>
        <v>12.292740197281974</v>
      </c>
    </row>
    <row r="197" spans="1:19" x14ac:dyDescent="0.25">
      <c r="A197" t="s">
        <v>246</v>
      </c>
      <c r="B197">
        <v>1234.7131348</v>
      </c>
      <c r="C197">
        <v>1410.5899658000001</v>
      </c>
      <c r="D197">
        <v>1091.8818358999999</v>
      </c>
      <c r="E197">
        <v>1082.0440673999999</v>
      </c>
      <c r="F197">
        <v>1189.4100341999999</v>
      </c>
      <c r="G197">
        <v>1217.5400391000001</v>
      </c>
      <c r="H197">
        <v>1217.5400391000001</v>
      </c>
      <c r="I197">
        <v>1410.5899658000001</v>
      </c>
      <c r="J197">
        <v>1280.8879394999999</v>
      </c>
      <c r="L197" t="str">
        <f t="shared" si="24"/>
        <v>09SEP2022:04:00:00</v>
      </c>
      <c r="M197">
        <v>4</v>
      </c>
      <c r="N197">
        <f t="shared" si="25"/>
        <v>175.87683100000004</v>
      </c>
      <c r="O197" t="str">
        <f t="shared" si="26"/>
        <v/>
      </c>
      <c r="P197">
        <f t="shared" si="27"/>
        <v>175.87683100000004</v>
      </c>
      <c r="Q197" t="str">
        <f t="shared" si="28"/>
        <v/>
      </c>
      <c r="R197">
        <f t="shared" si="29"/>
        <v>1</v>
      </c>
      <c r="S197">
        <f t="shared" si="30"/>
        <v>14.244347617512689</v>
      </c>
    </row>
    <row r="198" spans="1:19" x14ac:dyDescent="0.25">
      <c r="A198" t="s">
        <v>247</v>
      </c>
      <c r="B198">
        <v>1214.5772704999999</v>
      </c>
      <c r="C198">
        <v>1347.1300048999999</v>
      </c>
      <c r="D198">
        <v>1050.3691406</v>
      </c>
      <c r="E198">
        <v>1039.1575928</v>
      </c>
      <c r="F198">
        <v>1140.7099608999999</v>
      </c>
      <c r="G198">
        <v>1164.5300293</v>
      </c>
      <c r="H198">
        <v>1164.5300293</v>
      </c>
      <c r="I198">
        <v>1347.1300048999999</v>
      </c>
      <c r="J198">
        <v>1224.8669434000001</v>
      </c>
      <c r="L198" t="str">
        <f t="shared" si="24"/>
        <v>09SEP2022:05:00:00</v>
      </c>
      <c r="M198">
        <v>5</v>
      </c>
      <c r="N198">
        <f t="shared" si="25"/>
        <v>132.55273439999996</v>
      </c>
      <c r="O198" t="str">
        <f t="shared" si="26"/>
        <v/>
      </c>
      <c r="P198">
        <f t="shared" si="27"/>
        <v>132.55273439999996</v>
      </c>
      <c r="Q198" t="str">
        <f t="shared" si="28"/>
        <v/>
      </c>
      <c r="R198">
        <f t="shared" si="29"/>
        <v>1</v>
      </c>
      <c r="S198">
        <f t="shared" si="30"/>
        <v>10.913487154706306</v>
      </c>
    </row>
    <row r="199" spans="1:19" x14ac:dyDescent="0.25">
      <c r="A199" t="s">
        <v>248</v>
      </c>
      <c r="B199">
        <v>1222.0904541</v>
      </c>
      <c r="C199">
        <v>1357.2399902</v>
      </c>
      <c r="D199">
        <v>1068.6085204999999</v>
      </c>
      <c r="E199">
        <v>1070.0798339999999</v>
      </c>
      <c r="F199">
        <v>1155.4799805</v>
      </c>
      <c r="G199">
        <v>1180.4899902</v>
      </c>
      <c r="H199">
        <v>1180.4899902</v>
      </c>
      <c r="I199">
        <v>1357.2399902</v>
      </c>
      <c r="J199">
        <v>1238.6010742000001</v>
      </c>
      <c r="L199" t="str">
        <f t="shared" si="24"/>
        <v>09SEP2022:06:00:00</v>
      </c>
      <c r="M199">
        <v>6</v>
      </c>
      <c r="N199">
        <f t="shared" si="25"/>
        <v>135.14953609999998</v>
      </c>
      <c r="O199" t="str">
        <f t="shared" si="26"/>
        <v/>
      </c>
      <c r="P199">
        <f t="shared" si="27"/>
        <v>135.14953609999998</v>
      </c>
      <c r="Q199" t="str">
        <f t="shared" si="28"/>
        <v/>
      </c>
      <c r="R199">
        <f t="shared" si="29"/>
        <v>1</v>
      </c>
      <c r="S199">
        <f t="shared" si="30"/>
        <v>11.058881578412288</v>
      </c>
    </row>
    <row r="200" spans="1:19" x14ac:dyDescent="0.25">
      <c r="A200" t="s">
        <v>249</v>
      </c>
      <c r="B200">
        <v>1264.5114745999999</v>
      </c>
      <c r="C200">
        <v>1420.6099853999999</v>
      </c>
      <c r="D200">
        <v>1113.8653564000001</v>
      </c>
      <c r="E200">
        <v>1118.1311035000001</v>
      </c>
      <c r="F200">
        <v>1217.6400146000001</v>
      </c>
      <c r="G200">
        <v>1244.1300048999999</v>
      </c>
      <c r="H200">
        <v>1244.1300048999999</v>
      </c>
      <c r="I200">
        <v>1420.6099853999999</v>
      </c>
      <c r="J200">
        <v>1301.9245605000001</v>
      </c>
      <c r="L200" t="str">
        <f t="shared" si="24"/>
        <v>09SEP2022:07:00:00</v>
      </c>
      <c r="M200">
        <v>7</v>
      </c>
      <c r="N200">
        <f t="shared" si="25"/>
        <v>156.09851079999999</v>
      </c>
      <c r="O200" t="str">
        <f t="shared" si="26"/>
        <v/>
      </c>
      <c r="P200">
        <f t="shared" si="27"/>
        <v>156.09851079999999</v>
      </c>
      <c r="Q200" t="str">
        <f t="shared" si="28"/>
        <v/>
      </c>
      <c r="R200">
        <f t="shared" si="29"/>
        <v>1</v>
      </c>
      <c r="S200">
        <f t="shared" si="30"/>
        <v>12.344570526683301</v>
      </c>
    </row>
    <row r="201" spans="1:19" x14ac:dyDescent="0.25">
      <c r="A201" t="s">
        <v>250</v>
      </c>
      <c r="B201">
        <v>1262.1726074000001</v>
      </c>
      <c r="C201">
        <v>1468.4499512</v>
      </c>
      <c r="D201">
        <v>1127.5462646000001</v>
      </c>
      <c r="E201">
        <v>1123.5894774999999</v>
      </c>
      <c r="F201">
        <v>1275.5200195</v>
      </c>
      <c r="G201">
        <v>1302.5100098</v>
      </c>
      <c r="H201">
        <v>1302.5100098</v>
      </c>
      <c r="I201">
        <v>1468.4499512</v>
      </c>
      <c r="J201">
        <v>1356.5405272999999</v>
      </c>
      <c r="L201" t="str">
        <f t="shared" si="24"/>
        <v>09SEP2022:08:00:00</v>
      </c>
      <c r="M201">
        <v>8</v>
      </c>
      <c r="N201">
        <f t="shared" si="25"/>
        <v>206.27734379999993</v>
      </c>
      <c r="O201" t="str">
        <f t="shared" si="26"/>
        <v/>
      </c>
      <c r="P201">
        <f t="shared" si="27"/>
        <v>206.27734379999993</v>
      </c>
      <c r="Q201" t="str">
        <f t="shared" si="28"/>
        <v/>
      </c>
      <c r="R201">
        <f t="shared" si="29"/>
        <v>1</v>
      </c>
      <c r="S201">
        <f t="shared" si="30"/>
        <v>16.343037599660708</v>
      </c>
    </row>
    <row r="202" spans="1:19" x14ac:dyDescent="0.25">
      <c r="A202" t="s">
        <v>251</v>
      </c>
      <c r="B202">
        <v>1240.7850341999999</v>
      </c>
      <c r="C202">
        <v>1535.9799805</v>
      </c>
      <c r="D202">
        <v>1177.1898193</v>
      </c>
      <c r="E202">
        <v>1153.5462646000001</v>
      </c>
      <c r="F202">
        <v>1344.5300293</v>
      </c>
      <c r="G202">
        <v>1373.5500488</v>
      </c>
      <c r="H202">
        <v>1373.5500488</v>
      </c>
      <c r="I202">
        <v>1535.9799805</v>
      </c>
      <c r="J202">
        <v>1426.0474853999999</v>
      </c>
      <c r="L202" t="str">
        <f t="shared" si="24"/>
        <v>09SEP2022:09:00:00</v>
      </c>
      <c r="M202">
        <v>9</v>
      </c>
      <c r="N202">
        <f t="shared" si="25"/>
        <v>295.19494630000008</v>
      </c>
      <c r="O202" t="str">
        <f t="shared" si="26"/>
        <v/>
      </c>
      <c r="P202">
        <f t="shared" si="27"/>
        <v>295.19494630000008</v>
      </c>
      <c r="Q202" t="str">
        <f t="shared" si="28"/>
        <v/>
      </c>
      <c r="R202">
        <f t="shared" si="29"/>
        <v>1</v>
      </c>
      <c r="S202">
        <f t="shared" si="30"/>
        <v>23.790982173662982</v>
      </c>
    </row>
    <row r="203" spans="1:19" x14ac:dyDescent="0.25">
      <c r="A203" t="s">
        <v>252</v>
      </c>
      <c r="B203">
        <v>1304.7225341999999</v>
      </c>
      <c r="C203">
        <v>1603</v>
      </c>
      <c r="D203">
        <v>1253.2856445</v>
      </c>
      <c r="E203">
        <v>1234.0041504000001</v>
      </c>
      <c r="F203">
        <v>1422.4100341999999</v>
      </c>
      <c r="G203">
        <v>1451.25</v>
      </c>
      <c r="H203">
        <v>1451.25</v>
      </c>
      <c r="I203">
        <v>1603</v>
      </c>
      <c r="J203">
        <v>1500.036499</v>
      </c>
      <c r="L203" t="str">
        <f t="shared" si="24"/>
        <v>09SEP2022:10:00:00</v>
      </c>
      <c r="M203">
        <v>10</v>
      </c>
      <c r="N203">
        <f t="shared" si="25"/>
        <v>298.27746580000007</v>
      </c>
      <c r="O203" t="str">
        <f t="shared" si="26"/>
        <v/>
      </c>
      <c r="P203">
        <f t="shared" si="27"/>
        <v>298.27746580000007</v>
      </c>
      <c r="Q203" t="str">
        <f t="shared" si="28"/>
        <v/>
      </c>
      <c r="R203">
        <f t="shared" si="29"/>
        <v>1</v>
      </c>
      <c r="S203">
        <f t="shared" si="30"/>
        <v>22.861371516273461</v>
      </c>
    </row>
    <row r="204" spans="1:19" x14ac:dyDescent="0.25">
      <c r="A204" t="s">
        <v>253</v>
      </c>
      <c r="B204">
        <v>1421.2973632999999</v>
      </c>
      <c r="C204">
        <v>1688.9200439000001</v>
      </c>
      <c r="D204">
        <v>1365.0311279</v>
      </c>
      <c r="E204">
        <v>1322.8223877</v>
      </c>
      <c r="F204">
        <v>1529.0200195</v>
      </c>
      <c r="G204">
        <v>1554.4699707</v>
      </c>
      <c r="H204">
        <v>1554.4699707</v>
      </c>
      <c r="I204">
        <v>1688.9200439000001</v>
      </c>
      <c r="J204">
        <v>1597.7099608999999</v>
      </c>
      <c r="L204" t="str">
        <f t="shared" si="24"/>
        <v>09SEP2022:11:00:00</v>
      </c>
      <c r="M204">
        <v>11</v>
      </c>
      <c r="N204">
        <f t="shared" si="25"/>
        <v>267.62268060000019</v>
      </c>
      <c r="O204" t="str">
        <f t="shared" si="26"/>
        <v/>
      </c>
      <c r="P204">
        <f t="shared" si="27"/>
        <v>267.62268060000019</v>
      </c>
      <c r="Q204" t="str">
        <f t="shared" si="28"/>
        <v/>
      </c>
      <c r="R204">
        <f t="shared" si="29"/>
        <v>1</v>
      </c>
      <c r="S204">
        <f t="shared" si="30"/>
        <v>18.829464368992276</v>
      </c>
    </row>
    <row r="205" spans="1:19" x14ac:dyDescent="0.25">
      <c r="A205" t="s">
        <v>254</v>
      </c>
      <c r="B205">
        <v>1517.4729004000001</v>
      </c>
      <c r="C205">
        <v>1784.9599608999999</v>
      </c>
      <c r="D205">
        <v>1483.3304443</v>
      </c>
      <c r="E205">
        <v>1476.2425536999999</v>
      </c>
      <c r="F205">
        <v>1626.9200439000001</v>
      </c>
      <c r="G205">
        <v>1653.3900146000001</v>
      </c>
      <c r="H205">
        <v>1653.3900146000001</v>
      </c>
      <c r="I205">
        <v>1784.9599608999999</v>
      </c>
      <c r="J205">
        <v>1695.4689940999999</v>
      </c>
      <c r="L205" t="str">
        <f t="shared" si="24"/>
        <v>09SEP2022:12:00:00</v>
      </c>
      <c r="M205">
        <v>12</v>
      </c>
      <c r="N205">
        <f t="shared" si="25"/>
        <v>267.48706049999987</v>
      </c>
      <c r="O205" t="str">
        <f t="shared" si="26"/>
        <v/>
      </c>
      <c r="P205">
        <f t="shared" si="27"/>
        <v>267.48706049999987</v>
      </c>
      <c r="Q205" t="str">
        <f t="shared" si="28"/>
        <v/>
      </c>
      <c r="R205">
        <f t="shared" si="29"/>
        <v>1</v>
      </c>
      <c r="S205">
        <f t="shared" si="30"/>
        <v>17.627139201595714</v>
      </c>
    </row>
    <row r="206" spans="1:19" x14ac:dyDescent="0.25">
      <c r="A206" t="s">
        <v>255</v>
      </c>
      <c r="B206">
        <v>1644.1160889</v>
      </c>
      <c r="C206">
        <v>1876.0100098</v>
      </c>
      <c r="D206">
        <v>1587.9395752</v>
      </c>
      <c r="E206">
        <v>1628.7574463000001</v>
      </c>
      <c r="F206">
        <v>1730.3900146000001</v>
      </c>
      <c r="G206">
        <v>1755.8599853999999</v>
      </c>
      <c r="H206">
        <v>1755.8599853999999</v>
      </c>
      <c r="I206">
        <v>1876.0100098</v>
      </c>
      <c r="J206">
        <v>1794.0920410000001</v>
      </c>
      <c r="L206" t="str">
        <f t="shared" si="24"/>
        <v>09SEP2022:13:00:00</v>
      </c>
      <c r="M206">
        <v>13</v>
      </c>
      <c r="N206">
        <f t="shared" si="25"/>
        <v>231.89392090000001</v>
      </c>
      <c r="O206" t="str">
        <f t="shared" si="26"/>
        <v/>
      </c>
      <c r="P206">
        <f t="shared" si="27"/>
        <v>231.89392090000001</v>
      </c>
      <c r="Q206" t="str">
        <f t="shared" si="28"/>
        <v/>
      </c>
      <c r="R206">
        <f t="shared" si="29"/>
        <v>1</v>
      </c>
      <c r="S206">
        <f t="shared" si="30"/>
        <v>14.104473672242282</v>
      </c>
    </row>
    <row r="207" spans="1:19" x14ac:dyDescent="0.25">
      <c r="A207" t="s">
        <v>256</v>
      </c>
      <c r="B207">
        <v>1721.9472656</v>
      </c>
      <c r="C207">
        <v>1906.4200439000001</v>
      </c>
      <c r="D207">
        <v>1678.2940673999999</v>
      </c>
      <c r="E207">
        <v>1710.1291504000001</v>
      </c>
      <c r="F207">
        <v>1774.7299805</v>
      </c>
      <c r="G207">
        <v>1796.5699463000001</v>
      </c>
      <c r="H207">
        <v>1796.5699463000001</v>
      </c>
      <c r="I207">
        <v>1906.4200439000001</v>
      </c>
      <c r="J207">
        <v>1831.7414550999999</v>
      </c>
      <c r="L207" t="str">
        <f t="shared" si="24"/>
        <v>09SEP2022:14:00:00</v>
      </c>
      <c r="M207">
        <v>14</v>
      </c>
      <c r="N207">
        <f t="shared" si="25"/>
        <v>184.47277830000007</v>
      </c>
      <c r="O207" t="str">
        <f t="shared" si="26"/>
        <v/>
      </c>
      <c r="P207">
        <f t="shared" si="27"/>
        <v>184.47277830000007</v>
      </c>
      <c r="Q207" t="str">
        <f t="shared" si="28"/>
        <v/>
      </c>
      <c r="R207">
        <f t="shared" si="29"/>
        <v>1</v>
      </c>
      <c r="S207">
        <f t="shared" si="30"/>
        <v>10.713032970595755</v>
      </c>
    </row>
    <row r="208" spans="1:19" x14ac:dyDescent="0.25">
      <c r="A208" t="s">
        <v>257</v>
      </c>
      <c r="B208">
        <v>1796.8214111</v>
      </c>
      <c r="C208">
        <v>1978.6999512</v>
      </c>
      <c r="D208">
        <v>1743.2868652</v>
      </c>
      <c r="E208">
        <v>1788.9420166</v>
      </c>
      <c r="F208">
        <v>1849.7199707</v>
      </c>
      <c r="G208">
        <v>1875.5400391000001</v>
      </c>
      <c r="H208">
        <v>1875.5400391000001</v>
      </c>
      <c r="I208">
        <v>1978.6999512</v>
      </c>
      <c r="J208">
        <v>1907.7729492000001</v>
      </c>
      <c r="L208" t="str">
        <f t="shared" si="24"/>
        <v>09SEP2022:15:00:00</v>
      </c>
      <c r="M208">
        <v>15</v>
      </c>
      <c r="N208">
        <f t="shared" si="25"/>
        <v>181.87854010000001</v>
      </c>
      <c r="O208" t="str">
        <f t="shared" si="26"/>
        <v/>
      </c>
      <c r="P208">
        <f t="shared" si="27"/>
        <v>181.87854010000001</v>
      </c>
      <c r="Q208" t="str">
        <f t="shared" si="28"/>
        <v/>
      </c>
      <c r="R208">
        <f t="shared" si="29"/>
        <v>1</v>
      </c>
      <c r="S208">
        <f t="shared" si="30"/>
        <v>10.122238024125913</v>
      </c>
    </row>
    <row r="209" spans="1:19" x14ac:dyDescent="0.25">
      <c r="A209" t="s">
        <v>258</v>
      </c>
      <c r="B209">
        <v>1829.7751464999999</v>
      </c>
      <c r="C209">
        <v>2030.6800536999999</v>
      </c>
      <c r="D209">
        <v>1789.1629639</v>
      </c>
      <c r="E209">
        <v>1853.8852539</v>
      </c>
      <c r="F209">
        <v>1908.4899902</v>
      </c>
      <c r="G209">
        <v>1934.9399414</v>
      </c>
      <c r="H209">
        <v>1934.9399414</v>
      </c>
      <c r="I209">
        <v>2030.6800536999999</v>
      </c>
      <c r="J209">
        <v>1964.4814452999999</v>
      </c>
      <c r="L209" t="str">
        <f t="shared" si="24"/>
        <v>09SEP2022:16:00:00</v>
      </c>
      <c r="M209">
        <v>16</v>
      </c>
      <c r="N209">
        <f t="shared" si="25"/>
        <v>200.90490720000003</v>
      </c>
      <c r="O209" t="str">
        <f t="shared" si="26"/>
        <v/>
      </c>
      <c r="P209">
        <f t="shared" si="27"/>
        <v>200.90490720000003</v>
      </c>
      <c r="Q209" t="str">
        <f t="shared" si="28"/>
        <v/>
      </c>
      <c r="R209">
        <f t="shared" si="29"/>
        <v>1</v>
      </c>
      <c r="S209">
        <f t="shared" si="30"/>
        <v>10.979759320935777</v>
      </c>
    </row>
    <row r="210" spans="1:19" x14ac:dyDescent="0.25">
      <c r="A210" t="s">
        <v>259</v>
      </c>
      <c r="B210">
        <v>1858.5722656</v>
      </c>
      <c r="C210">
        <v>2007.3100586</v>
      </c>
      <c r="D210">
        <v>1806.7412108999999</v>
      </c>
      <c r="E210">
        <v>1844.1079102000001</v>
      </c>
      <c r="F210">
        <v>1905.5400391000001</v>
      </c>
      <c r="G210">
        <v>1933.8699951000001</v>
      </c>
      <c r="H210">
        <v>1933.8699951000001</v>
      </c>
      <c r="I210">
        <v>2007.3100586</v>
      </c>
      <c r="J210">
        <v>1955.3244629000001</v>
      </c>
      <c r="L210" t="str">
        <f t="shared" si="24"/>
        <v>09SEP2022:17:00:00</v>
      </c>
      <c r="M210">
        <v>17</v>
      </c>
      <c r="N210">
        <f t="shared" si="25"/>
        <v>148.73779300000001</v>
      </c>
      <c r="O210" t="str">
        <f t="shared" si="26"/>
        <v/>
      </c>
      <c r="P210">
        <f t="shared" si="27"/>
        <v>148.73779300000001</v>
      </c>
      <c r="Q210" t="str">
        <f t="shared" si="28"/>
        <v/>
      </c>
      <c r="R210">
        <f t="shared" si="29"/>
        <v>1</v>
      </c>
      <c r="S210">
        <f t="shared" si="30"/>
        <v>8.0027984788626565</v>
      </c>
    </row>
    <row r="211" spans="1:19" x14ac:dyDescent="0.25">
      <c r="A211" t="s">
        <v>260</v>
      </c>
      <c r="B211">
        <v>1856.4012451000001</v>
      </c>
      <c r="C211">
        <v>2010.6500243999999</v>
      </c>
      <c r="D211">
        <v>1812.7669678</v>
      </c>
      <c r="E211">
        <v>1815.0919189000001</v>
      </c>
      <c r="F211">
        <v>1909.3000488</v>
      </c>
      <c r="G211">
        <v>1944.0899658000001</v>
      </c>
      <c r="H211">
        <v>1944.0899658000001</v>
      </c>
      <c r="I211">
        <v>2010.6500243999999</v>
      </c>
      <c r="J211">
        <v>1962.1674805</v>
      </c>
      <c r="L211" t="str">
        <f t="shared" si="24"/>
        <v>09SEP2022:18:00:00</v>
      </c>
      <c r="M211">
        <v>18</v>
      </c>
      <c r="N211">
        <f t="shared" si="25"/>
        <v>154.2487792999998</v>
      </c>
      <c r="O211" t="str">
        <f t="shared" si="26"/>
        <v/>
      </c>
      <c r="P211">
        <f t="shared" si="27"/>
        <v>154.2487792999998</v>
      </c>
      <c r="Q211" t="str">
        <f t="shared" si="28"/>
        <v/>
      </c>
      <c r="R211">
        <f t="shared" si="29"/>
        <v>1</v>
      </c>
      <c r="S211">
        <f t="shared" si="30"/>
        <v>8.3090215386970812</v>
      </c>
    </row>
    <row r="212" spans="1:19" x14ac:dyDescent="0.25">
      <c r="A212" t="s">
        <v>261</v>
      </c>
      <c r="B212">
        <v>1791.1485596</v>
      </c>
      <c r="C212">
        <v>1957.9399414</v>
      </c>
      <c r="D212">
        <v>1774.2833252</v>
      </c>
      <c r="E212">
        <v>1770.2823486</v>
      </c>
      <c r="F212">
        <v>1859.3299560999999</v>
      </c>
      <c r="G212">
        <v>1897.9000243999999</v>
      </c>
      <c r="H212">
        <v>1897.9000243999999</v>
      </c>
      <c r="I212">
        <v>1957.9399414</v>
      </c>
      <c r="J212">
        <v>1913.128418</v>
      </c>
      <c r="L212" t="str">
        <f t="shared" si="24"/>
        <v>09SEP2022:19:00:00</v>
      </c>
      <c r="M212">
        <v>19</v>
      </c>
      <c r="N212">
        <f t="shared" si="25"/>
        <v>166.79138179999995</v>
      </c>
      <c r="O212" t="str">
        <f t="shared" si="26"/>
        <v/>
      </c>
      <c r="P212">
        <f t="shared" si="27"/>
        <v>166.79138179999995</v>
      </c>
      <c r="Q212" t="str">
        <f t="shared" si="28"/>
        <v/>
      </c>
      <c r="R212">
        <f t="shared" si="29"/>
        <v>1</v>
      </c>
      <c r="S212">
        <f t="shared" si="30"/>
        <v>9.3119792272980337</v>
      </c>
    </row>
    <row r="213" spans="1:19" x14ac:dyDescent="0.25">
      <c r="A213" t="s">
        <v>262</v>
      </c>
      <c r="B213">
        <v>1697.8991699000001</v>
      </c>
      <c r="C213">
        <v>1824.8599853999999</v>
      </c>
      <c r="D213">
        <v>1721.1511230000001</v>
      </c>
      <c r="E213">
        <v>1701.15625</v>
      </c>
      <c r="F213">
        <v>1712.1400146000001</v>
      </c>
      <c r="G213">
        <v>1754.8399658000001</v>
      </c>
      <c r="H213">
        <v>1754.8399658000001</v>
      </c>
      <c r="I213">
        <v>1824.8599853999999</v>
      </c>
      <c r="J213">
        <v>1772.9418945</v>
      </c>
      <c r="L213" t="str">
        <f t="shared" si="24"/>
        <v>09SEP2022:20:00:00</v>
      </c>
      <c r="M213">
        <v>20</v>
      </c>
      <c r="N213">
        <f t="shared" si="25"/>
        <v>126.96081549999985</v>
      </c>
      <c r="O213" t="str">
        <f t="shared" si="26"/>
        <v/>
      </c>
      <c r="P213">
        <f t="shared" si="27"/>
        <v>126.96081549999985</v>
      </c>
      <c r="Q213" t="str">
        <f t="shared" si="28"/>
        <v/>
      </c>
      <c r="R213">
        <f t="shared" si="29"/>
        <v>1</v>
      </c>
      <c r="S213">
        <f t="shared" si="30"/>
        <v>7.4775238571721179</v>
      </c>
    </row>
    <row r="214" spans="1:19" x14ac:dyDescent="0.25">
      <c r="A214" t="s">
        <v>263</v>
      </c>
      <c r="B214">
        <v>1574.6425781</v>
      </c>
      <c r="C214">
        <v>1748.1199951000001</v>
      </c>
      <c r="D214">
        <v>1688.5462646000001</v>
      </c>
      <c r="E214">
        <v>1682.0462646000001</v>
      </c>
      <c r="F214">
        <v>1636.4100341999999</v>
      </c>
      <c r="G214">
        <v>1675.0699463000001</v>
      </c>
      <c r="H214">
        <v>1675.0699463000001</v>
      </c>
      <c r="I214">
        <v>1748.1199951000001</v>
      </c>
      <c r="J214">
        <v>1694.8383789</v>
      </c>
      <c r="L214" t="str">
        <f t="shared" si="24"/>
        <v>09SEP2022:21:00:00</v>
      </c>
      <c r="M214">
        <v>21</v>
      </c>
      <c r="N214">
        <f t="shared" si="25"/>
        <v>173.47741700000006</v>
      </c>
      <c r="O214" t="str">
        <f t="shared" si="26"/>
        <v/>
      </c>
      <c r="P214">
        <f t="shared" si="27"/>
        <v>173.47741700000006</v>
      </c>
      <c r="Q214" t="str">
        <f t="shared" si="28"/>
        <v/>
      </c>
      <c r="R214">
        <f t="shared" si="29"/>
        <v>1</v>
      </c>
      <c r="S214">
        <f t="shared" si="30"/>
        <v>11.016939298651627</v>
      </c>
    </row>
    <row r="215" spans="1:19" x14ac:dyDescent="0.25">
      <c r="A215" t="s">
        <v>264</v>
      </c>
      <c r="B215">
        <v>1470.5484618999999</v>
      </c>
      <c r="C215">
        <v>1644.7199707</v>
      </c>
      <c r="D215">
        <v>1615.0617675999999</v>
      </c>
      <c r="E215">
        <v>1619.8557129000001</v>
      </c>
      <c r="F215">
        <v>1532.6800536999999</v>
      </c>
      <c r="G215">
        <v>1570.7099608999999</v>
      </c>
      <c r="H215">
        <v>1570.7099608999999</v>
      </c>
      <c r="I215">
        <v>1644.7199707</v>
      </c>
      <c r="J215">
        <v>1590.9089355000001</v>
      </c>
      <c r="L215" t="str">
        <f t="shared" si="24"/>
        <v>09SEP2022:22:00:00</v>
      </c>
      <c r="M215">
        <v>22</v>
      </c>
      <c r="N215">
        <f t="shared" si="25"/>
        <v>174.17150880000008</v>
      </c>
      <c r="O215" t="str">
        <f t="shared" si="26"/>
        <v/>
      </c>
      <c r="P215">
        <f t="shared" si="27"/>
        <v>174.17150880000008</v>
      </c>
      <c r="Q215" t="str">
        <f t="shared" si="28"/>
        <v/>
      </c>
      <c r="R215">
        <f t="shared" si="29"/>
        <v>1</v>
      </c>
      <c r="S215">
        <f t="shared" si="30"/>
        <v>11.843982929672677</v>
      </c>
    </row>
    <row r="216" spans="1:19" x14ac:dyDescent="0.25">
      <c r="A216" t="s">
        <v>265</v>
      </c>
      <c r="B216">
        <v>1515.3078613</v>
      </c>
      <c r="C216">
        <v>1621.0699463000001</v>
      </c>
      <c r="D216">
        <v>1494.1494141000001</v>
      </c>
      <c r="E216">
        <v>1531.2159423999999</v>
      </c>
      <c r="F216">
        <v>1471.5200195</v>
      </c>
      <c r="G216">
        <v>1512.6500243999999</v>
      </c>
      <c r="H216">
        <v>1512.6500243999999</v>
      </c>
      <c r="I216">
        <v>1621.0699463000001</v>
      </c>
      <c r="J216">
        <v>1544.4274902</v>
      </c>
      <c r="L216" t="str">
        <f t="shared" si="24"/>
        <v>09SEP2022:23:00:00</v>
      </c>
      <c r="M216">
        <v>23</v>
      </c>
      <c r="N216">
        <f t="shared" si="25"/>
        <v>105.76208500000007</v>
      </c>
      <c r="O216" t="str">
        <f t="shared" si="26"/>
        <v/>
      </c>
      <c r="P216">
        <f t="shared" si="27"/>
        <v>105.76208500000007</v>
      </c>
      <c r="Q216" t="str">
        <f t="shared" si="28"/>
        <v/>
      </c>
      <c r="R216">
        <f t="shared" si="29"/>
        <v>1</v>
      </c>
      <c r="S216">
        <f t="shared" si="30"/>
        <v>6.9795773981707958</v>
      </c>
    </row>
    <row r="217" spans="1:19" x14ac:dyDescent="0.25">
      <c r="A217" t="s">
        <v>266</v>
      </c>
      <c r="B217">
        <v>1451.697876</v>
      </c>
      <c r="C217">
        <v>1544.0600586</v>
      </c>
      <c r="D217">
        <v>1375.8399658000001</v>
      </c>
      <c r="E217">
        <v>1431.2648925999999</v>
      </c>
      <c r="F217">
        <v>1371.2700195</v>
      </c>
      <c r="G217">
        <v>1415.1400146000001</v>
      </c>
      <c r="H217">
        <v>1415.1400146000001</v>
      </c>
      <c r="I217">
        <v>1544.0600586</v>
      </c>
      <c r="J217">
        <v>1453.6815185999999</v>
      </c>
      <c r="L217" t="str">
        <f t="shared" si="24"/>
        <v>10SEP2022:00:00:00</v>
      </c>
      <c r="M217">
        <v>24</v>
      </c>
      <c r="N217">
        <f t="shared" si="25"/>
        <v>92.362182600000096</v>
      </c>
      <c r="O217" t="str">
        <f t="shared" si="26"/>
        <v/>
      </c>
      <c r="P217">
        <f t="shared" si="27"/>
        <v>92.362182600000096</v>
      </c>
      <c r="Q217" t="str">
        <f t="shared" si="28"/>
        <v/>
      </c>
      <c r="R217">
        <f t="shared" si="29"/>
        <v>1</v>
      </c>
      <c r="S217">
        <f t="shared" si="30"/>
        <v>6.3623557027233737</v>
      </c>
    </row>
    <row r="218" spans="1:19" x14ac:dyDescent="0.25">
      <c r="A218" t="s">
        <v>267</v>
      </c>
      <c r="B218">
        <v>1360.7941894999999</v>
      </c>
      <c r="C218">
        <v>1341.1600341999999</v>
      </c>
      <c r="D218">
        <v>1326.1082764</v>
      </c>
      <c r="E218">
        <v>1363.1749268000001</v>
      </c>
      <c r="F218">
        <v>1285.9799805</v>
      </c>
      <c r="G218">
        <v>1329.7900391000001</v>
      </c>
      <c r="H218">
        <v>1341.1600341999999</v>
      </c>
      <c r="I218">
        <v>1422.9899902</v>
      </c>
      <c r="J218">
        <v>1358.6810303</v>
      </c>
      <c r="L218" t="str">
        <f t="shared" si="24"/>
        <v>10SEP2022:01:00:00</v>
      </c>
      <c r="M218">
        <v>1</v>
      </c>
      <c r="N218">
        <f t="shared" si="25"/>
        <v>-19.634155299999975</v>
      </c>
      <c r="O218">
        <f t="shared" si="26"/>
        <v>-19.634155299999975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1.4428453216142996</v>
      </c>
    </row>
    <row r="219" spans="1:19" x14ac:dyDescent="0.25">
      <c r="A219" t="s">
        <v>268</v>
      </c>
      <c r="B219">
        <v>1336.8571777</v>
      </c>
      <c r="C219">
        <v>1273.6999512</v>
      </c>
      <c r="D219">
        <v>1234.0422363</v>
      </c>
      <c r="E219">
        <v>1274.8221435999999</v>
      </c>
      <c r="F219">
        <v>1211.3499756000001</v>
      </c>
      <c r="G219">
        <v>1259.0999756000001</v>
      </c>
      <c r="H219">
        <v>1273.6999512</v>
      </c>
      <c r="I219">
        <v>1380.6700439000001</v>
      </c>
      <c r="J219">
        <v>1298.1369629000001</v>
      </c>
      <c r="L219" t="str">
        <f t="shared" si="24"/>
        <v>10SEP2022:02:00:00</v>
      </c>
      <c r="M219">
        <v>2</v>
      </c>
      <c r="N219">
        <f t="shared" si="25"/>
        <v>-63.157226499999979</v>
      </c>
      <c r="O219">
        <f t="shared" si="26"/>
        <v>-63.157226499999979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4.7243061976642133</v>
      </c>
    </row>
    <row r="220" spans="1:19" x14ac:dyDescent="0.25">
      <c r="A220" t="s">
        <v>269</v>
      </c>
      <c r="B220">
        <v>1275.7138672000001</v>
      </c>
      <c r="C220">
        <v>1267.5300293</v>
      </c>
      <c r="D220">
        <v>1181.1318358999999</v>
      </c>
      <c r="E220">
        <v>1221.4215088000001</v>
      </c>
      <c r="F220">
        <v>1197.1899414</v>
      </c>
      <c r="G220">
        <v>1254.4399414</v>
      </c>
      <c r="H220">
        <v>1267.5300293</v>
      </c>
      <c r="I220">
        <v>1385.0799560999999</v>
      </c>
      <c r="J220">
        <v>1294.848999</v>
      </c>
      <c r="L220" t="str">
        <f t="shared" si="24"/>
        <v>10SEP2022:03:00:00</v>
      </c>
      <c r="M220">
        <v>3</v>
      </c>
      <c r="N220">
        <f t="shared" si="25"/>
        <v>-8.1838379000000714</v>
      </c>
      <c r="O220">
        <f t="shared" si="26"/>
        <v>-8.1838379000000714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0.64151046017571034</v>
      </c>
    </row>
    <row r="221" spans="1:19" x14ac:dyDescent="0.25">
      <c r="A221" t="s">
        <v>270</v>
      </c>
      <c r="B221">
        <v>1168.2414550999999</v>
      </c>
      <c r="C221">
        <v>1251.0200195</v>
      </c>
      <c r="D221">
        <v>1152.3336182</v>
      </c>
      <c r="E221">
        <v>1184.5737305</v>
      </c>
      <c r="F221">
        <v>1189.9499512</v>
      </c>
      <c r="G221">
        <v>1236.7299805</v>
      </c>
      <c r="H221">
        <v>1251.0200195</v>
      </c>
      <c r="I221">
        <v>1368.1800536999999</v>
      </c>
      <c r="J221">
        <v>1279.2929687999999</v>
      </c>
      <c r="L221" t="str">
        <f t="shared" si="24"/>
        <v>10SEP2022:04:00:00</v>
      </c>
      <c r="M221">
        <v>4</v>
      </c>
      <c r="N221">
        <f t="shared" si="25"/>
        <v>82.77856440000005</v>
      </c>
      <c r="O221" t="str">
        <f t="shared" si="26"/>
        <v/>
      </c>
      <c r="P221">
        <f t="shared" si="27"/>
        <v>82.77856440000005</v>
      </c>
      <c r="Q221" t="str">
        <f t="shared" si="28"/>
        <v/>
      </c>
      <c r="R221">
        <f t="shared" si="29"/>
        <v>1</v>
      </c>
      <c r="S221">
        <f t="shared" si="30"/>
        <v>7.0857410545249246</v>
      </c>
    </row>
    <row r="222" spans="1:19" x14ac:dyDescent="0.25">
      <c r="A222" t="s">
        <v>271</v>
      </c>
      <c r="B222">
        <v>1096.1400146000001</v>
      </c>
      <c r="C222">
        <v>1200.0200195</v>
      </c>
      <c r="D222">
        <v>1114.4401855000001</v>
      </c>
      <c r="E222">
        <v>1132.8411865</v>
      </c>
      <c r="F222">
        <v>1148.7900391000001</v>
      </c>
      <c r="G222">
        <v>1187</v>
      </c>
      <c r="H222">
        <v>1200.0200195</v>
      </c>
      <c r="I222">
        <v>1316.2800293</v>
      </c>
      <c r="J222">
        <v>1229.7714844</v>
      </c>
      <c r="L222" t="str">
        <f t="shared" si="24"/>
        <v>10SEP2022:05:00:00</v>
      </c>
      <c r="M222">
        <v>5</v>
      </c>
      <c r="N222">
        <f t="shared" si="25"/>
        <v>103.8800048999999</v>
      </c>
      <c r="O222" t="str">
        <f t="shared" si="26"/>
        <v/>
      </c>
      <c r="P222">
        <f t="shared" si="27"/>
        <v>103.8800048999999</v>
      </c>
      <c r="Q222" t="str">
        <f t="shared" si="28"/>
        <v/>
      </c>
      <c r="R222">
        <f t="shared" si="29"/>
        <v>1</v>
      </c>
      <c r="S222">
        <f t="shared" si="30"/>
        <v>9.4768919587254974</v>
      </c>
    </row>
    <row r="223" spans="1:19" x14ac:dyDescent="0.25">
      <c r="A223" t="s">
        <v>272</v>
      </c>
      <c r="B223">
        <v>1062.0223389</v>
      </c>
      <c r="C223">
        <v>1201.1600341999999</v>
      </c>
      <c r="D223">
        <v>1107.9228516000001</v>
      </c>
      <c r="E223">
        <v>1112.3282471</v>
      </c>
      <c r="F223">
        <v>1159.5600586</v>
      </c>
      <c r="G223">
        <v>1187.6899414</v>
      </c>
      <c r="H223">
        <v>1201.1600341999999</v>
      </c>
      <c r="I223">
        <v>1315.1700439000001</v>
      </c>
      <c r="J223">
        <v>1231.4560547000001</v>
      </c>
      <c r="L223" t="str">
        <f t="shared" si="24"/>
        <v>10SEP2022:06:00:00</v>
      </c>
      <c r="M223">
        <v>6</v>
      </c>
      <c r="N223">
        <f t="shared" si="25"/>
        <v>139.1376952999999</v>
      </c>
      <c r="O223" t="str">
        <f t="shared" si="26"/>
        <v/>
      </c>
      <c r="P223">
        <f t="shared" si="27"/>
        <v>139.1376952999999</v>
      </c>
      <c r="Q223" t="str">
        <f t="shared" si="28"/>
        <v/>
      </c>
      <c r="R223">
        <f t="shared" si="29"/>
        <v>1</v>
      </c>
      <c r="S223">
        <f t="shared" si="30"/>
        <v>13.101202319728333</v>
      </c>
    </row>
    <row r="224" spans="1:19" x14ac:dyDescent="0.25">
      <c r="A224" t="s">
        <v>273</v>
      </c>
      <c r="B224">
        <v>1057.7731934000001</v>
      </c>
      <c r="C224">
        <v>1216.3000488</v>
      </c>
      <c r="D224">
        <v>1125.5</v>
      </c>
      <c r="E224">
        <v>1143.8753661999999</v>
      </c>
      <c r="F224">
        <v>1180.5799560999999</v>
      </c>
      <c r="G224">
        <v>1201.0300293</v>
      </c>
      <c r="H224">
        <v>1216.3000488</v>
      </c>
      <c r="I224">
        <v>1319.4799805</v>
      </c>
      <c r="J224">
        <v>1243.2375488</v>
      </c>
      <c r="L224" t="str">
        <f t="shared" si="24"/>
        <v>10SEP2022:07:00:00</v>
      </c>
      <c r="M224">
        <v>7</v>
      </c>
      <c r="N224">
        <f t="shared" si="25"/>
        <v>158.52685539999993</v>
      </c>
      <c r="O224" t="str">
        <f t="shared" si="26"/>
        <v/>
      </c>
      <c r="P224">
        <f t="shared" si="27"/>
        <v>158.52685539999993</v>
      </c>
      <c r="Q224" t="str">
        <f t="shared" si="28"/>
        <v/>
      </c>
      <c r="R224">
        <f t="shared" si="29"/>
        <v>1</v>
      </c>
      <c r="S224">
        <f t="shared" si="30"/>
        <v>14.9868475008756</v>
      </c>
    </row>
    <row r="225" spans="1:19" x14ac:dyDescent="0.25">
      <c r="A225" t="s">
        <v>274</v>
      </c>
      <c r="B225">
        <v>1070.4053954999999</v>
      </c>
      <c r="C225">
        <v>1243.9799805</v>
      </c>
      <c r="D225">
        <v>1141.0240478999999</v>
      </c>
      <c r="E225">
        <v>1178.1750488</v>
      </c>
      <c r="F225">
        <v>1203.1899414</v>
      </c>
      <c r="G225">
        <v>1224.9100341999999</v>
      </c>
      <c r="H225">
        <v>1243.9799805</v>
      </c>
      <c r="I225">
        <v>1351.8199463000001</v>
      </c>
      <c r="J225">
        <v>1270.8378906</v>
      </c>
      <c r="L225" t="str">
        <f t="shared" si="24"/>
        <v>10SEP2022:08:00:00</v>
      </c>
      <c r="M225">
        <v>8</v>
      </c>
      <c r="N225">
        <f t="shared" si="25"/>
        <v>173.57458500000007</v>
      </c>
      <c r="O225" t="str">
        <f t="shared" si="26"/>
        <v/>
      </c>
      <c r="P225">
        <f t="shared" si="27"/>
        <v>173.57458500000007</v>
      </c>
      <c r="Q225" t="str">
        <f t="shared" si="28"/>
        <v/>
      </c>
      <c r="R225">
        <f t="shared" si="29"/>
        <v>1</v>
      </c>
      <c r="S225">
        <f t="shared" si="30"/>
        <v>16.215780089460516</v>
      </c>
    </row>
    <row r="226" spans="1:19" x14ac:dyDescent="0.25">
      <c r="A226" t="s">
        <v>275</v>
      </c>
      <c r="B226">
        <v>1108.1643065999999</v>
      </c>
      <c r="C226">
        <v>1332.0100098</v>
      </c>
      <c r="D226">
        <v>1191.909668</v>
      </c>
      <c r="E226">
        <v>1212.3387451000001</v>
      </c>
      <c r="F226">
        <v>1261.9000243999999</v>
      </c>
      <c r="G226">
        <v>1306.9899902</v>
      </c>
      <c r="H226">
        <v>1332.0100098</v>
      </c>
      <c r="I226">
        <v>1457.5999756000001</v>
      </c>
      <c r="J226">
        <v>1359.1949463000001</v>
      </c>
      <c r="L226" t="str">
        <f t="shared" si="24"/>
        <v>10SEP2022:09:00:00</v>
      </c>
      <c r="M226">
        <v>9</v>
      </c>
      <c r="N226">
        <f t="shared" si="25"/>
        <v>223.84570320000012</v>
      </c>
      <c r="O226" t="str">
        <f t="shared" si="26"/>
        <v/>
      </c>
      <c r="P226">
        <f t="shared" si="27"/>
        <v>223.84570320000012</v>
      </c>
      <c r="Q226" t="str">
        <f t="shared" si="28"/>
        <v/>
      </c>
      <c r="R226">
        <f t="shared" si="29"/>
        <v>1</v>
      </c>
      <c r="S226">
        <f t="shared" si="30"/>
        <v>20.199685359546496</v>
      </c>
    </row>
    <row r="227" spans="1:19" x14ac:dyDescent="0.25">
      <c r="A227" t="s">
        <v>276</v>
      </c>
      <c r="B227">
        <v>1229.8986815999999</v>
      </c>
      <c r="C227">
        <v>1451.1700439000001</v>
      </c>
      <c r="D227">
        <v>1276.9833983999999</v>
      </c>
      <c r="E227">
        <v>1279.2940673999999</v>
      </c>
      <c r="F227">
        <v>1350.3900146000001</v>
      </c>
      <c r="G227">
        <v>1417.7700195</v>
      </c>
      <c r="H227">
        <v>1451.1700439000001</v>
      </c>
      <c r="I227">
        <v>1572.2900391000001</v>
      </c>
      <c r="J227">
        <v>1470.0950928</v>
      </c>
      <c r="L227" t="str">
        <f t="shared" si="24"/>
        <v>10SEP2022:10:00:00</v>
      </c>
      <c r="M227">
        <v>10</v>
      </c>
      <c r="N227">
        <f t="shared" si="25"/>
        <v>221.27136230000019</v>
      </c>
      <c r="O227" t="str">
        <f t="shared" si="26"/>
        <v/>
      </c>
      <c r="P227">
        <f t="shared" si="27"/>
        <v>221.27136230000019</v>
      </c>
      <c r="Q227" t="str">
        <f t="shared" si="28"/>
        <v/>
      </c>
      <c r="R227">
        <f t="shared" si="29"/>
        <v>1</v>
      </c>
      <c r="S227">
        <f t="shared" si="30"/>
        <v>17.99102361929064</v>
      </c>
    </row>
    <row r="228" spans="1:19" x14ac:dyDescent="0.25">
      <c r="A228" t="s">
        <v>277</v>
      </c>
      <c r="B228">
        <v>1408.6099853999999</v>
      </c>
      <c r="C228">
        <v>1563.3299560999999</v>
      </c>
      <c r="D228">
        <v>1383.4716797000001</v>
      </c>
      <c r="E228">
        <v>1395.4570312999999</v>
      </c>
      <c r="F228">
        <v>1447.5100098</v>
      </c>
      <c r="G228">
        <v>1521.5400391000001</v>
      </c>
      <c r="H228">
        <v>1563.3299560999999</v>
      </c>
      <c r="I228">
        <v>1675.9699707</v>
      </c>
      <c r="J228">
        <v>1574.9334716999999</v>
      </c>
      <c r="L228" t="str">
        <f t="shared" si="24"/>
        <v>10SEP2022:11:00:00</v>
      </c>
      <c r="M228">
        <v>11</v>
      </c>
      <c r="N228">
        <f t="shared" si="25"/>
        <v>154.71997069999998</v>
      </c>
      <c r="O228" t="str">
        <f t="shared" si="26"/>
        <v/>
      </c>
      <c r="P228">
        <f t="shared" si="27"/>
        <v>154.71997069999998</v>
      </c>
      <c r="Q228" t="str">
        <f t="shared" si="28"/>
        <v/>
      </c>
      <c r="R228">
        <f t="shared" si="29"/>
        <v>1</v>
      </c>
      <c r="S228">
        <f t="shared" si="30"/>
        <v>10.983875757210715</v>
      </c>
    </row>
    <row r="229" spans="1:19" x14ac:dyDescent="0.25">
      <c r="A229" t="s">
        <v>278</v>
      </c>
      <c r="B229">
        <v>1531.3096923999999</v>
      </c>
      <c r="C229">
        <v>1653.5799560999999</v>
      </c>
      <c r="D229">
        <v>1467.8057861</v>
      </c>
      <c r="E229">
        <v>1497.456543</v>
      </c>
      <c r="F229">
        <v>1541.8499756000001</v>
      </c>
      <c r="G229">
        <v>1608.8399658000001</v>
      </c>
      <c r="H229">
        <v>1653.5799560999999</v>
      </c>
      <c r="I229">
        <v>1769.5200195</v>
      </c>
      <c r="J229">
        <v>1666.2143555</v>
      </c>
      <c r="L229" t="str">
        <f t="shared" si="24"/>
        <v>10SEP2022:12:00:00</v>
      </c>
      <c r="M229">
        <v>12</v>
      </c>
      <c r="N229">
        <f t="shared" si="25"/>
        <v>122.27026369999999</v>
      </c>
      <c r="O229" t="str">
        <f t="shared" si="26"/>
        <v/>
      </c>
      <c r="P229">
        <f t="shared" si="27"/>
        <v>122.27026369999999</v>
      </c>
      <c r="Q229" t="str">
        <f t="shared" si="28"/>
        <v/>
      </c>
      <c r="R229">
        <f t="shared" si="29"/>
        <v>1</v>
      </c>
      <c r="S229">
        <f t="shared" si="30"/>
        <v>7.9846855477266363</v>
      </c>
    </row>
    <row r="230" spans="1:19" x14ac:dyDescent="0.25">
      <c r="A230" t="s">
        <v>279</v>
      </c>
      <c r="B230">
        <v>1655.496582</v>
      </c>
      <c r="C230">
        <v>1744.5100098</v>
      </c>
      <c r="D230">
        <v>1559.5012207</v>
      </c>
      <c r="E230">
        <v>1597.4906006000001</v>
      </c>
      <c r="F230">
        <v>1636.0699463000001</v>
      </c>
      <c r="G230">
        <v>1698.8399658000001</v>
      </c>
      <c r="H230">
        <v>1744.5100098</v>
      </c>
      <c r="I230">
        <v>1864.7600098</v>
      </c>
      <c r="J230">
        <v>1758.9140625</v>
      </c>
      <c r="L230" t="str">
        <f t="shared" si="24"/>
        <v>10SEP2022:13:00:00</v>
      </c>
      <c r="M230">
        <v>13</v>
      </c>
      <c r="N230">
        <f t="shared" si="25"/>
        <v>89.013427800000045</v>
      </c>
      <c r="O230" t="str">
        <f t="shared" si="26"/>
        <v/>
      </c>
      <c r="P230">
        <f t="shared" si="27"/>
        <v>89.013427800000045</v>
      </c>
      <c r="Q230" t="str">
        <f t="shared" si="28"/>
        <v/>
      </c>
      <c r="R230">
        <f t="shared" si="29"/>
        <v>1</v>
      </c>
      <c r="S230">
        <f t="shared" si="30"/>
        <v>5.3768415330983785</v>
      </c>
    </row>
    <row r="231" spans="1:19" x14ac:dyDescent="0.25">
      <c r="A231" t="s">
        <v>280</v>
      </c>
      <c r="B231">
        <v>1747.0921631000001</v>
      </c>
      <c r="C231">
        <v>1782.3399658000001</v>
      </c>
      <c r="D231">
        <v>1614.9490966999999</v>
      </c>
      <c r="E231">
        <v>1641.5834961</v>
      </c>
      <c r="F231">
        <v>1672.3900146000001</v>
      </c>
      <c r="G231">
        <v>1731.6099853999999</v>
      </c>
      <c r="H231">
        <v>1782.3399658000001</v>
      </c>
      <c r="I231">
        <v>1907.4000243999999</v>
      </c>
      <c r="J231">
        <v>1796.9360352000001</v>
      </c>
      <c r="L231" t="str">
        <f t="shared" si="24"/>
        <v>10SEP2022:14:00:00</v>
      </c>
      <c r="M231">
        <v>14</v>
      </c>
      <c r="N231">
        <f t="shared" si="25"/>
        <v>35.247802699999966</v>
      </c>
      <c r="O231" t="str">
        <f t="shared" si="26"/>
        <v/>
      </c>
      <c r="P231">
        <f t="shared" si="27"/>
        <v>35.247802699999966</v>
      </c>
      <c r="Q231" t="str">
        <f t="shared" si="28"/>
        <v/>
      </c>
      <c r="R231">
        <f t="shared" si="29"/>
        <v>1</v>
      </c>
      <c r="S231">
        <f t="shared" si="30"/>
        <v>2.0175124955890751</v>
      </c>
    </row>
    <row r="232" spans="1:19" x14ac:dyDescent="0.25">
      <c r="A232" t="s">
        <v>281</v>
      </c>
      <c r="B232">
        <v>1799.9022216999999</v>
      </c>
      <c r="C232">
        <v>1849.1800536999999</v>
      </c>
      <c r="D232">
        <v>1695.0805664</v>
      </c>
      <c r="E232">
        <v>1753.6639404</v>
      </c>
      <c r="F232">
        <v>1751.4599608999999</v>
      </c>
      <c r="G232">
        <v>1803.8599853999999</v>
      </c>
      <c r="H232">
        <v>1849.1800536999999</v>
      </c>
      <c r="I232">
        <v>1974.5699463000001</v>
      </c>
      <c r="J232">
        <v>1867.0784911999999</v>
      </c>
      <c r="L232" t="str">
        <f t="shared" si="24"/>
        <v>10SEP2022:15:00:00</v>
      </c>
      <c r="M232">
        <v>15</v>
      </c>
      <c r="N232">
        <f t="shared" si="25"/>
        <v>49.277831999999989</v>
      </c>
      <c r="O232" t="str">
        <f t="shared" si="26"/>
        <v/>
      </c>
      <c r="P232">
        <f t="shared" si="27"/>
        <v>49.277831999999989</v>
      </c>
      <c r="Q232" t="str">
        <f t="shared" si="28"/>
        <v/>
      </c>
      <c r="R232">
        <f t="shared" si="29"/>
        <v>1</v>
      </c>
      <c r="S232">
        <f t="shared" si="30"/>
        <v>2.7378060544565188</v>
      </c>
    </row>
    <row r="233" spans="1:19" x14ac:dyDescent="0.25">
      <c r="A233" t="s">
        <v>282</v>
      </c>
      <c r="B233">
        <v>1850.5355225000001</v>
      </c>
      <c r="C233">
        <v>1894.6600341999999</v>
      </c>
      <c r="D233">
        <v>1747.3962402</v>
      </c>
      <c r="E233">
        <v>1821.6225586</v>
      </c>
      <c r="F233">
        <v>1811.7299805</v>
      </c>
      <c r="G233">
        <v>1856.2800293</v>
      </c>
      <c r="H233">
        <v>1894.6600341999999</v>
      </c>
      <c r="I233">
        <v>2024.4899902</v>
      </c>
      <c r="J233">
        <v>1918.065918</v>
      </c>
      <c r="L233" t="str">
        <f t="shared" si="24"/>
        <v>10SEP2022:16:00:00</v>
      </c>
      <c r="M233">
        <v>16</v>
      </c>
      <c r="N233">
        <f t="shared" si="25"/>
        <v>44.124511699999857</v>
      </c>
      <c r="O233" t="str">
        <f t="shared" si="26"/>
        <v/>
      </c>
      <c r="P233">
        <f t="shared" si="27"/>
        <v>44.124511699999857</v>
      </c>
      <c r="Q233" t="str">
        <f t="shared" si="28"/>
        <v/>
      </c>
      <c r="R233">
        <f t="shared" si="29"/>
        <v>1</v>
      </c>
      <c r="S233">
        <f t="shared" si="30"/>
        <v>2.3844185190452003</v>
      </c>
    </row>
    <row r="234" spans="1:19" x14ac:dyDescent="0.25">
      <c r="A234" t="s">
        <v>283</v>
      </c>
      <c r="B234">
        <v>1888.6352539</v>
      </c>
      <c r="C234">
        <v>1885.3100586</v>
      </c>
      <c r="D234">
        <v>1757.7712402</v>
      </c>
      <c r="E234">
        <v>1839.7497559000001</v>
      </c>
      <c r="F234">
        <v>1809.5799560999999</v>
      </c>
      <c r="G234">
        <v>1856</v>
      </c>
      <c r="H234">
        <v>1885.3100586</v>
      </c>
      <c r="I234">
        <v>2010.1999512</v>
      </c>
      <c r="J234">
        <v>1910.3344727000001</v>
      </c>
      <c r="L234" t="str">
        <f t="shared" si="24"/>
        <v>10SEP2022:17:00:00</v>
      </c>
      <c r="M234">
        <v>17</v>
      </c>
      <c r="N234">
        <f t="shared" si="25"/>
        <v>-3.3251952999999048</v>
      </c>
      <c r="O234">
        <f t="shared" si="26"/>
        <v>-3.3251952999999048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0.17606339250172484</v>
      </c>
    </row>
    <row r="235" spans="1:19" x14ac:dyDescent="0.25">
      <c r="A235" t="s">
        <v>284</v>
      </c>
      <c r="B235">
        <v>1895.7586670000001</v>
      </c>
      <c r="C235">
        <v>1903.1999512</v>
      </c>
      <c r="D235">
        <v>1782.121582</v>
      </c>
      <c r="E235">
        <v>1837.3790283000001</v>
      </c>
      <c r="F235">
        <v>1842.0600586</v>
      </c>
      <c r="G235">
        <v>1883.0200195</v>
      </c>
      <c r="H235">
        <v>1903.1999512</v>
      </c>
      <c r="I235">
        <v>2023.7399902</v>
      </c>
      <c r="J235">
        <v>1931.1729736</v>
      </c>
      <c r="L235" t="str">
        <f t="shared" si="24"/>
        <v>10SEP2022:18:00:00</v>
      </c>
      <c r="M235">
        <v>18</v>
      </c>
      <c r="N235">
        <f t="shared" si="25"/>
        <v>7.4412841999999273</v>
      </c>
      <c r="O235" t="str">
        <f t="shared" si="26"/>
        <v/>
      </c>
      <c r="P235">
        <f t="shared" si="27"/>
        <v>7.4412841999999273</v>
      </c>
      <c r="Q235" t="str">
        <f t="shared" si="28"/>
        <v/>
      </c>
      <c r="R235">
        <f t="shared" si="29"/>
        <v>1</v>
      </c>
      <c r="S235">
        <f t="shared" si="30"/>
        <v>0.39252275775036333</v>
      </c>
    </row>
    <row r="236" spans="1:19" x14ac:dyDescent="0.25">
      <c r="A236" t="s">
        <v>285</v>
      </c>
      <c r="B236">
        <v>1835.5089111</v>
      </c>
      <c r="C236">
        <v>1854.7399902</v>
      </c>
      <c r="D236">
        <v>1739.5433350000001</v>
      </c>
      <c r="E236">
        <v>1819.8427733999999</v>
      </c>
      <c r="F236">
        <v>1790.6099853999999</v>
      </c>
      <c r="G236">
        <v>1842.4200439000001</v>
      </c>
      <c r="H236">
        <v>1854.7399902</v>
      </c>
      <c r="I236">
        <v>1962.2099608999999</v>
      </c>
      <c r="J236">
        <v>1879.6550293</v>
      </c>
      <c r="L236" t="str">
        <f t="shared" si="24"/>
        <v>10SEP2022:19:00:00</v>
      </c>
      <c r="M236">
        <v>19</v>
      </c>
      <c r="N236">
        <f t="shared" si="25"/>
        <v>19.231079099999988</v>
      </c>
      <c r="O236" t="str">
        <f t="shared" si="26"/>
        <v/>
      </c>
      <c r="P236">
        <f t="shared" si="27"/>
        <v>19.231079099999988</v>
      </c>
      <c r="Q236" t="str">
        <f t="shared" si="28"/>
        <v/>
      </c>
      <c r="R236">
        <f t="shared" si="29"/>
        <v>1</v>
      </c>
      <c r="S236">
        <f t="shared" si="30"/>
        <v>1.0477246383116177</v>
      </c>
    </row>
    <row r="237" spans="1:19" x14ac:dyDescent="0.25">
      <c r="A237" t="s">
        <v>286</v>
      </c>
      <c r="B237">
        <v>1796.8068848</v>
      </c>
      <c r="C237">
        <v>1689.5899658000001</v>
      </c>
      <c r="D237">
        <v>1679.7344971</v>
      </c>
      <c r="E237">
        <v>1763.137207</v>
      </c>
      <c r="F237">
        <v>1645.9399414</v>
      </c>
      <c r="G237">
        <v>1698.0200195</v>
      </c>
      <c r="H237">
        <v>1689.5899658000001</v>
      </c>
      <c r="I237">
        <v>1783.0699463000001</v>
      </c>
      <c r="J237">
        <v>1717.8679199000001</v>
      </c>
      <c r="L237" t="str">
        <f t="shared" si="24"/>
        <v>10SEP2022:20:00:00</v>
      </c>
      <c r="M237">
        <v>20</v>
      </c>
      <c r="N237">
        <f t="shared" si="25"/>
        <v>-107.21691899999996</v>
      </c>
      <c r="O237">
        <f t="shared" si="26"/>
        <v>-107.21691899999996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5.96708082025933</v>
      </c>
    </row>
    <row r="238" spans="1:19" x14ac:dyDescent="0.25">
      <c r="A238" t="s">
        <v>287</v>
      </c>
      <c r="B238">
        <v>1779.9598389</v>
      </c>
      <c r="C238">
        <v>1617.9200439000001</v>
      </c>
      <c r="D238">
        <v>1621.1247559000001</v>
      </c>
      <c r="E238">
        <v>1691.510376</v>
      </c>
      <c r="F238">
        <v>1596.9300536999999</v>
      </c>
      <c r="G238">
        <v>1626.7700195</v>
      </c>
      <c r="H238">
        <v>1617.9200439000001</v>
      </c>
      <c r="I238">
        <v>1702.0300293</v>
      </c>
      <c r="J238">
        <v>1646.4226074000001</v>
      </c>
      <c r="L238" t="str">
        <f t="shared" si="24"/>
        <v>10SEP2022:21:00:00</v>
      </c>
      <c r="M238">
        <v>21</v>
      </c>
      <c r="N238">
        <f t="shared" si="25"/>
        <v>-162.03979499999991</v>
      </c>
      <c r="O238">
        <f t="shared" si="26"/>
        <v>-162.03979499999991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9.1035646680735862</v>
      </c>
    </row>
    <row r="239" spans="1:19" x14ac:dyDescent="0.25">
      <c r="A239" t="s">
        <v>288</v>
      </c>
      <c r="B239">
        <v>1716.3150635</v>
      </c>
      <c r="C239">
        <v>1498.9699707</v>
      </c>
      <c r="D239">
        <v>1546.3093262</v>
      </c>
      <c r="E239">
        <v>1601.6020507999999</v>
      </c>
      <c r="F239">
        <v>1491.6600341999999</v>
      </c>
      <c r="G239">
        <v>1512.0600586</v>
      </c>
      <c r="H239">
        <v>1498.9699707</v>
      </c>
      <c r="I239">
        <v>1576.2399902</v>
      </c>
      <c r="J239">
        <v>1528.1904297000001</v>
      </c>
      <c r="L239" t="str">
        <f t="shared" si="24"/>
        <v>10SEP2022:22:00:00</v>
      </c>
      <c r="M239">
        <v>22</v>
      </c>
      <c r="N239">
        <f t="shared" si="25"/>
        <v>-217.34509279999997</v>
      </c>
      <c r="O239">
        <f t="shared" si="26"/>
        <v>-217.34509279999997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12.663472891555145</v>
      </c>
    </row>
    <row r="240" spans="1:19" x14ac:dyDescent="0.25">
      <c r="A240" t="s">
        <v>289</v>
      </c>
      <c r="B240">
        <v>1626.9620361</v>
      </c>
      <c r="C240">
        <v>1438.6400146000001</v>
      </c>
      <c r="D240">
        <v>1488.932251</v>
      </c>
      <c r="E240">
        <v>1562.5886230000001</v>
      </c>
      <c r="F240">
        <v>1420.8399658000001</v>
      </c>
      <c r="G240">
        <v>1440.3000488</v>
      </c>
      <c r="H240">
        <v>1438.6400146000001</v>
      </c>
      <c r="I240">
        <v>1547.6899414</v>
      </c>
      <c r="J240">
        <v>1474.5524902</v>
      </c>
      <c r="L240" t="str">
        <f t="shared" si="24"/>
        <v>10SEP2022:23:00:00</v>
      </c>
      <c r="M240">
        <v>23</v>
      </c>
      <c r="N240">
        <f t="shared" si="25"/>
        <v>-188.32202149999989</v>
      </c>
      <c r="O240">
        <f t="shared" si="26"/>
        <v>-188.32202149999989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11.575071656338563</v>
      </c>
    </row>
    <row r="241" spans="1:19" x14ac:dyDescent="0.25">
      <c r="A241" t="s">
        <v>290</v>
      </c>
      <c r="B241">
        <v>1567.7470702999999</v>
      </c>
      <c r="C241">
        <v>1354.5200195</v>
      </c>
      <c r="D241">
        <v>1404.8369141000001</v>
      </c>
      <c r="E241">
        <v>1489.4498291</v>
      </c>
      <c r="F241">
        <v>1328.1899414</v>
      </c>
      <c r="G241">
        <v>1345.5400391000001</v>
      </c>
      <c r="H241">
        <v>1354.5200195</v>
      </c>
      <c r="I241">
        <v>1491.9799805</v>
      </c>
      <c r="J241">
        <v>1396.4365233999999</v>
      </c>
      <c r="L241" t="str">
        <f t="shared" si="24"/>
        <v>11SEP2022:00:00:00</v>
      </c>
      <c r="M241">
        <v>24</v>
      </c>
      <c r="N241">
        <f t="shared" si="25"/>
        <v>-213.22705079999992</v>
      </c>
      <c r="O241">
        <f t="shared" si="26"/>
        <v>-213.22705079999992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13.600857870472522</v>
      </c>
    </row>
    <row r="242" spans="1:19" x14ac:dyDescent="0.25">
      <c r="A242" t="s">
        <v>291</v>
      </c>
      <c r="B242">
        <v>1498.0045166</v>
      </c>
      <c r="C242">
        <v>1258.3299560999999</v>
      </c>
      <c r="D242">
        <v>1329.8150635</v>
      </c>
      <c r="E242">
        <v>1438.5437012</v>
      </c>
      <c r="F242">
        <v>1218.4599608999999</v>
      </c>
      <c r="G242">
        <v>1243.6800536999999</v>
      </c>
      <c r="H242">
        <v>1258.3299560999999</v>
      </c>
      <c r="I242">
        <v>1402.1800536999999</v>
      </c>
      <c r="J242">
        <v>1299.0344238</v>
      </c>
      <c r="L242" t="str">
        <f t="shared" si="24"/>
        <v>11SEP2022:01:00:00</v>
      </c>
      <c r="M242">
        <v>1</v>
      </c>
      <c r="N242">
        <f t="shared" si="25"/>
        <v>-239.6745605000001</v>
      </c>
      <c r="O242">
        <f t="shared" si="26"/>
        <v>-239.6745605000001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15.999588642361781</v>
      </c>
    </row>
    <row r="243" spans="1:19" x14ac:dyDescent="0.25">
      <c r="A243" t="s">
        <v>292</v>
      </c>
      <c r="B243">
        <v>1418.8698730000001</v>
      </c>
      <c r="C243">
        <v>1210.9300536999999</v>
      </c>
      <c r="D243">
        <v>1247.5461425999999</v>
      </c>
      <c r="E243">
        <v>1360.3774414</v>
      </c>
      <c r="F243">
        <v>1166.3800048999999</v>
      </c>
      <c r="G243">
        <v>1192.5600586</v>
      </c>
      <c r="H243">
        <v>1210.9300536999999</v>
      </c>
      <c r="I243">
        <v>1394.7800293</v>
      </c>
      <c r="J243">
        <v>1264.0025635</v>
      </c>
      <c r="L243" t="str">
        <f t="shared" si="24"/>
        <v>11SEP2022:02:00:00</v>
      </c>
      <c r="M243">
        <v>2</v>
      </c>
      <c r="N243">
        <f t="shared" si="25"/>
        <v>-207.93981930000018</v>
      </c>
      <c r="O243">
        <f t="shared" si="26"/>
        <v>-207.93981930000018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14.655312883650195</v>
      </c>
    </row>
    <row r="244" spans="1:19" x14ac:dyDescent="0.25">
      <c r="A244" t="s">
        <v>293</v>
      </c>
      <c r="B244">
        <v>1173.3754882999999</v>
      </c>
      <c r="C244">
        <v>1236.8499756000001</v>
      </c>
      <c r="D244">
        <v>1200.0742187999999</v>
      </c>
      <c r="E244">
        <v>1293.9287108999999</v>
      </c>
      <c r="F244">
        <v>1204.5400391000001</v>
      </c>
      <c r="G244">
        <v>1226.5100098</v>
      </c>
      <c r="H244">
        <v>1236.8499756000001</v>
      </c>
      <c r="I244">
        <v>1444.3599853999999</v>
      </c>
      <c r="J244">
        <v>1302.0469971</v>
      </c>
      <c r="L244" t="str">
        <f t="shared" si="24"/>
        <v>11SEP2022:03:00:00</v>
      </c>
      <c r="M244">
        <v>3</v>
      </c>
      <c r="N244">
        <f t="shared" si="25"/>
        <v>63.474487300000192</v>
      </c>
      <c r="O244" t="str">
        <f t="shared" si="26"/>
        <v/>
      </c>
      <c r="P244">
        <f t="shared" si="27"/>
        <v>63.474487300000192</v>
      </c>
      <c r="Q244" t="str">
        <f t="shared" si="28"/>
        <v/>
      </c>
      <c r="R244">
        <f t="shared" si="29"/>
        <v>1</v>
      </c>
      <c r="S244">
        <f t="shared" si="30"/>
        <v>5.4095630881093966</v>
      </c>
    </row>
    <row r="245" spans="1:19" x14ac:dyDescent="0.25">
      <c r="A245" t="s">
        <v>294</v>
      </c>
      <c r="B245">
        <v>1163.7100829999999</v>
      </c>
      <c r="C245">
        <v>1221.9000243999999</v>
      </c>
      <c r="D245">
        <v>1168.0028076000001</v>
      </c>
      <c r="E245">
        <v>1238.1911620999999</v>
      </c>
      <c r="F245">
        <v>1187.5999756000001</v>
      </c>
      <c r="G245">
        <v>1207.6300048999999</v>
      </c>
      <c r="H245">
        <v>1221.9000243999999</v>
      </c>
      <c r="I245">
        <v>1431.7199707</v>
      </c>
      <c r="J245">
        <v>1286.6245117000001</v>
      </c>
      <c r="L245" t="str">
        <f t="shared" si="24"/>
        <v>11SEP2022:04:00:00</v>
      </c>
      <c r="M245">
        <v>4</v>
      </c>
      <c r="N245">
        <f t="shared" si="25"/>
        <v>58.189941399999952</v>
      </c>
      <c r="O245" t="str">
        <f t="shared" si="26"/>
        <v/>
      </c>
      <c r="P245">
        <f t="shared" si="27"/>
        <v>58.189941399999952</v>
      </c>
      <c r="Q245" t="str">
        <f t="shared" si="28"/>
        <v/>
      </c>
      <c r="R245">
        <f t="shared" si="29"/>
        <v>1</v>
      </c>
      <c r="S245">
        <f t="shared" si="30"/>
        <v>5.0003813020154055</v>
      </c>
    </row>
    <row r="246" spans="1:19" x14ac:dyDescent="0.25">
      <c r="A246" t="s">
        <v>295</v>
      </c>
      <c r="B246">
        <v>1149.3510742000001</v>
      </c>
      <c r="C246">
        <v>1164.7199707</v>
      </c>
      <c r="D246">
        <v>1138.3531493999999</v>
      </c>
      <c r="E246">
        <v>1210.6882324000001</v>
      </c>
      <c r="F246">
        <v>1137.75</v>
      </c>
      <c r="G246">
        <v>1156.3699951000001</v>
      </c>
      <c r="H246">
        <v>1164.7199707</v>
      </c>
      <c r="I246">
        <v>1368.0999756000001</v>
      </c>
      <c r="J246">
        <v>1229.7700195</v>
      </c>
      <c r="L246" t="str">
        <f t="shared" si="24"/>
        <v>11SEP2022:05:00:00</v>
      </c>
      <c r="M246">
        <v>5</v>
      </c>
      <c r="N246">
        <f t="shared" si="25"/>
        <v>15.368896499999892</v>
      </c>
      <c r="O246" t="str">
        <f t="shared" si="26"/>
        <v/>
      </c>
      <c r="P246">
        <f t="shared" si="27"/>
        <v>15.368896499999892</v>
      </c>
      <c r="Q246" t="str">
        <f t="shared" si="28"/>
        <v/>
      </c>
      <c r="R246">
        <f t="shared" si="29"/>
        <v>1</v>
      </c>
      <c r="S246">
        <f t="shared" si="30"/>
        <v>1.3371803311444532</v>
      </c>
    </row>
    <row r="247" spans="1:19" x14ac:dyDescent="0.25">
      <c r="A247" t="s">
        <v>296</v>
      </c>
      <c r="B247">
        <v>1082.9638672000001</v>
      </c>
      <c r="C247">
        <v>1171</v>
      </c>
      <c r="D247">
        <v>1131.1938477000001</v>
      </c>
      <c r="E247">
        <v>1207.7363281</v>
      </c>
      <c r="F247">
        <v>1132.1600341999999</v>
      </c>
      <c r="G247">
        <v>1152.1899414</v>
      </c>
      <c r="H247">
        <v>1171</v>
      </c>
      <c r="I247">
        <v>1365.6099853999999</v>
      </c>
      <c r="J247">
        <v>1228.5849608999999</v>
      </c>
      <c r="L247" t="str">
        <f t="shared" si="24"/>
        <v>11SEP2022:06:00:00</v>
      </c>
      <c r="M247">
        <v>6</v>
      </c>
      <c r="N247">
        <f t="shared" si="25"/>
        <v>88.036132799999905</v>
      </c>
      <c r="O247" t="str">
        <f t="shared" si="26"/>
        <v/>
      </c>
      <c r="P247">
        <f t="shared" si="27"/>
        <v>88.036132799999905</v>
      </c>
      <c r="Q247" t="str">
        <f t="shared" si="28"/>
        <v/>
      </c>
      <c r="R247">
        <f t="shared" si="29"/>
        <v>1</v>
      </c>
      <c r="S247">
        <f t="shared" si="30"/>
        <v>8.1291846816290434</v>
      </c>
    </row>
    <row r="248" spans="1:19" x14ac:dyDescent="0.25">
      <c r="A248" t="s">
        <v>297</v>
      </c>
      <c r="B248">
        <v>1064.6035156</v>
      </c>
      <c r="C248">
        <v>1188.9300536999999</v>
      </c>
      <c r="D248">
        <v>1133.6853027</v>
      </c>
      <c r="E248">
        <v>1211.3494873</v>
      </c>
      <c r="F248">
        <v>1142.0500488</v>
      </c>
      <c r="G248">
        <v>1163.8699951000001</v>
      </c>
      <c r="H248">
        <v>1188.9300536999999</v>
      </c>
      <c r="I248">
        <v>1362.7900391000001</v>
      </c>
      <c r="J248">
        <v>1236.4841309000001</v>
      </c>
      <c r="L248" t="str">
        <f t="shared" si="24"/>
        <v>11SEP2022:07:00:00</v>
      </c>
      <c r="M248">
        <v>7</v>
      </c>
      <c r="N248">
        <f t="shared" si="25"/>
        <v>124.32653809999988</v>
      </c>
      <c r="O248" t="str">
        <f t="shared" si="26"/>
        <v/>
      </c>
      <c r="P248">
        <f t="shared" si="27"/>
        <v>124.32653809999988</v>
      </c>
      <c r="Q248" t="str">
        <f t="shared" si="28"/>
        <v/>
      </c>
      <c r="R248">
        <f t="shared" si="29"/>
        <v>1</v>
      </c>
      <c r="S248">
        <f t="shared" si="30"/>
        <v>11.678200971366385</v>
      </c>
    </row>
    <row r="249" spans="1:19" x14ac:dyDescent="0.25">
      <c r="A249" t="s">
        <v>298</v>
      </c>
      <c r="B249">
        <v>1060.4604492000001</v>
      </c>
      <c r="C249">
        <v>1211.7099608999999</v>
      </c>
      <c r="D249">
        <v>1125.3586425999999</v>
      </c>
      <c r="E249">
        <v>1200.8183594</v>
      </c>
      <c r="F249">
        <v>1160.4799805</v>
      </c>
      <c r="G249">
        <v>1183.3000488</v>
      </c>
      <c r="H249">
        <v>1211.7099608999999</v>
      </c>
      <c r="I249">
        <v>1381.1500243999999</v>
      </c>
      <c r="J249">
        <v>1256.2270507999999</v>
      </c>
      <c r="L249" t="str">
        <f t="shared" si="24"/>
        <v>11SEP2022:08:00:00</v>
      </c>
      <c r="M249">
        <v>8</v>
      </c>
      <c r="N249">
        <f t="shared" si="25"/>
        <v>151.24951169999986</v>
      </c>
      <c r="O249" t="str">
        <f t="shared" si="26"/>
        <v/>
      </c>
      <c r="P249">
        <f t="shared" si="27"/>
        <v>151.24951169999986</v>
      </c>
      <c r="Q249" t="str">
        <f t="shared" si="28"/>
        <v/>
      </c>
      <c r="R249">
        <f t="shared" si="29"/>
        <v>1</v>
      </c>
      <c r="S249">
        <f t="shared" si="30"/>
        <v>14.262626372732793</v>
      </c>
    </row>
    <row r="250" spans="1:19" x14ac:dyDescent="0.25">
      <c r="A250" t="s">
        <v>299</v>
      </c>
      <c r="B250">
        <v>1105.9586182</v>
      </c>
      <c r="C250">
        <v>1302.3399658000001</v>
      </c>
      <c r="D250">
        <v>1153.6179199000001</v>
      </c>
      <c r="E250">
        <v>1212.8757324000001</v>
      </c>
      <c r="F250">
        <v>1243.4899902</v>
      </c>
      <c r="G250">
        <v>1267.6099853999999</v>
      </c>
      <c r="H250">
        <v>1302.3399658000001</v>
      </c>
      <c r="I250">
        <v>1480.8000488</v>
      </c>
      <c r="J250">
        <v>1347.2910156</v>
      </c>
      <c r="L250" t="str">
        <f t="shared" si="24"/>
        <v>11SEP2022:09:00:00</v>
      </c>
      <c r="M250">
        <v>9</v>
      </c>
      <c r="N250">
        <f t="shared" si="25"/>
        <v>196.38134760000003</v>
      </c>
      <c r="O250" t="str">
        <f t="shared" si="26"/>
        <v/>
      </c>
      <c r="P250">
        <f t="shared" si="27"/>
        <v>196.38134760000003</v>
      </c>
      <c r="Q250" t="str">
        <f t="shared" si="28"/>
        <v/>
      </c>
      <c r="R250">
        <f t="shared" si="29"/>
        <v>1</v>
      </c>
      <c r="S250">
        <f t="shared" si="30"/>
        <v>17.756663257402884</v>
      </c>
    </row>
    <row r="251" spans="1:19" x14ac:dyDescent="0.25">
      <c r="A251" t="s">
        <v>300</v>
      </c>
      <c r="B251">
        <v>1138.3560791</v>
      </c>
      <c r="C251">
        <v>1396.8000488</v>
      </c>
      <c r="D251">
        <v>1214.0567627</v>
      </c>
      <c r="E251">
        <v>1288.1799315999999</v>
      </c>
      <c r="F251">
        <v>1318.7900391000001</v>
      </c>
      <c r="G251">
        <v>1345.2399902</v>
      </c>
      <c r="H251">
        <v>1396.8000488</v>
      </c>
      <c r="I251">
        <v>1561.3100586</v>
      </c>
      <c r="J251">
        <v>1429.7871094</v>
      </c>
      <c r="L251" t="str">
        <f t="shared" si="24"/>
        <v>11SEP2022:10:00:00</v>
      </c>
      <c r="M251">
        <v>10</v>
      </c>
      <c r="N251">
        <f t="shared" si="25"/>
        <v>258.44396970000003</v>
      </c>
      <c r="O251" t="str">
        <f t="shared" si="26"/>
        <v/>
      </c>
      <c r="P251">
        <f t="shared" si="27"/>
        <v>258.44396970000003</v>
      </c>
      <c r="Q251" t="str">
        <f t="shared" si="28"/>
        <v/>
      </c>
      <c r="R251">
        <f t="shared" si="29"/>
        <v>1</v>
      </c>
      <c r="S251">
        <f t="shared" si="30"/>
        <v>22.703262577060194</v>
      </c>
    </row>
    <row r="252" spans="1:19" x14ac:dyDescent="0.25">
      <c r="A252" t="s">
        <v>301</v>
      </c>
      <c r="B252">
        <v>1156.7213135</v>
      </c>
      <c r="C252">
        <v>1449.2700195</v>
      </c>
      <c r="D252">
        <v>1268.2478027</v>
      </c>
      <c r="E252">
        <v>1377.0352783000001</v>
      </c>
      <c r="F252">
        <v>1361.3499756000001</v>
      </c>
      <c r="G252">
        <v>1388.4200439000001</v>
      </c>
      <c r="H252">
        <v>1449.2700195</v>
      </c>
      <c r="I252">
        <v>1595.2099608999999</v>
      </c>
      <c r="J252">
        <v>1471.9484863</v>
      </c>
      <c r="L252" t="str">
        <f t="shared" si="24"/>
        <v>11SEP2022:11:00:00</v>
      </c>
      <c r="M252">
        <v>11</v>
      </c>
      <c r="N252">
        <f t="shared" si="25"/>
        <v>292.54870600000004</v>
      </c>
      <c r="O252" t="str">
        <f t="shared" si="26"/>
        <v/>
      </c>
      <c r="P252">
        <f t="shared" si="27"/>
        <v>292.54870600000004</v>
      </c>
      <c r="Q252" t="str">
        <f t="shared" si="28"/>
        <v/>
      </c>
      <c r="R252">
        <f t="shared" si="29"/>
        <v>1</v>
      </c>
      <c r="S252">
        <f t="shared" si="30"/>
        <v>25.291200446096045</v>
      </c>
    </row>
    <row r="253" spans="1:19" x14ac:dyDescent="0.25">
      <c r="A253" t="s">
        <v>302</v>
      </c>
      <c r="B253">
        <v>1197.5726318</v>
      </c>
      <c r="C253">
        <v>1499.0300293</v>
      </c>
      <c r="D253">
        <v>1297.0489502</v>
      </c>
      <c r="E253">
        <v>1425.0463867000001</v>
      </c>
      <c r="F253">
        <v>1416.2800293</v>
      </c>
      <c r="G253">
        <v>1434.1400146000001</v>
      </c>
      <c r="H253">
        <v>1499.0300293</v>
      </c>
      <c r="I253">
        <v>1642.0300293</v>
      </c>
      <c r="J253">
        <v>1520.4450684000001</v>
      </c>
      <c r="L253" t="str">
        <f t="shared" si="24"/>
        <v>11SEP2022:12:00:00</v>
      </c>
      <c r="M253">
        <v>12</v>
      </c>
      <c r="N253">
        <f t="shared" si="25"/>
        <v>301.45739750000007</v>
      </c>
      <c r="O253" t="str">
        <f t="shared" si="26"/>
        <v/>
      </c>
      <c r="P253">
        <f t="shared" si="27"/>
        <v>301.45739750000007</v>
      </c>
      <c r="Q253" t="str">
        <f t="shared" si="28"/>
        <v/>
      </c>
      <c r="R253">
        <f t="shared" si="29"/>
        <v>1</v>
      </c>
      <c r="S253">
        <f t="shared" si="30"/>
        <v>25.172368630944536</v>
      </c>
    </row>
    <row r="254" spans="1:19" x14ac:dyDescent="0.25">
      <c r="A254" t="s">
        <v>303</v>
      </c>
      <c r="B254">
        <v>1305.3774414</v>
      </c>
      <c r="C254">
        <v>1561.7900391000001</v>
      </c>
      <c r="D254">
        <v>1344.3220214999999</v>
      </c>
      <c r="E254">
        <v>1428.4339600000001</v>
      </c>
      <c r="F254">
        <v>1473.7700195</v>
      </c>
      <c r="G254">
        <v>1494.3499756000001</v>
      </c>
      <c r="H254">
        <v>1561.7900391000001</v>
      </c>
      <c r="I254">
        <v>1700.6600341999999</v>
      </c>
      <c r="J254">
        <v>1580.331543</v>
      </c>
      <c r="L254" t="str">
        <f t="shared" si="24"/>
        <v>11SEP2022:13:00:00</v>
      </c>
      <c r="M254">
        <v>13</v>
      </c>
      <c r="N254">
        <f t="shared" si="25"/>
        <v>256.41259770000011</v>
      </c>
      <c r="O254" t="str">
        <f t="shared" si="26"/>
        <v/>
      </c>
      <c r="P254">
        <f t="shared" si="27"/>
        <v>256.41259770000011</v>
      </c>
      <c r="Q254" t="str">
        <f t="shared" si="28"/>
        <v/>
      </c>
      <c r="R254">
        <f t="shared" si="29"/>
        <v>1</v>
      </c>
      <c r="S254">
        <f t="shared" si="30"/>
        <v>19.642793690765867</v>
      </c>
    </row>
    <row r="255" spans="1:19" x14ac:dyDescent="0.25">
      <c r="A255" t="s">
        <v>304</v>
      </c>
      <c r="B255">
        <v>1422.2575684000001</v>
      </c>
      <c r="C255">
        <v>1591.4300536999999</v>
      </c>
      <c r="D255">
        <v>1388.5073242000001</v>
      </c>
      <c r="E255">
        <v>1473.7340088000001</v>
      </c>
      <c r="F255">
        <v>1500.7099608999999</v>
      </c>
      <c r="G255">
        <v>1522.7099608999999</v>
      </c>
      <c r="H255">
        <v>1591.4300536999999</v>
      </c>
      <c r="I255">
        <v>1732.2399902</v>
      </c>
      <c r="J255">
        <v>1609.9255370999999</v>
      </c>
      <c r="L255" t="str">
        <f t="shared" si="24"/>
        <v>11SEP2022:14:00:00</v>
      </c>
      <c r="M255">
        <v>14</v>
      </c>
      <c r="N255">
        <f t="shared" si="25"/>
        <v>169.17248529999983</v>
      </c>
      <c r="O255" t="str">
        <f t="shared" si="26"/>
        <v/>
      </c>
      <c r="P255">
        <f t="shared" si="27"/>
        <v>169.17248529999983</v>
      </c>
      <c r="Q255" t="str">
        <f t="shared" si="28"/>
        <v/>
      </c>
      <c r="R255">
        <f t="shared" si="29"/>
        <v>1</v>
      </c>
      <c r="S255">
        <f t="shared" si="30"/>
        <v>11.894644757652028</v>
      </c>
    </row>
    <row r="256" spans="1:19" x14ac:dyDescent="0.25">
      <c r="A256" t="s">
        <v>305</v>
      </c>
      <c r="B256">
        <v>1482.9416504000001</v>
      </c>
      <c r="C256">
        <v>1660.8499756000001</v>
      </c>
      <c r="D256">
        <v>1454.7861327999999</v>
      </c>
      <c r="E256">
        <v>1549.3758545000001</v>
      </c>
      <c r="F256">
        <v>1565.6700439000001</v>
      </c>
      <c r="G256">
        <v>1592.9799805</v>
      </c>
      <c r="H256">
        <v>1660.8499756000001</v>
      </c>
      <c r="I256">
        <v>1804.9699707</v>
      </c>
      <c r="J256">
        <v>1680.0474853999999</v>
      </c>
      <c r="L256" t="str">
        <f t="shared" si="24"/>
        <v>11SEP2022:15:00:00</v>
      </c>
      <c r="M256">
        <v>15</v>
      </c>
      <c r="N256">
        <f t="shared" si="25"/>
        <v>177.90832520000004</v>
      </c>
      <c r="O256" t="str">
        <f t="shared" si="26"/>
        <v/>
      </c>
      <c r="P256">
        <f t="shared" si="27"/>
        <v>177.90832520000004</v>
      </c>
      <c r="Q256" t="str">
        <f t="shared" si="28"/>
        <v/>
      </c>
      <c r="R256">
        <f t="shared" si="29"/>
        <v>1</v>
      </c>
      <c r="S256">
        <f t="shared" si="30"/>
        <v>11.996987551871111</v>
      </c>
    </row>
    <row r="257" spans="1:19" x14ac:dyDescent="0.25">
      <c r="A257" t="s">
        <v>306</v>
      </c>
      <c r="B257">
        <v>1544.3812256000001</v>
      </c>
      <c r="C257">
        <v>1703.3399658000001</v>
      </c>
      <c r="D257">
        <v>1488.1088867000001</v>
      </c>
      <c r="E257">
        <v>1582.7292480000001</v>
      </c>
      <c r="F257">
        <v>1614.8299560999999</v>
      </c>
      <c r="G257">
        <v>1645.8199463000001</v>
      </c>
      <c r="H257">
        <v>1703.3399658000001</v>
      </c>
      <c r="I257">
        <v>1851.8800048999999</v>
      </c>
      <c r="J257">
        <v>1727.6726074000001</v>
      </c>
      <c r="L257" t="str">
        <f t="shared" si="24"/>
        <v>11SEP2022:16:00:00</v>
      </c>
      <c r="M257">
        <v>16</v>
      </c>
      <c r="N257">
        <f t="shared" si="25"/>
        <v>158.95874019999997</v>
      </c>
      <c r="O257" t="str">
        <f t="shared" si="26"/>
        <v/>
      </c>
      <c r="P257">
        <f t="shared" si="27"/>
        <v>158.95874019999997</v>
      </c>
      <c r="Q257" t="str">
        <f t="shared" si="28"/>
        <v/>
      </c>
      <c r="R257">
        <f t="shared" si="29"/>
        <v>1</v>
      </c>
      <c r="S257">
        <f t="shared" si="30"/>
        <v>10.292713843257429</v>
      </c>
    </row>
    <row r="258" spans="1:19" x14ac:dyDescent="0.25">
      <c r="A258" t="s">
        <v>307</v>
      </c>
      <c r="B258">
        <v>1572.3880615</v>
      </c>
      <c r="C258">
        <v>1691.8299560999999</v>
      </c>
      <c r="D258">
        <v>1514.8150635</v>
      </c>
      <c r="E258">
        <v>1620.8758545000001</v>
      </c>
      <c r="F258">
        <v>1612.4699707</v>
      </c>
      <c r="G258">
        <v>1643.6099853999999</v>
      </c>
      <c r="H258">
        <v>1691.8299560999999</v>
      </c>
      <c r="I258">
        <v>1834.5600586</v>
      </c>
      <c r="J258">
        <v>1717.8264160000001</v>
      </c>
      <c r="L258" t="str">
        <f t="shared" si="24"/>
        <v>11SEP2022:17:00:00</v>
      </c>
      <c r="M258">
        <v>17</v>
      </c>
      <c r="N258">
        <f t="shared" si="25"/>
        <v>119.44189459999984</v>
      </c>
      <c r="O258" t="str">
        <f t="shared" si="26"/>
        <v/>
      </c>
      <c r="P258">
        <f t="shared" si="27"/>
        <v>119.44189459999984</v>
      </c>
      <c r="Q258" t="str">
        <f t="shared" si="28"/>
        <v/>
      </c>
      <c r="R258">
        <f t="shared" si="29"/>
        <v>1</v>
      </c>
      <c r="S258">
        <f t="shared" si="30"/>
        <v>7.5962097095838219</v>
      </c>
    </row>
    <row r="259" spans="1:19" x14ac:dyDescent="0.25">
      <c r="A259" t="s">
        <v>308</v>
      </c>
      <c r="B259">
        <v>1596.8234863</v>
      </c>
      <c r="C259">
        <v>1716.3100586</v>
      </c>
      <c r="D259">
        <v>1555.7105713000001</v>
      </c>
      <c r="E259">
        <v>1629.4213867000001</v>
      </c>
      <c r="F259">
        <v>1643.9599608999999</v>
      </c>
      <c r="G259">
        <v>1682.8199463000001</v>
      </c>
      <c r="H259">
        <v>1716.3100586</v>
      </c>
      <c r="I259">
        <v>1859.8399658000001</v>
      </c>
      <c r="J259">
        <v>1747.3204346</v>
      </c>
      <c r="L259" t="str">
        <f t="shared" ref="L259:L323" si="31">A259</f>
        <v>11SEP2022:18:00:00</v>
      </c>
      <c r="M259">
        <v>18</v>
      </c>
      <c r="N259">
        <f t="shared" ref="N259:N323" si="32">C259-B259</f>
        <v>119.48657230000003</v>
      </c>
      <c r="O259" t="str">
        <f t="shared" ref="O259:O322" si="33">IF(N259&lt;0,N259,"")</f>
        <v/>
      </c>
      <c r="P259">
        <f t="shared" ref="P259:P322" si="34">IF(N259&gt;0,N259,"")</f>
        <v>119.48657230000003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7.4827664626139985</v>
      </c>
    </row>
    <row r="260" spans="1:19" x14ac:dyDescent="0.25">
      <c r="A260" t="s">
        <v>309</v>
      </c>
      <c r="B260">
        <v>1556.3952637</v>
      </c>
      <c r="C260">
        <v>1693.9499512</v>
      </c>
      <c r="D260">
        <v>1515.4311522999999</v>
      </c>
      <c r="E260">
        <v>1580.840332</v>
      </c>
      <c r="F260">
        <v>1628.1700439000001</v>
      </c>
      <c r="G260">
        <v>1667.6400146000001</v>
      </c>
      <c r="H260">
        <v>1693.9499512</v>
      </c>
      <c r="I260">
        <v>1825.5200195</v>
      </c>
      <c r="J260">
        <v>1723.5550536999999</v>
      </c>
      <c r="L260" t="str">
        <f t="shared" si="31"/>
        <v>11SEP2022:19:00:00</v>
      </c>
      <c r="M260">
        <v>19</v>
      </c>
      <c r="N260">
        <f t="shared" si="32"/>
        <v>137.5546875</v>
      </c>
      <c r="O260" t="str">
        <f t="shared" si="33"/>
        <v/>
      </c>
      <c r="P260">
        <f t="shared" si="34"/>
        <v>137.5546875</v>
      </c>
      <c r="Q260" t="str">
        <f t="shared" si="35"/>
        <v/>
      </c>
      <c r="R260">
        <f t="shared" si="36"/>
        <v>1</v>
      </c>
      <c r="S260">
        <f t="shared" si="37"/>
        <v>8.8380304610406544</v>
      </c>
    </row>
    <row r="261" spans="1:19" x14ac:dyDescent="0.25">
      <c r="A261" t="s">
        <v>310</v>
      </c>
      <c r="B261">
        <v>1530.2340088000001</v>
      </c>
      <c r="C261">
        <v>1573.3800048999999</v>
      </c>
      <c r="D261">
        <v>1475.9082031</v>
      </c>
      <c r="E261">
        <v>1521.8469238</v>
      </c>
      <c r="F261">
        <v>1520.8599853999999</v>
      </c>
      <c r="G261">
        <v>1549.1300048999999</v>
      </c>
      <c r="H261">
        <v>1573.3800048999999</v>
      </c>
      <c r="I261">
        <v>1690.9899902</v>
      </c>
      <c r="J261">
        <v>1600.6030272999999</v>
      </c>
      <c r="L261" t="str">
        <f t="shared" si="31"/>
        <v>11SEP2022:20:00:00</v>
      </c>
      <c r="M261">
        <v>20</v>
      </c>
      <c r="N261">
        <f t="shared" si="32"/>
        <v>43.14599609999982</v>
      </c>
      <c r="O261" t="str">
        <f t="shared" si="33"/>
        <v/>
      </c>
      <c r="P261">
        <f t="shared" si="34"/>
        <v>43.14599609999982</v>
      </c>
      <c r="Q261" t="str">
        <f t="shared" si="35"/>
        <v/>
      </c>
      <c r="R261">
        <f t="shared" si="36"/>
        <v>1</v>
      </c>
      <c r="S261">
        <f t="shared" si="37"/>
        <v>2.8195685007572564</v>
      </c>
    </row>
    <row r="262" spans="1:19" x14ac:dyDescent="0.25">
      <c r="A262" t="s">
        <v>311</v>
      </c>
      <c r="B262">
        <v>1520.5283202999999</v>
      </c>
      <c r="C262">
        <v>1515.7099608999999</v>
      </c>
      <c r="D262">
        <v>1444.4699707</v>
      </c>
      <c r="E262">
        <v>1445.2375488</v>
      </c>
      <c r="F262">
        <v>1466.9000243999999</v>
      </c>
      <c r="G262">
        <v>1495.3100586</v>
      </c>
      <c r="H262">
        <v>1515.7099608999999</v>
      </c>
      <c r="I262">
        <v>1620.4799805</v>
      </c>
      <c r="J262">
        <v>1539.9580077999999</v>
      </c>
      <c r="L262" t="str">
        <f t="shared" si="31"/>
        <v>11SEP2022:21:00:00</v>
      </c>
      <c r="M262">
        <v>21</v>
      </c>
      <c r="N262">
        <f t="shared" si="32"/>
        <v>-4.818359399999963</v>
      </c>
      <c r="O262">
        <f t="shared" si="33"/>
        <v>-4.818359399999963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0.31688718557042739</v>
      </c>
    </row>
    <row r="263" spans="1:19" x14ac:dyDescent="0.25">
      <c r="A263" t="s">
        <v>312</v>
      </c>
      <c r="B263">
        <v>1432.246582</v>
      </c>
      <c r="C263">
        <v>1411.7900391000001</v>
      </c>
      <c r="D263">
        <v>1386.4970702999999</v>
      </c>
      <c r="E263">
        <v>1359.0913086</v>
      </c>
      <c r="F263">
        <v>1372.4599608999999</v>
      </c>
      <c r="G263">
        <v>1403.4100341999999</v>
      </c>
      <c r="H263">
        <v>1411.7900391000001</v>
      </c>
      <c r="I263">
        <v>1517.3299560999999</v>
      </c>
      <c r="J263">
        <v>1440.7344971</v>
      </c>
      <c r="L263" t="str">
        <f t="shared" si="31"/>
        <v>11SEP2022:22:00:00</v>
      </c>
      <c r="M263">
        <v>22</v>
      </c>
      <c r="N263">
        <f t="shared" si="32"/>
        <v>-20.456542899999931</v>
      </c>
      <c r="O263">
        <f t="shared" si="33"/>
        <v>-20.456542899999931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1.4282835900668904</v>
      </c>
    </row>
    <row r="264" spans="1:19" x14ac:dyDescent="0.25">
      <c r="A264" t="s">
        <v>313</v>
      </c>
      <c r="B264">
        <v>1326.5997314000001</v>
      </c>
      <c r="C264">
        <v>1356.3699951000001</v>
      </c>
      <c r="D264">
        <v>1336.4311522999999</v>
      </c>
      <c r="E264">
        <v>1346.3931885</v>
      </c>
      <c r="F264">
        <v>1315.6700439000001</v>
      </c>
      <c r="G264">
        <v>1340.2600098</v>
      </c>
      <c r="H264">
        <v>1356.3699951000001</v>
      </c>
      <c r="I264">
        <v>1471.7099608999999</v>
      </c>
      <c r="J264">
        <v>1386.6064452999999</v>
      </c>
      <c r="L264" t="str">
        <f t="shared" si="31"/>
        <v>11SEP2022:23:00:00</v>
      </c>
      <c r="M264">
        <v>23</v>
      </c>
      <c r="N264">
        <f t="shared" si="32"/>
        <v>29.770263699999987</v>
      </c>
      <c r="O264" t="str">
        <f t="shared" si="33"/>
        <v/>
      </c>
      <c r="P264">
        <f t="shared" si="34"/>
        <v>29.770263699999987</v>
      </c>
      <c r="Q264" t="str">
        <f t="shared" si="35"/>
        <v/>
      </c>
      <c r="R264">
        <f t="shared" si="36"/>
        <v>1</v>
      </c>
      <c r="S264">
        <f t="shared" si="37"/>
        <v>2.2441029494693581</v>
      </c>
    </row>
    <row r="265" spans="1:19" x14ac:dyDescent="0.25">
      <c r="A265" t="s">
        <v>314</v>
      </c>
      <c r="B265">
        <v>1244.1385498</v>
      </c>
      <c r="C265">
        <v>1261.9799805</v>
      </c>
      <c r="D265">
        <v>1265.9178466999999</v>
      </c>
      <c r="E265">
        <v>1286.8754882999999</v>
      </c>
      <c r="F265">
        <v>1223.7099608999999</v>
      </c>
      <c r="G265">
        <v>1246.2900391000001</v>
      </c>
      <c r="H265">
        <v>1261.9799805</v>
      </c>
      <c r="I265">
        <v>1379.7099608999999</v>
      </c>
      <c r="J265">
        <v>1293.5224608999999</v>
      </c>
      <c r="L265" t="str">
        <f t="shared" si="31"/>
        <v>12SEP2022:00:00:00</v>
      </c>
      <c r="M265">
        <v>24</v>
      </c>
      <c r="N265">
        <f t="shared" si="32"/>
        <v>17.841430700000046</v>
      </c>
      <c r="O265" t="str">
        <f t="shared" si="33"/>
        <v/>
      </c>
      <c r="P265">
        <f t="shared" si="34"/>
        <v>17.841430700000046</v>
      </c>
      <c r="Q265" t="str">
        <f t="shared" si="35"/>
        <v/>
      </c>
      <c r="R265">
        <f t="shared" si="36"/>
        <v>1</v>
      </c>
      <c r="S265">
        <f t="shared" si="37"/>
        <v>1.4340388940498727</v>
      </c>
    </row>
    <row r="266" spans="1:19" x14ac:dyDescent="0.25">
      <c r="A266" t="s">
        <v>315</v>
      </c>
      <c r="B266">
        <v>1170.2263184000001</v>
      </c>
      <c r="C266">
        <v>1206.1600341999999</v>
      </c>
      <c r="D266">
        <v>1177.3397216999999</v>
      </c>
      <c r="E266">
        <v>1210.7840576000001</v>
      </c>
      <c r="F266">
        <v>1206.1600341999999</v>
      </c>
      <c r="G266">
        <v>1203.0500488</v>
      </c>
      <c r="H266">
        <v>1230.6099853999999</v>
      </c>
      <c r="I266">
        <v>1295.3299560999999</v>
      </c>
      <c r="J266">
        <v>1242.7044678</v>
      </c>
      <c r="L266" t="str">
        <f t="shared" si="31"/>
        <v>12SEP2022:01:00:00</v>
      </c>
      <c r="M266">
        <v>1</v>
      </c>
      <c r="N266">
        <f t="shared" si="32"/>
        <v>35.933715799999845</v>
      </c>
      <c r="O266" t="str">
        <f t="shared" si="33"/>
        <v/>
      </c>
      <c r="P266">
        <f t="shared" si="34"/>
        <v>35.933715799999845</v>
      </c>
      <c r="Q266" t="str">
        <f t="shared" si="35"/>
        <v/>
      </c>
      <c r="R266">
        <f t="shared" si="36"/>
        <v>1</v>
      </c>
      <c r="S266">
        <f t="shared" si="37"/>
        <v>3.0706637882773364</v>
      </c>
    </row>
    <row r="267" spans="1:19" x14ac:dyDescent="0.25">
      <c r="A267" t="s">
        <v>316</v>
      </c>
      <c r="B267">
        <v>1133.9345702999999</v>
      </c>
      <c r="C267">
        <v>1197.2299805</v>
      </c>
      <c r="D267">
        <v>1123.5081786999999</v>
      </c>
      <c r="E267">
        <v>1203.6802978999999</v>
      </c>
      <c r="F267">
        <v>1197.2299805</v>
      </c>
      <c r="G267">
        <v>1194.0899658000001</v>
      </c>
      <c r="H267">
        <v>1226.8000488</v>
      </c>
      <c r="I267">
        <v>1303.3599853999999</v>
      </c>
      <c r="J267">
        <v>1240.9830322</v>
      </c>
      <c r="L267" t="str">
        <f t="shared" si="31"/>
        <v>12SEP2022:02:00:00</v>
      </c>
      <c r="M267">
        <v>2</v>
      </c>
      <c r="N267">
        <f t="shared" si="32"/>
        <v>63.295410200000106</v>
      </c>
      <c r="O267" t="str">
        <f t="shared" si="33"/>
        <v/>
      </c>
      <c r="P267">
        <f t="shared" si="34"/>
        <v>63.295410200000106</v>
      </c>
      <c r="Q267" t="str">
        <f t="shared" si="35"/>
        <v/>
      </c>
      <c r="R267">
        <f t="shared" si="36"/>
        <v>1</v>
      </c>
      <c r="S267">
        <f t="shared" si="37"/>
        <v>5.5819279046457089</v>
      </c>
    </row>
    <row r="268" spans="1:19" x14ac:dyDescent="0.25">
      <c r="A268" t="s">
        <v>317</v>
      </c>
      <c r="B268">
        <v>1113.8463135</v>
      </c>
      <c r="C268">
        <v>1218.6400146000001</v>
      </c>
      <c r="D268">
        <v>1083.4291992000001</v>
      </c>
      <c r="E268">
        <v>1176.4493408000001</v>
      </c>
      <c r="F268">
        <v>1218.6400146000001</v>
      </c>
      <c r="G268">
        <v>1213.9300536999999</v>
      </c>
      <c r="H268">
        <v>1251.2900391000001</v>
      </c>
      <c r="I268">
        <v>1321.2800293</v>
      </c>
      <c r="J268">
        <v>1261.5490723</v>
      </c>
      <c r="L268" t="str">
        <f t="shared" si="31"/>
        <v>12SEP2022:03:00:00</v>
      </c>
      <c r="M268">
        <v>3</v>
      </c>
      <c r="N268">
        <f t="shared" si="32"/>
        <v>104.79370110000013</v>
      </c>
      <c r="O268" t="str">
        <f t="shared" si="33"/>
        <v/>
      </c>
      <c r="P268">
        <f t="shared" si="34"/>
        <v>104.79370110000013</v>
      </c>
      <c r="Q268" t="str">
        <f t="shared" si="35"/>
        <v/>
      </c>
      <c r="R268">
        <f t="shared" si="36"/>
        <v>1</v>
      </c>
      <c r="S268">
        <f t="shared" si="37"/>
        <v>9.4082729214868603</v>
      </c>
    </row>
    <row r="269" spans="1:19" x14ac:dyDescent="0.25">
      <c r="A269" t="s">
        <v>318</v>
      </c>
      <c r="B269">
        <v>1089.8409423999999</v>
      </c>
      <c r="C269">
        <v>1165.2099608999999</v>
      </c>
      <c r="D269">
        <v>1052.1081543</v>
      </c>
      <c r="E269">
        <v>1116.0235596</v>
      </c>
      <c r="F269">
        <v>1165.2099608999999</v>
      </c>
      <c r="G269">
        <v>1163.3199463000001</v>
      </c>
      <c r="H269">
        <v>1193.3499756000001</v>
      </c>
      <c r="I269">
        <v>1261.0100098</v>
      </c>
      <c r="J269">
        <v>1205.3024902</v>
      </c>
      <c r="L269" t="str">
        <f t="shared" si="31"/>
        <v>12SEP2022:04:00:00</v>
      </c>
      <c r="M269">
        <v>4</v>
      </c>
      <c r="N269">
        <f t="shared" si="32"/>
        <v>75.369018500000038</v>
      </c>
      <c r="O269" t="str">
        <f t="shared" si="33"/>
        <v/>
      </c>
      <c r="P269">
        <f t="shared" si="34"/>
        <v>75.369018500000038</v>
      </c>
      <c r="Q269" t="str">
        <f t="shared" si="35"/>
        <v/>
      </c>
      <c r="R269">
        <f t="shared" si="36"/>
        <v>1</v>
      </c>
      <c r="S269">
        <f t="shared" si="37"/>
        <v>6.9155980077263104</v>
      </c>
    </row>
    <row r="270" spans="1:19" x14ac:dyDescent="0.25">
      <c r="A270" t="s">
        <v>319</v>
      </c>
      <c r="B270">
        <v>1054.7335204999999</v>
      </c>
      <c r="C270">
        <v>1096.3800048999999</v>
      </c>
      <c r="D270">
        <v>1010.2122803</v>
      </c>
      <c r="E270">
        <v>1068.8039550999999</v>
      </c>
      <c r="F270">
        <v>1096.3800048999999</v>
      </c>
      <c r="G270">
        <v>1095.5600586</v>
      </c>
      <c r="H270">
        <v>1118.8699951000001</v>
      </c>
      <c r="I270">
        <v>1185.2099608999999</v>
      </c>
      <c r="J270">
        <v>1132.8879394999999</v>
      </c>
      <c r="L270" t="str">
        <f t="shared" si="31"/>
        <v>12SEP2022:05:00:00</v>
      </c>
      <c r="M270">
        <v>5</v>
      </c>
      <c r="N270">
        <f t="shared" si="32"/>
        <v>41.646484399999963</v>
      </c>
      <c r="O270" t="str">
        <f t="shared" si="33"/>
        <v/>
      </c>
      <c r="P270">
        <f t="shared" si="34"/>
        <v>41.646484399999963</v>
      </c>
      <c r="Q270" t="str">
        <f t="shared" si="35"/>
        <v/>
      </c>
      <c r="R270">
        <f t="shared" si="36"/>
        <v>1</v>
      </c>
      <c r="S270">
        <f t="shared" si="37"/>
        <v>3.9485314148598696</v>
      </c>
    </row>
    <row r="271" spans="1:19" x14ac:dyDescent="0.25">
      <c r="A271" t="s">
        <v>320</v>
      </c>
      <c r="B271">
        <v>1079.8555908000001</v>
      </c>
      <c r="C271">
        <v>1113.0999756000001</v>
      </c>
      <c r="D271">
        <v>1018.5500488</v>
      </c>
      <c r="E271">
        <v>1064.8488769999999</v>
      </c>
      <c r="F271">
        <v>1113.0999756000001</v>
      </c>
      <c r="G271">
        <v>1105.4499512</v>
      </c>
      <c r="H271">
        <v>1130.1800536999999</v>
      </c>
      <c r="I271">
        <v>1194.8699951000001</v>
      </c>
      <c r="J271">
        <v>1144.0770264</v>
      </c>
      <c r="L271" t="str">
        <f t="shared" si="31"/>
        <v>12SEP2022:06:00:00</v>
      </c>
      <c r="M271">
        <v>6</v>
      </c>
      <c r="N271">
        <f t="shared" si="32"/>
        <v>33.244384800000034</v>
      </c>
      <c r="O271" t="str">
        <f t="shared" si="33"/>
        <v/>
      </c>
      <c r="P271">
        <f t="shared" si="34"/>
        <v>33.244384800000034</v>
      </c>
      <c r="Q271" t="str">
        <f t="shared" si="35"/>
        <v/>
      </c>
      <c r="R271">
        <f t="shared" si="36"/>
        <v>1</v>
      </c>
      <c r="S271">
        <f t="shared" si="37"/>
        <v>3.0785954236131952</v>
      </c>
    </row>
    <row r="272" spans="1:19" x14ac:dyDescent="0.25">
      <c r="A272" t="s">
        <v>321</v>
      </c>
      <c r="B272">
        <v>1140.0284423999999</v>
      </c>
      <c r="C272">
        <v>1168.6899414</v>
      </c>
      <c r="D272">
        <v>1054.4064940999999</v>
      </c>
      <c r="E272">
        <v>1087.8007812999999</v>
      </c>
      <c r="F272">
        <v>1168.6899414</v>
      </c>
      <c r="G272">
        <v>1158.3599853999999</v>
      </c>
      <c r="H272">
        <v>1179.4899902</v>
      </c>
      <c r="I272">
        <v>1245.0699463000001</v>
      </c>
      <c r="J272">
        <v>1195.5405272999999</v>
      </c>
      <c r="L272" t="str">
        <f t="shared" si="31"/>
        <v>12SEP2022:07:00:00</v>
      </c>
      <c r="M272">
        <v>7</v>
      </c>
      <c r="N272">
        <f t="shared" si="32"/>
        <v>28.661499000000049</v>
      </c>
      <c r="O272" t="str">
        <f t="shared" si="33"/>
        <v/>
      </c>
      <c r="P272">
        <f t="shared" si="34"/>
        <v>28.661499000000049</v>
      </c>
      <c r="Q272" t="str">
        <f t="shared" si="35"/>
        <v/>
      </c>
      <c r="R272">
        <f t="shared" si="36"/>
        <v>1</v>
      </c>
      <c r="S272">
        <f t="shared" si="37"/>
        <v>2.5141038533794435</v>
      </c>
    </row>
    <row r="273" spans="1:19" x14ac:dyDescent="0.25">
      <c r="A273" t="s">
        <v>322</v>
      </c>
      <c r="B273">
        <v>1153.8835449000001</v>
      </c>
      <c r="C273">
        <v>1213.3100586</v>
      </c>
      <c r="D273">
        <v>1063.6273193</v>
      </c>
      <c r="E273">
        <v>1095.0850829999999</v>
      </c>
      <c r="F273">
        <v>1213.3100586</v>
      </c>
      <c r="G273">
        <v>1198.1899414</v>
      </c>
      <c r="H273">
        <v>1219.9399414</v>
      </c>
      <c r="I273">
        <v>1283.2800293</v>
      </c>
      <c r="J273">
        <v>1235.6770019999999</v>
      </c>
      <c r="L273" t="str">
        <f t="shared" si="31"/>
        <v>12SEP2022:08:00:00</v>
      </c>
      <c r="M273">
        <v>8</v>
      </c>
      <c r="N273">
        <f t="shared" si="32"/>
        <v>59.426513699999987</v>
      </c>
      <c r="O273" t="str">
        <f t="shared" si="33"/>
        <v/>
      </c>
      <c r="P273">
        <f t="shared" si="34"/>
        <v>59.426513699999987</v>
      </c>
      <c r="Q273" t="str">
        <f t="shared" si="35"/>
        <v/>
      </c>
      <c r="R273">
        <f t="shared" si="36"/>
        <v>1</v>
      </c>
      <c r="S273">
        <f t="shared" si="37"/>
        <v>5.1501309610191308</v>
      </c>
    </row>
    <row r="274" spans="1:19" x14ac:dyDescent="0.25">
      <c r="A274" t="s">
        <v>323</v>
      </c>
      <c r="B274">
        <v>1132.1667480000001</v>
      </c>
      <c r="C274">
        <v>1274.5300293</v>
      </c>
      <c r="D274">
        <v>1098.0780029</v>
      </c>
      <c r="E274">
        <v>1149.0931396000001</v>
      </c>
      <c r="F274">
        <v>1274.5300293</v>
      </c>
      <c r="G274">
        <v>1263.6800536999999</v>
      </c>
      <c r="H274">
        <v>1281.0300293</v>
      </c>
      <c r="I274">
        <v>1337.0999756000001</v>
      </c>
      <c r="J274">
        <v>1295.3420410000001</v>
      </c>
      <c r="L274" t="str">
        <f t="shared" si="31"/>
        <v>12SEP2022:09:00:00</v>
      </c>
      <c r="M274">
        <v>9</v>
      </c>
      <c r="N274">
        <f t="shared" si="32"/>
        <v>142.36328129999993</v>
      </c>
      <c r="O274" t="str">
        <f t="shared" si="33"/>
        <v/>
      </c>
      <c r="P274">
        <f t="shared" si="34"/>
        <v>142.36328129999993</v>
      </c>
      <c r="Q274" t="str">
        <f t="shared" si="35"/>
        <v/>
      </c>
      <c r="R274">
        <f t="shared" si="36"/>
        <v>1</v>
      </c>
      <c r="S274">
        <f t="shared" si="37"/>
        <v>12.574409339568406</v>
      </c>
    </row>
    <row r="275" spans="1:19" x14ac:dyDescent="0.25">
      <c r="A275" t="s">
        <v>324</v>
      </c>
      <c r="B275">
        <v>1178.619751</v>
      </c>
      <c r="C275">
        <v>1342.8000488</v>
      </c>
      <c r="D275">
        <v>1177.65625</v>
      </c>
      <c r="E275">
        <v>1231.6785889</v>
      </c>
      <c r="F275">
        <v>1342.8000488</v>
      </c>
      <c r="G275">
        <v>1329.9699707</v>
      </c>
      <c r="H275">
        <v>1368.0699463000001</v>
      </c>
      <c r="I275">
        <v>1421.4200439000001</v>
      </c>
      <c r="J275">
        <v>1373.4270019999999</v>
      </c>
      <c r="L275" t="str">
        <f t="shared" si="31"/>
        <v>12SEP2022:10:00:00</v>
      </c>
      <c r="M275">
        <v>10</v>
      </c>
      <c r="N275">
        <f t="shared" si="32"/>
        <v>164.18029780000006</v>
      </c>
      <c r="O275" t="str">
        <f t="shared" si="33"/>
        <v/>
      </c>
      <c r="P275">
        <f t="shared" si="34"/>
        <v>164.18029780000006</v>
      </c>
      <c r="Q275" t="str">
        <f t="shared" si="35"/>
        <v/>
      </c>
      <c r="R275">
        <f t="shared" si="36"/>
        <v>1</v>
      </c>
      <c r="S275">
        <f t="shared" si="37"/>
        <v>13.929878373470434</v>
      </c>
    </row>
    <row r="276" spans="1:19" x14ac:dyDescent="0.25">
      <c r="A276" t="s">
        <v>325</v>
      </c>
      <c r="B276">
        <v>1289.1210937999999</v>
      </c>
      <c r="C276">
        <v>1429.5100098</v>
      </c>
      <c r="D276">
        <v>1281.9836425999999</v>
      </c>
      <c r="E276">
        <v>1378.8793945</v>
      </c>
      <c r="F276">
        <v>1429.5100098</v>
      </c>
      <c r="G276">
        <v>1412.3199463000001</v>
      </c>
      <c r="H276">
        <v>1467.9799805</v>
      </c>
      <c r="I276">
        <v>1519.7399902</v>
      </c>
      <c r="J276">
        <v>1466.4104004000001</v>
      </c>
      <c r="L276" t="str">
        <f t="shared" si="31"/>
        <v>12SEP2022:11:00:00</v>
      </c>
      <c r="M276">
        <v>11</v>
      </c>
      <c r="N276">
        <f t="shared" si="32"/>
        <v>140.38891600000011</v>
      </c>
      <c r="O276" t="str">
        <f t="shared" si="33"/>
        <v/>
      </c>
      <c r="P276">
        <f t="shared" si="34"/>
        <v>140.38891600000011</v>
      </c>
      <c r="Q276" t="str">
        <f t="shared" si="35"/>
        <v/>
      </c>
      <c r="R276">
        <f t="shared" si="36"/>
        <v>1</v>
      </c>
      <c r="S276">
        <f t="shared" si="37"/>
        <v>10.890281500721505</v>
      </c>
    </row>
    <row r="277" spans="1:19" x14ac:dyDescent="0.25">
      <c r="A277" t="s">
        <v>326</v>
      </c>
      <c r="B277">
        <v>1437.4697266000001</v>
      </c>
      <c r="C277">
        <v>1488.9399414</v>
      </c>
      <c r="D277">
        <v>1369.815918</v>
      </c>
      <c r="E277">
        <v>1450.9873047000001</v>
      </c>
      <c r="F277">
        <v>1488.9399414</v>
      </c>
      <c r="G277">
        <v>1468.6600341999999</v>
      </c>
      <c r="H277">
        <v>1538.2700195</v>
      </c>
      <c r="I277">
        <v>1591.9000243999999</v>
      </c>
      <c r="J277">
        <v>1532.2385254000001</v>
      </c>
      <c r="L277" t="str">
        <f t="shared" si="31"/>
        <v>12SEP2022:12:00:00</v>
      </c>
      <c r="M277">
        <v>12</v>
      </c>
      <c r="N277">
        <f t="shared" si="32"/>
        <v>51.470214799999894</v>
      </c>
      <c r="O277" t="str">
        <f t="shared" si="33"/>
        <v/>
      </c>
      <c r="P277">
        <f t="shared" si="34"/>
        <v>51.470214799999894</v>
      </c>
      <c r="Q277" t="str">
        <f t="shared" si="35"/>
        <v/>
      </c>
      <c r="R277">
        <f t="shared" si="36"/>
        <v>1</v>
      </c>
      <c r="S277">
        <f t="shared" si="37"/>
        <v>3.5806120885579067</v>
      </c>
    </row>
    <row r="278" spans="1:19" x14ac:dyDescent="0.25">
      <c r="A278" t="s">
        <v>327</v>
      </c>
      <c r="B278">
        <v>1574.4830322</v>
      </c>
      <c r="C278">
        <v>1570.1600341999999</v>
      </c>
      <c r="D278">
        <v>1474.2196045000001</v>
      </c>
      <c r="E278">
        <v>1512.9864502</v>
      </c>
      <c r="F278">
        <v>1570.1600341999999</v>
      </c>
      <c r="G278">
        <v>1549.1800536999999</v>
      </c>
      <c r="H278">
        <v>1624.9799805</v>
      </c>
      <c r="I278">
        <v>1676.0699463000001</v>
      </c>
      <c r="J278">
        <v>1615.6884766000001</v>
      </c>
      <c r="L278" t="str">
        <f t="shared" si="31"/>
        <v>12SEP2022:13:00:00</v>
      </c>
      <c r="M278">
        <v>13</v>
      </c>
      <c r="N278">
        <f t="shared" si="32"/>
        <v>-4.3229980000000978</v>
      </c>
      <c r="O278">
        <f t="shared" si="33"/>
        <v>-4.3229980000000978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0.27456618531859578</v>
      </c>
    </row>
    <row r="279" spans="1:19" x14ac:dyDescent="0.25">
      <c r="A279" t="s">
        <v>328</v>
      </c>
      <c r="B279">
        <v>1649.0698242000001</v>
      </c>
      <c r="C279">
        <v>1645.9399414</v>
      </c>
      <c r="D279">
        <v>1548.1104736</v>
      </c>
      <c r="E279">
        <v>1602.8582764</v>
      </c>
      <c r="F279">
        <v>1645.9399414</v>
      </c>
      <c r="G279">
        <v>1623.1400146000001</v>
      </c>
      <c r="H279">
        <v>1700.1500243999999</v>
      </c>
      <c r="I279">
        <v>1749.4799805</v>
      </c>
      <c r="J279">
        <v>1690.0314940999999</v>
      </c>
      <c r="L279" t="str">
        <f t="shared" si="31"/>
        <v>12SEP2022:14:00:00</v>
      </c>
      <c r="M279">
        <v>14</v>
      </c>
      <c r="N279">
        <f t="shared" si="32"/>
        <v>-3.1298828000001322</v>
      </c>
      <c r="O279">
        <f t="shared" si="33"/>
        <v>-3.1298828000001322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0.18979686330252915</v>
      </c>
    </row>
    <row r="280" spans="1:19" x14ac:dyDescent="0.25">
      <c r="A280" t="s">
        <v>329</v>
      </c>
      <c r="B280">
        <v>1755.2282714999999</v>
      </c>
      <c r="C280">
        <v>1719.0899658000001</v>
      </c>
      <c r="D280">
        <v>1613.8569336</v>
      </c>
      <c r="E280">
        <v>1658.8968506000001</v>
      </c>
      <c r="F280">
        <v>1719.0899658000001</v>
      </c>
      <c r="G280">
        <v>1697.6099853999999</v>
      </c>
      <c r="H280">
        <v>1770.6500243999999</v>
      </c>
      <c r="I280">
        <v>1822.1999512</v>
      </c>
      <c r="J280">
        <v>1762.6984863</v>
      </c>
      <c r="L280" t="str">
        <f t="shared" si="31"/>
        <v>12SEP2022:15:00:00</v>
      </c>
      <c r="M280">
        <v>15</v>
      </c>
      <c r="N280">
        <f t="shared" si="32"/>
        <v>-36.138305699999819</v>
      </c>
      <c r="O280">
        <f t="shared" si="33"/>
        <v>-36.138305699999819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2.0588949190703496</v>
      </c>
    </row>
    <row r="281" spans="1:19" x14ac:dyDescent="0.25">
      <c r="A281" t="s">
        <v>330</v>
      </c>
      <c r="B281">
        <v>1811.2561035000001</v>
      </c>
      <c r="C281">
        <v>1773.1400146000001</v>
      </c>
      <c r="D281">
        <v>1653.5848389</v>
      </c>
      <c r="E281">
        <v>1702.9665527</v>
      </c>
      <c r="F281">
        <v>1773.1400146000001</v>
      </c>
      <c r="G281">
        <v>1753.7900391000001</v>
      </c>
      <c r="H281">
        <v>1824.9899902</v>
      </c>
      <c r="I281">
        <v>1874.4100341999999</v>
      </c>
      <c r="J281">
        <v>1816.7094727000001</v>
      </c>
      <c r="L281" t="str">
        <f t="shared" si="31"/>
        <v>12SEP2022:16:00:00</v>
      </c>
      <c r="M281">
        <v>16</v>
      </c>
      <c r="N281">
        <f t="shared" si="32"/>
        <v>-38.116088900000022</v>
      </c>
      <c r="O281">
        <f t="shared" si="33"/>
        <v>-38.116088900000022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2.1044008534378982</v>
      </c>
    </row>
    <row r="282" spans="1:19" x14ac:dyDescent="0.25">
      <c r="A282" t="s">
        <v>331</v>
      </c>
      <c r="B282">
        <v>1831.4731445</v>
      </c>
      <c r="C282">
        <v>1783.8599853999999</v>
      </c>
      <c r="D282">
        <v>1689.5269774999999</v>
      </c>
      <c r="E282">
        <v>1750.9790039</v>
      </c>
      <c r="F282">
        <v>1783.8599853999999</v>
      </c>
      <c r="G282">
        <v>1768</v>
      </c>
      <c r="H282">
        <v>1832.8399658000001</v>
      </c>
      <c r="I282">
        <v>1872.7399902</v>
      </c>
      <c r="J282">
        <v>1823.2479248</v>
      </c>
      <c r="L282" t="str">
        <f t="shared" si="31"/>
        <v>12SEP2022:17:00:00</v>
      </c>
      <c r="M282">
        <v>17</v>
      </c>
      <c r="N282">
        <f t="shared" si="32"/>
        <v>-47.613159100000075</v>
      </c>
      <c r="O282">
        <f t="shared" si="33"/>
        <v>-47.613159100000075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2.599719206529707</v>
      </c>
    </row>
    <row r="283" spans="1:19" x14ac:dyDescent="0.25">
      <c r="A283" t="s">
        <v>332</v>
      </c>
      <c r="B283">
        <v>1826.3300781</v>
      </c>
      <c r="C283">
        <v>1802.7800293</v>
      </c>
      <c r="D283">
        <v>1701.8997803</v>
      </c>
      <c r="E283">
        <v>1749.6295166</v>
      </c>
      <c r="F283">
        <v>1802.7800293</v>
      </c>
      <c r="G283">
        <v>1792.0600586</v>
      </c>
      <c r="H283">
        <v>1849.5600586</v>
      </c>
      <c r="I283">
        <v>1889.5500488</v>
      </c>
      <c r="J283">
        <v>1842.1645507999999</v>
      </c>
      <c r="L283" t="str">
        <f t="shared" si="31"/>
        <v>12SEP2022:18:00:00</v>
      </c>
      <c r="M283">
        <v>18</v>
      </c>
      <c r="N283">
        <f t="shared" si="32"/>
        <v>-23.550048800000013</v>
      </c>
      <c r="O283">
        <f t="shared" si="33"/>
        <v>-23.550048800000013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1.2894738515449529</v>
      </c>
    </row>
    <row r="284" spans="1:19" x14ac:dyDescent="0.25">
      <c r="A284" t="s">
        <v>333</v>
      </c>
      <c r="B284">
        <v>1756.7095947</v>
      </c>
      <c r="C284">
        <v>1786.1600341999999</v>
      </c>
      <c r="D284">
        <v>1663.2054443</v>
      </c>
      <c r="E284">
        <v>1693.7432861</v>
      </c>
      <c r="F284">
        <v>1786.1600341999999</v>
      </c>
      <c r="G284">
        <v>1778.5500488</v>
      </c>
      <c r="H284">
        <v>1827.0799560999999</v>
      </c>
      <c r="I284">
        <v>1863.0300293</v>
      </c>
      <c r="J284">
        <v>1821.3920897999999</v>
      </c>
      <c r="L284" t="str">
        <f t="shared" si="31"/>
        <v>12SEP2022:19:00:00</v>
      </c>
      <c r="M284">
        <v>19</v>
      </c>
      <c r="N284">
        <f t="shared" si="32"/>
        <v>29.450439499999902</v>
      </c>
      <c r="O284" t="str">
        <f t="shared" si="33"/>
        <v/>
      </c>
      <c r="P284">
        <f t="shared" si="34"/>
        <v>29.450439499999902</v>
      </c>
      <c r="Q284" t="str">
        <f t="shared" si="35"/>
        <v/>
      </c>
      <c r="R284">
        <f t="shared" si="36"/>
        <v>1</v>
      </c>
      <c r="S284">
        <f t="shared" si="37"/>
        <v>1.676454639335494</v>
      </c>
    </row>
    <row r="285" spans="1:19" x14ac:dyDescent="0.25">
      <c r="A285" t="s">
        <v>334</v>
      </c>
      <c r="B285">
        <v>1695.5412598</v>
      </c>
      <c r="C285">
        <v>1711.6099853999999</v>
      </c>
      <c r="D285">
        <v>1637.9426269999999</v>
      </c>
      <c r="E285">
        <v>1683.0718993999999</v>
      </c>
      <c r="F285">
        <v>1711.6099853999999</v>
      </c>
      <c r="G285">
        <v>1705.2199707</v>
      </c>
      <c r="H285">
        <v>1742.0500488</v>
      </c>
      <c r="I285">
        <v>1783.8000488</v>
      </c>
      <c r="J285">
        <v>1742.8891602000001</v>
      </c>
      <c r="L285" t="str">
        <f t="shared" si="31"/>
        <v>12SEP2022:20:00:00</v>
      </c>
      <c r="M285">
        <v>20</v>
      </c>
      <c r="N285">
        <f t="shared" si="32"/>
        <v>16.06872559999988</v>
      </c>
      <c r="O285" t="str">
        <f t="shared" si="33"/>
        <v/>
      </c>
      <c r="P285">
        <f t="shared" si="34"/>
        <v>16.06872559999988</v>
      </c>
      <c r="Q285" t="str">
        <f t="shared" si="35"/>
        <v/>
      </c>
      <c r="R285">
        <f t="shared" si="36"/>
        <v>1</v>
      </c>
      <c r="S285">
        <f t="shared" si="37"/>
        <v>0.94770478200543984</v>
      </c>
    </row>
    <row r="286" spans="1:19" x14ac:dyDescent="0.25">
      <c r="A286" t="s">
        <v>335</v>
      </c>
      <c r="B286">
        <v>1628.6818848</v>
      </c>
      <c r="C286">
        <v>1667.2800293</v>
      </c>
      <c r="D286">
        <v>1606.3475341999999</v>
      </c>
      <c r="E286">
        <v>1671.5332031</v>
      </c>
      <c r="F286">
        <v>1667.2800293</v>
      </c>
      <c r="G286">
        <v>1659.2399902</v>
      </c>
      <c r="H286">
        <v>1690.8100586</v>
      </c>
      <c r="I286">
        <v>1729.8299560999999</v>
      </c>
      <c r="J286">
        <v>1693.0449219</v>
      </c>
      <c r="L286" t="str">
        <f t="shared" si="31"/>
        <v>12SEP2022:21:00:00</v>
      </c>
      <c r="M286">
        <v>21</v>
      </c>
      <c r="N286">
        <f t="shared" si="32"/>
        <v>38.598144499999989</v>
      </c>
      <c r="O286" t="str">
        <f t="shared" si="33"/>
        <v/>
      </c>
      <c r="P286">
        <f t="shared" si="34"/>
        <v>38.598144499999989</v>
      </c>
      <c r="Q286" t="str">
        <f t="shared" si="35"/>
        <v/>
      </c>
      <c r="R286">
        <f t="shared" si="36"/>
        <v>1</v>
      </c>
      <c r="S286">
        <f t="shared" si="37"/>
        <v>2.3699007682362594</v>
      </c>
    </row>
    <row r="287" spans="1:19" x14ac:dyDescent="0.25">
      <c r="A287" t="s">
        <v>336</v>
      </c>
      <c r="B287">
        <v>1542.1180420000001</v>
      </c>
      <c r="C287">
        <v>1589.2299805</v>
      </c>
      <c r="D287">
        <v>1547.1362305</v>
      </c>
      <c r="E287">
        <v>1614.7524414</v>
      </c>
      <c r="F287">
        <v>1589.2299805</v>
      </c>
      <c r="G287">
        <v>1584.1300048999999</v>
      </c>
      <c r="H287">
        <v>1606.9499512</v>
      </c>
      <c r="I287">
        <v>1646.3800048999999</v>
      </c>
      <c r="J287">
        <v>1612.3874512</v>
      </c>
      <c r="L287" t="str">
        <f t="shared" si="31"/>
        <v>12SEP2022:22:00:00</v>
      </c>
      <c r="M287">
        <v>22</v>
      </c>
      <c r="N287">
        <f t="shared" si="32"/>
        <v>47.111938499999951</v>
      </c>
      <c r="O287" t="str">
        <f t="shared" si="33"/>
        <v/>
      </c>
      <c r="P287">
        <f t="shared" si="34"/>
        <v>47.111938499999951</v>
      </c>
      <c r="Q287" t="str">
        <f t="shared" si="35"/>
        <v/>
      </c>
      <c r="R287">
        <f t="shared" si="36"/>
        <v>1</v>
      </c>
      <c r="S287">
        <f t="shared" si="37"/>
        <v>3.0550150647935905</v>
      </c>
    </row>
    <row r="288" spans="1:19" x14ac:dyDescent="0.25">
      <c r="A288" t="s">
        <v>337</v>
      </c>
      <c r="B288">
        <v>1395.6317139</v>
      </c>
      <c r="C288">
        <v>1511.4799805</v>
      </c>
      <c r="D288">
        <v>1474.6700439000001</v>
      </c>
      <c r="E288">
        <v>1528.8258057</v>
      </c>
      <c r="F288">
        <v>1511.4799805</v>
      </c>
      <c r="G288">
        <v>1503.8800048999999</v>
      </c>
      <c r="H288">
        <v>1534.1500243999999</v>
      </c>
      <c r="I288">
        <v>1584.5999756000001</v>
      </c>
      <c r="J288">
        <v>1540.8394774999999</v>
      </c>
      <c r="L288" t="str">
        <f t="shared" si="31"/>
        <v>12SEP2022:23:00:00</v>
      </c>
      <c r="M288">
        <v>23</v>
      </c>
      <c r="N288">
        <f t="shared" si="32"/>
        <v>115.84826659999999</v>
      </c>
      <c r="O288" t="str">
        <f t="shared" si="33"/>
        <v/>
      </c>
      <c r="P288">
        <f t="shared" si="34"/>
        <v>115.84826659999999</v>
      </c>
      <c r="Q288" t="str">
        <f t="shared" si="35"/>
        <v/>
      </c>
      <c r="R288">
        <f t="shared" si="36"/>
        <v>1</v>
      </c>
      <c r="S288">
        <f t="shared" si="37"/>
        <v>8.3007763041060247</v>
      </c>
    </row>
    <row r="289" spans="1:19" x14ac:dyDescent="0.25">
      <c r="A289" t="s">
        <v>338</v>
      </c>
      <c r="B289">
        <v>1260.3692627</v>
      </c>
      <c r="C289">
        <v>1441.8499756000001</v>
      </c>
      <c r="D289">
        <v>1387.1123047000001</v>
      </c>
      <c r="E289">
        <v>1445.8165283000001</v>
      </c>
      <c r="F289">
        <v>1441.8499756000001</v>
      </c>
      <c r="G289">
        <v>1437.5600586</v>
      </c>
      <c r="H289">
        <v>1476.0799560999999</v>
      </c>
      <c r="I289">
        <v>1534.1500243999999</v>
      </c>
      <c r="J289">
        <v>1481.6400146000001</v>
      </c>
      <c r="L289" t="str">
        <f t="shared" si="31"/>
        <v>13SEP2022:00:00:00</v>
      </c>
      <c r="M289">
        <v>24</v>
      </c>
      <c r="N289">
        <f t="shared" si="32"/>
        <v>181.48071290000007</v>
      </c>
      <c r="O289" t="str">
        <f t="shared" si="33"/>
        <v/>
      </c>
      <c r="P289">
        <f t="shared" si="34"/>
        <v>181.48071290000007</v>
      </c>
      <c r="Q289" t="str">
        <f t="shared" si="35"/>
        <v/>
      </c>
      <c r="R289">
        <f t="shared" si="36"/>
        <v>1</v>
      </c>
      <c r="S289">
        <f t="shared" si="37"/>
        <v>14.399011327142869</v>
      </c>
    </row>
    <row r="290" spans="1:19" x14ac:dyDescent="0.25">
      <c r="A290" t="s">
        <v>339</v>
      </c>
      <c r="B290">
        <v>1206.5615233999999</v>
      </c>
      <c r="C290">
        <v>1281.7700195</v>
      </c>
      <c r="D290">
        <v>1300.0325928</v>
      </c>
      <c r="E290">
        <v>1393.2128906</v>
      </c>
      <c r="F290">
        <v>1265.4599608999999</v>
      </c>
      <c r="G290">
        <v>1281.6600341999999</v>
      </c>
      <c r="H290">
        <v>1281.7700195</v>
      </c>
      <c r="I290">
        <v>1284.2600098</v>
      </c>
      <c r="J290">
        <v>1280.1674805</v>
      </c>
      <c r="L290" t="str">
        <f t="shared" si="31"/>
        <v>13SEP2022:01:00:00</v>
      </c>
      <c r="M290">
        <v>1</v>
      </c>
      <c r="N290">
        <f t="shared" si="32"/>
        <v>75.208496100000048</v>
      </c>
      <c r="O290" t="str">
        <f t="shared" si="33"/>
        <v/>
      </c>
      <c r="P290">
        <f t="shared" si="34"/>
        <v>75.208496100000048</v>
      </c>
      <c r="Q290" t="str">
        <f t="shared" si="35"/>
        <v/>
      </c>
      <c r="R290">
        <f t="shared" si="36"/>
        <v>1</v>
      </c>
      <c r="S290">
        <f t="shared" si="37"/>
        <v>6.2332914353234257</v>
      </c>
    </row>
    <row r="291" spans="1:19" x14ac:dyDescent="0.25">
      <c r="A291" t="s">
        <v>340</v>
      </c>
      <c r="B291">
        <v>1205.4899902</v>
      </c>
      <c r="C291">
        <v>1280.5400391000001</v>
      </c>
      <c r="D291">
        <v>1243.7979736</v>
      </c>
      <c r="E291">
        <v>1332.9132079999999</v>
      </c>
      <c r="F291">
        <v>1255.1099853999999</v>
      </c>
      <c r="G291">
        <v>1270.7800293</v>
      </c>
      <c r="H291">
        <v>1280.5400391000001</v>
      </c>
      <c r="I291">
        <v>1303.2900391000001</v>
      </c>
      <c r="J291">
        <v>1282.2480469</v>
      </c>
      <c r="L291" t="str">
        <f t="shared" si="31"/>
        <v>13SEP2022:02:00:00</v>
      </c>
      <c r="M291">
        <v>2</v>
      </c>
      <c r="N291">
        <f t="shared" si="32"/>
        <v>75.050048900000093</v>
      </c>
      <c r="O291" t="str">
        <f t="shared" si="33"/>
        <v/>
      </c>
      <c r="P291">
        <f t="shared" si="34"/>
        <v>75.050048900000093</v>
      </c>
      <c r="Q291" t="str">
        <f t="shared" si="35"/>
        <v/>
      </c>
      <c r="R291">
        <f t="shared" si="36"/>
        <v>1</v>
      </c>
      <c r="S291">
        <f t="shared" si="37"/>
        <v>6.2256882686805817</v>
      </c>
    </row>
    <row r="292" spans="1:19" x14ac:dyDescent="0.25">
      <c r="A292" t="s">
        <v>341</v>
      </c>
      <c r="B292">
        <v>1211.4729004000001</v>
      </c>
      <c r="C292">
        <v>1295.1700439000001</v>
      </c>
      <c r="D292">
        <v>1179.5072021000001</v>
      </c>
      <c r="E292">
        <v>1186.1391602000001</v>
      </c>
      <c r="F292">
        <v>1261.7299805</v>
      </c>
      <c r="G292">
        <v>1280.8199463000001</v>
      </c>
      <c r="H292">
        <v>1295.1700439000001</v>
      </c>
      <c r="I292">
        <v>1326.3599853999999</v>
      </c>
      <c r="J292">
        <v>1297.4829102000001</v>
      </c>
      <c r="L292" t="str">
        <f t="shared" ref="L292" si="38">A292</f>
        <v>13SEP2022:03:00:00</v>
      </c>
      <c r="M292">
        <v>3</v>
      </c>
      <c r="N292">
        <f t="shared" ref="N292" si="39">C292-B292</f>
        <v>83.697143500000038</v>
      </c>
      <c r="O292" t="str">
        <f t="shared" si="33"/>
        <v/>
      </c>
      <c r="P292">
        <f t="shared" si="34"/>
        <v>83.697143500000038</v>
      </c>
      <c r="Q292" t="str">
        <f t="shared" si="35"/>
        <v/>
      </c>
      <c r="R292">
        <f t="shared" si="36"/>
        <v>1</v>
      </c>
      <c r="S292">
        <f t="shared" ref="S292" si="40">ABS((B292-C292)/B292)*100</f>
        <v>6.9087095115677126</v>
      </c>
    </row>
    <row r="293" spans="1:19" x14ac:dyDescent="0.25">
      <c r="A293" t="s">
        <v>342</v>
      </c>
      <c r="B293">
        <v>1186.9592285000001</v>
      </c>
      <c r="C293">
        <v>1245.1700439000001</v>
      </c>
      <c r="D293">
        <v>1142.9489745999999</v>
      </c>
      <c r="E293">
        <v>1149.411499</v>
      </c>
      <c r="F293">
        <v>1210.6800536999999</v>
      </c>
      <c r="G293">
        <v>1230.2299805</v>
      </c>
      <c r="H293">
        <v>1245.1700439000001</v>
      </c>
      <c r="I293">
        <v>1278.0100098</v>
      </c>
      <c r="J293">
        <v>1247.7554932</v>
      </c>
      <c r="L293" t="str">
        <f t="shared" si="31"/>
        <v>13SEP2022:04:00:00</v>
      </c>
      <c r="M293">
        <v>4</v>
      </c>
      <c r="N293">
        <f t="shared" si="32"/>
        <v>58.210815400000001</v>
      </c>
      <c r="O293" t="str">
        <f t="shared" si="33"/>
        <v/>
      </c>
      <c r="P293">
        <f t="shared" si="34"/>
        <v>58.210815400000001</v>
      </c>
      <c r="Q293" t="str">
        <f t="shared" si="35"/>
        <v/>
      </c>
      <c r="R293">
        <f t="shared" si="36"/>
        <v>1</v>
      </c>
      <c r="S293">
        <f t="shared" si="37"/>
        <v>4.9041967072081274</v>
      </c>
    </row>
    <row r="294" spans="1:19" x14ac:dyDescent="0.25">
      <c r="A294" t="s">
        <v>343</v>
      </c>
      <c r="B294">
        <v>1164.2913818</v>
      </c>
      <c r="C294">
        <v>1180.6300048999999</v>
      </c>
      <c r="D294">
        <v>1104.5643310999999</v>
      </c>
      <c r="E294">
        <v>1124.5718993999999</v>
      </c>
      <c r="F294">
        <v>1137.8900146000001</v>
      </c>
      <c r="G294">
        <v>1155.0400391000001</v>
      </c>
      <c r="H294">
        <v>1180.6300048999999</v>
      </c>
      <c r="I294">
        <v>1212.9799805</v>
      </c>
      <c r="J294">
        <v>1179.144043</v>
      </c>
      <c r="L294" t="str">
        <f t="shared" si="31"/>
        <v>13SEP2022:05:00:00</v>
      </c>
      <c r="M294">
        <v>5</v>
      </c>
      <c r="N294">
        <f t="shared" si="32"/>
        <v>16.33862309999995</v>
      </c>
      <c r="O294" t="str">
        <f t="shared" si="33"/>
        <v/>
      </c>
      <c r="P294">
        <f t="shared" si="34"/>
        <v>16.33862309999995</v>
      </c>
      <c r="Q294" t="str">
        <f t="shared" si="35"/>
        <v/>
      </c>
      <c r="R294">
        <f t="shared" si="36"/>
        <v>1</v>
      </c>
      <c r="S294">
        <f t="shared" si="37"/>
        <v>1.4033104904324176</v>
      </c>
    </row>
    <row r="295" spans="1:19" x14ac:dyDescent="0.25">
      <c r="A295" t="s">
        <v>344</v>
      </c>
      <c r="B295">
        <v>1156.7568358999999</v>
      </c>
      <c r="C295">
        <v>1192.6199951000001</v>
      </c>
      <c r="D295">
        <v>1111.5991211</v>
      </c>
      <c r="E295">
        <v>1102.9372559000001</v>
      </c>
      <c r="F295">
        <v>1157.5500488</v>
      </c>
      <c r="G295">
        <v>1166.3699951000001</v>
      </c>
      <c r="H295">
        <v>1192.6199951000001</v>
      </c>
      <c r="I295">
        <v>1220.6700439000001</v>
      </c>
      <c r="J295">
        <v>1190.6145019999999</v>
      </c>
      <c r="L295" t="str">
        <f t="shared" si="31"/>
        <v>13SEP2022:06:00:00</v>
      </c>
      <c r="M295">
        <v>6</v>
      </c>
      <c r="N295">
        <f t="shared" si="32"/>
        <v>35.863159200000155</v>
      </c>
      <c r="O295" t="str">
        <f t="shared" si="33"/>
        <v/>
      </c>
      <c r="P295">
        <f t="shared" si="34"/>
        <v>35.863159200000155</v>
      </c>
      <c r="Q295" t="str">
        <f t="shared" si="35"/>
        <v/>
      </c>
      <c r="R295">
        <f t="shared" si="36"/>
        <v>1</v>
      </c>
      <c r="S295">
        <f t="shared" si="37"/>
        <v>3.1003196252648273</v>
      </c>
    </row>
    <row r="296" spans="1:19" x14ac:dyDescent="0.25">
      <c r="A296" t="s">
        <v>345</v>
      </c>
      <c r="B296">
        <v>1162.6152344</v>
      </c>
      <c r="C296">
        <v>1239.4799805</v>
      </c>
      <c r="D296">
        <v>1156.7060547000001</v>
      </c>
      <c r="E296">
        <v>1131.5924072</v>
      </c>
      <c r="F296">
        <v>1201.4699707</v>
      </c>
      <c r="G296">
        <v>1207.5500488</v>
      </c>
      <c r="H296">
        <v>1239.4799805</v>
      </c>
      <c r="I296">
        <v>1264.5500488</v>
      </c>
      <c r="J296">
        <v>1234.5705565999999</v>
      </c>
      <c r="L296" t="str">
        <f t="shared" si="31"/>
        <v>13SEP2022:07:00:00</v>
      </c>
      <c r="M296">
        <v>7</v>
      </c>
      <c r="N296">
        <f t="shared" si="32"/>
        <v>76.864746100000048</v>
      </c>
      <c r="O296" t="str">
        <f t="shared" si="33"/>
        <v/>
      </c>
      <c r="P296">
        <f t="shared" si="34"/>
        <v>76.864746100000048</v>
      </c>
      <c r="Q296" t="str">
        <f t="shared" si="35"/>
        <v/>
      </c>
      <c r="R296">
        <f t="shared" si="36"/>
        <v>1</v>
      </c>
      <c r="S296">
        <f t="shared" si="37"/>
        <v>6.6113658092282135</v>
      </c>
    </row>
    <row r="297" spans="1:19" x14ac:dyDescent="0.25">
      <c r="A297" t="s">
        <v>346</v>
      </c>
      <c r="B297">
        <v>1139.2910156</v>
      </c>
      <c r="C297">
        <v>1282.4899902</v>
      </c>
      <c r="D297">
        <v>1172.6409911999999</v>
      </c>
      <c r="E297">
        <v>1147.0253906</v>
      </c>
      <c r="F297">
        <v>1238.7099608999999</v>
      </c>
      <c r="G297">
        <v>1246.6300048999999</v>
      </c>
      <c r="H297">
        <v>1282.4899902</v>
      </c>
      <c r="I297">
        <v>1298.1199951000001</v>
      </c>
      <c r="J297">
        <v>1272.4284668</v>
      </c>
      <c r="L297" t="str">
        <f t="shared" si="31"/>
        <v>13SEP2022:08:00:00</v>
      </c>
      <c r="M297">
        <v>8</v>
      </c>
      <c r="N297">
        <f t="shared" si="32"/>
        <v>143.19897459999993</v>
      </c>
      <c r="O297" t="str">
        <f t="shared" si="33"/>
        <v/>
      </c>
      <c r="P297">
        <f t="shared" si="34"/>
        <v>143.19897459999993</v>
      </c>
      <c r="Q297" t="str">
        <f t="shared" si="35"/>
        <v/>
      </c>
      <c r="R297">
        <f t="shared" si="36"/>
        <v>1</v>
      </c>
      <c r="S297">
        <f t="shared" si="37"/>
        <v>12.569130506535695</v>
      </c>
    </row>
    <row r="298" spans="1:19" x14ac:dyDescent="0.25">
      <c r="A298" t="s">
        <v>347</v>
      </c>
      <c r="B298">
        <v>1149.463501</v>
      </c>
      <c r="C298">
        <v>1354.1999512</v>
      </c>
      <c r="D298">
        <v>1207.5644531</v>
      </c>
      <c r="E298">
        <v>1168.6777344</v>
      </c>
      <c r="F298">
        <v>1305.4300536999999</v>
      </c>
      <c r="G298">
        <v>1315.0600586</v>
      </c>
      <c r="H298">
        <v>1354.1999512</v>
      </c>
      <c r="I298">
        <v>1356.9899902</v>
      </c>
      <c r="J298">
        <v>1338.0760498</v>
      </c>
      <c r="L298" t="str">
        <f t="shared" si="31"/>
        <v>13SEP2022:09:00:00</v>
      </c>
      <c r="M298">
        <v>9</v>
      </c>
      <c r="N298">
        <f t="shared" si="32"/>
        <v>204.73645020000004</v>
      </c>
      <c r="O298" t="str">
        <f t="shared" si="33"/>
        <v/>
      </c>
      <c r="P298">
        <f t="shared" si="34"/>
        <v>204.73645020000004</v>
      </c>
      <c r="Q298" t="str">
        <f t="shared" si="35"/>
        <v/>
      </c>
      <c r="R298">
        <f t="shared" si="36"/>
        <v>1</v>
      </c>
      <c r="S298">
        <f t="shared" si="37"/>
        <v>17.811479009284355</v>
      </c>
    </row>
    <row r="299" spans="1:19" x14ac:dyDescent="0.25">
      <c r="A299" t="s">
        <v>348</v>
      </c>
      <c r="B299">
        <v>1243.9460449000001</v>
      </c>
      <c r="C299">
        <v>1449.5300293</v>
      </c>
      <c r="D299">
        <v>1290.9407959</v>
      </c>
      <c r="E299">
        <v>1223.6810303</v>
      </c>
      <c r="F299">
        <v>1389.7299805</v>
      </c>
      <c r="G299">
        <v>1401.4100341999999</v>
      </c>
      <c r="H299">
        <v>1449.5300293</v>
      </c>
      <c r="I299">
        <v>1447.0600586</v>
      </c>
      <c r="J299">
        <v>1427.6655272999999</v>
      </c>
      <c r="L299" t="str">
        <f t="shared" si="31"/>
        <v>13SEP2022:10:00:00</v>
      </c>
      <c r="M299">
        <v>10</v>
      </c>
      <c r="N299">
        <f t="shared" si="32"/>
        <v>205.58398439999996</v>
      </c>
      <c r="O299" t="str">
        <f t="shared" si="33"/>
        <v/>
      </c>
      <c r="P299">
        <f t="shared" si="34"/>
        <v>205.58398439999996</v>
      </c>
      <c r="Q299" t="str">
        <f t="shared" si="35"/>
        <v/>
      </c>
      <c r="R299">
        <f t="shared" si="36"/>
        <v>1</v>
      </c>
      <c r="S299">
        <f t="shared" si="37"/>
        <v>16.526760565127784</v>
      </c>
    </row>
    <row r="300" spans="1:19" x14ac:dyDescent="0.25">
      <c r="A300" t="s">
        <v>349</v>
      </c>
      <c r="B300">
        <v>1344.6094971</v>
      </c>
      <c r="C300">
        <v>1556.4899902</v>
      </c>
      <c r="D300">
        <v>1410.3901367000001</v>
      </c>
      <c r="E300">
        <v>1306.3692627</v>
      </c>
      <c r="F300">
        <v>1493.5999756000001</v>
      </c>
      <c r="G300">
        <v>1510.6899414</v>
      </c>
      <c r="H300">
        <v>1556.4899902</v>
      </c>
      <c r="I300">
        <v>1544.6099853999999</v>
      </c>
      <c r="J300">
        <v>1531.4484863</v>
      </c>
      <c r="L300" t="str">
        <f t="shared" si="31"/>
        <v>13SEP2022:11:00:00</v>
      </c>
      <c r="M300">
        <v>11</v>
      </c>
      <c r="N300">
        <f t="shared" si="32"/>
        <v>211.88049309999997</v>
      </c>
      <c r="O300" t="str">
        <f t="shared" si="33"/>
        <v/>
      </c>
      <c r="P300">
        <f t="shared" si="34"/>
        <v>211.88049309999997</v>
      </c>
      <c r="Q300" t="str">
        <f t="shared" si="35"/>
        <v/>
      </c>
      <c r="R300">
        <f t="shared" si="36"/>
        <v>1</v>
      </c>
      <c r="S300">
        <f t="shared" si="37"/>
        <v>15.757771572860028</v>
      </c>
    </row>
    <row r="301" spans="1:19" x14ac:dyDescent="0.25">
      <c r="A301" t="s">
        <v>350</v>
      </c>
      <c r="B301">
        <v>1480.0114745999999</v>
      </c>
      <c r="C301">
        <v>1632.6199951000001</v>
      </c>
      <c r="D301">
        <v>1525.7946777</v>
      </c>
      <c r="E301">
        <v>1447.8187256000001</v>
      </c>
      <c r="F301">
        <v>1584.6999512</v>
      </c>
      <c r="G301">
        <v>1608.6199951000001</v>
      </c>
      <c r="H301">
        <v>1632.6199951000001</v>
      </c>
      <c r="I301">
        <v>1612.1600341999999</v>
      </c>
      <c r="J301">
        <v>1612.2709961</v>
      </c>
      <c r="L301" t="str">
        <f t="shared" si="31"/>
        <v>13SEP2022:12:00:00</v>
      </c>
      <c r="M301">
        <v>12</v>
      </c>
      <c r="N301">
        <f t="shared" si="32"/>
        <v>152.60852050000017</v>
      </c>
      <c r="O301" t="str">
        <f t="shared" si="33"/>
        <v/>
      </c>
      <c r="P301">
        <f t="shared" si="34"/>
        <v>152.60852050000017</v>
      </c>
      <c r="Q301" t="str">
        <f t="shared" si="35"/>
        <v/>
      </c>
      <c r="R301">
        <f t="shared" si="36"/>
        <v>1</v>
      </c>
      <c r="S301">
        <f t="shared" si="37"/>
        <v>10.311306575595665</v>
      </c>
    </row>
    <row r="302" spans="1:19" x14ac:dyDescent="0.25">
      <c r="A302" t="s">
        <v>351</v>
      </c>
      <c r="B302">
        <v>1592.8817139</v>
      </c>
      <c r="C302">
        <v>1727.4300536999999</v>
      </c>
      <c r="D302">
        <v>1636.8468018000001</v>
      </c>
      <c r="E302">
        <v>1601.5203856999999</v>
      </c>
      <c r="F302">
        <v>1685.1500243999999</v>
      </c>
      <c r="G302">
        <v>1719.4899902</v>
      </c>
      <c r="H302">
        <v>1727.4300536999999</v>
      </c>
      <c r="I302">
        <v>1692.7399902</v>
      </c>
      <c r="J302">
        <v>1706.9615478999999</v>
      </c>
      <c r="L302" t="str">
        <f t="shared" si="31"/>
        <v>13SEP2022:13:00:00</v>
      </c>
      <c r="M302">
        <v>13</v>
      </c>
      <c r="N302">
        <f t="shared" si="32"/>
        <v>134.54833979999989</v>
      </c>
      <c r="O302" t="str">
        <f t="shared" si="33"/>
        <v/>
      </c>
      <c r="P302">
        <f t="shared" si="34"/>
        <v>134.54833979999989</v>
      </c>
      <c r="Q302" t="str">
        <f t="shared" si="35"/>
        <v/>
      </c>
      <c r="R302">
        <f t="shared" si="36"/>
        <v>1</v>
      </c>
      <c r="S302">
        <f t="shared" si="37"/>
        <v>8.4468506748421834</v>
      </c>
    </row>
    <row r="303" spans="1:19" x14ac:dyDescent="0.25">
      <c r="A303" t="s">
        <v>352</v>
      </c>
      <c r="B303">
        <v>1685.7894286999999</v>
      </c>
      <c r="C303">
        <v>1816.5799560999999</v>
      </c>
      <c r="D303">
        <v>1738.1395264</v>
      </c>
      <c r="E303">
        <v>1749.5141602000001</v>
      </c>
      <c r="F303">
        <v>1777.9499512</v>
      </c>
      <c r="G303">
        <v>1817.9499512</v>
      </c>
      <c r="H303">
        <v>1816.5799560999999</v>
      </c>
      <c r="I303">
        <v>1770.3599853999999</v>
      </c>
      <c r="J303">
        <v>1794.9509277</v>
      </c>
      <c r="L303" t="str">
        <f t="shared" si="31"/>
        <v>13SEP2022:14:00:00</v>
      </c>
      <c r="M303">
        <v>14</v>
      </c>
      <c r="N303">
        <f t="shared" si="32"/>
        <v>130.79052739999997</v>
      </c>
      <c r="O303" t="str">
        <f t="shared" si="33"/>
        <v/>
      </c>
      <c r="P303">
        <f t="shared" si="34"/>
        <v>130.79052739999997</v>
      </c>
      <c r="Q303" t="str">
        <f t="shared" si="35"/>
        <v/>
      </c>
      <c r="R303">
        <f t="shared" si="36"/>
        <v>1</v>
      </c>
      <c r="S303">
        <f t="shared" si="37"/>
        <v>7.7584142582303031</v>
      </c>
    </row>
    <row r="304" spans="1:19" x14ac:dyDescent="0.25">
      <c r="A304" t="s">
        <v>353</v>
      </c>
      <c r="B304">
        <v>1734.8216553</v>
      </c>
      <c r="C304">
        <v>1864.4300536999999</v>
      </c>
      <c r="D304">
        <v>1814.1276855000001</v>
      </c>
      <c r="E304">
        <v>1822.4735106999999</v>
      </c>
      <c r="F304">
        <v>1845.8699951000001</v>
      </c>
      <c r="G304">
        <v>1890.3499756000001</v>
      </c>
      <c r="H304">
        <v>1864.4300536999999</v>
      </c>
      <c r="I304">
        <v>1811.1700439000001</v>
      </c>
      <c r="J304">
        <v>1849.4851074000001</v>
      </c>
      <c r="L304" t="str">
        <f t="shared" si="31"/>
        <v>13SEP2022:15:00:00</v>
      </c>
      <c r="M304">
        <v>15</v>
      </c>
      <c r="N304">
        <f t="shared" si="32"/>
        <v>129.60839839999994</v>
      </c>
      <c r="O304" t="str">
        <f t="shared" si="33"/>
        <v/>
      </c>
      <c r="P304">
        <f t="shared" si="34"/>
        <v>129.60839839999994</v>
      </c>
      <c r="Q304" t="str">
        <f t="shared" si="35"/>
        <v/>
      </c>
      <c r="R304">
        <f t="shared" si="36"/>
        <v>1</v>
      </c>
      <c r="S304">
        <f t="shared" si="37"/>
        <v>7.470992652416883</v>
      </c>
    </row>
    <row r="305" spans="1:19" x14ac:dyDescent="0.25">
      <c r="A305" t="s">
        <v>354</v>
      </c>
      <c r="B305">
        <v>1811.7183838000001</v>
      </c>
      <c r="C305">
        <v>1894.5500488</v>
      </c>
      <c r="D305">
        <v>1859.0449219</v>
      </c>
      <c r="E305">
        <v>1873.3511963000001</v>
      </c>
      <c r="F305">
        <v>1890.2199707</v>
      </c>
      <c r="G305">
        <v>1945</v>
      </c>
      <c r="H305">
        <v>1894.5500488</v>
      </c>
      <c r="I305">
        <v>1838.3000488</v>
      </c>
      <c r="J305">
        <v>1886.8255615</v>
      </c>
      <c r="L305" t="str">
        <f t="shared" si="31"/>
        <v>13SEP2022:16:00:00</v>
      </c>
      <c r="M305">
        <v>16</v>
      </c>
      <c r="N305">
        <f t="shared" si="32"/>
        <v>82.83166499999993</v>
      </c>
      <c r="O305" t="str">
        <f t="shared" si="33"/>
        <v/>
      </c>
      <c r="P305">
        <f t="shared" si="34"/>
        <v>82.83166499999993</v>
      </c>
      <c r="Q305" t="str">
        <f t="shared" si="35"/>
        <v/>
      </c>
      <c r="R305">
        <f t="shared" si="36"/>
        <v>1</v>
      </c>
      <c r="S305">
        <f t="shared" si="37"/>
        <v>4.5719945075715431</v>
      </c>
    </row>
    <row r="306" spans="1:19" x14ac:dyDescent="0.25">
      <c r="A306" t="s">
        <v>355</v>
      </c>
      <c r="B306">
        <v>1845.0128173999999</v>
      </c>
      <c r="C306">
        <v>1864.2399902</v>
      </c>
      <c r="D306">
        <v>1885.0866699000001</v>
      </c>
      <c r="E306">
        <v>1905.1527100000001</v>
      </c>
      <c r="F306">
        <v>1883.4300536999999</v>
      </c>
      <c r="G306">
        <v>1945.4899902</v>
      </c>
      <c r="H306">
        <v>1864.2399902</v>
      </c>
      <c r="I306">
        <v>1806.8900146000001</v>
      </c>
      <c r="J306">
        <v>1867.3585204999999</v>
      </c>
      <c r="L306" t="str">
        <f t="shared" si="31"/>
        <v>13SEP2022:17:00:00</v>
      </c>
      <c r="M306">
        <v>17</v>
      </c>
      <c r="N306">
        <f t="shared" si="32"/>
        <v>19.227172800000062</v>
      </c>
      <c r="O306" t="str">
        <f t="shared" si="33"/>
        <v/>
      </c>
      <c r="P306">
        <f t="shared" si="34"/>
        <v>19.227172800000062</v>
      </c>
      <c r="Q306" t="str">
        <f t="shared" si="35"/>
        <v/>
      </c>
      <c r="R306">
        <f t="shared" si="36"/>
        <v>1</v>
      </c>
      <c r="S306">
        <f t="shared" si="37"/>
        <v>1.0421159473078934</v>
      </c>
    </row>
    <row r="307" spans="1:19" x14ac:dyDescent="0.25">
      <c r="A307" t="s">
        <v>356</v>
      </c>
      <c r="B307">
        <v>1825.8327637</v>
      </c>
      <c r="C307">
        <v>1846.1400146000001</v>
      </c>
      <c r="D307">
        <v>1882.6029053</v>
      </c>
      <c r="E307">
        <v>1904.7305908000001</v>
      </c>
      <c r="F307">
        <v>1885.8800048999999</v>
      </c>
      <c r="G307">
        <v>1956.1700439000001</v>
      </c>
      <c r="H307">
        <v>1846.1400146000001</v>
      </c>
      <c r="I307">
        <v>1795.1500243999999</v>
      </c>
      <c r="J307">
        <v>1861.7620850000001</v>
      </c>
      <c r="L307" t="str">
        <f t="shared" si="31"/>
        <v>13SEP2022:18:00:00</v>
      </c>
      <c r="M307">
        <v>18</v>
      </c>
      <c r="N307">
        <f t="shared" si="32"/>
        <v>20.307250900000099</v>
      </c>
      <c r="O307" t="str">
        <f t="shared" si="33"/>
        <v/>
      </c>
      <c r="P307">
        <f t="shared" si="34"/>
        <v>20.307250900000099</v>
      </c>
      <c r="Q307" t="str">
        <f t="shared" si="35"/>
        <v/>
      </c>
      <c r="R307">
        <f t="shared" si="36"/>
        <v>1</v>
      </c>
      <c r="S307">
        <f t="shared" si="37"/>
        <v>1.112218561509873</v>
      </c>
    </row>
    <row r="308" spans="1:19" x14ac:dyDescent="0.25">
      <c r="A308" t="s">
        <v>357</v>
      </c>
      <c r="B308">
        <v>1780.6488036999999</v>
      </c>
      <c r="C308">
        <v>1798.9899902</v>
      </c>
      <c r="D308">
        <v>1826.0357666</v>
      </c>
      <c r="E308">
        <v>1838.5327147999999</v>
      </c>
      <c r="F308">
        <v>1847.7299805</v>
      </c>
      <c r="G308">
        <v>1917.9599608999999</v>
      </c>
      <c r="H308">
        <v>1798.9899902</v>
      </c>
      <c r="I308">
        <v>1744.6999512</v>
      </c>
      <c r="J308">
        <v>1817.0419922000001</v>
      </c>
      <c r="L308" t="str">
        <f t="shared" si="31"/>
        <v>13SEP2022:19:00:00</v>
      </c>
      <c r="M308">
        <v>19</v>
      </c>
      <c r="N308">
        <f t="shared" si="32"/>
        <v>18.341186500000049</v>
      </c>
      <c r="O308" t="str">
        <f t="shared" si="33"/>
        <v/>
      </c>
      <c r="P308">
        <f t="shared" si="34"/>
        <v>18.341186500000049</v>
      </c>
      <c r="Q308" t="str">
        <f t="shared" si="35"/>
        <v/>
      </c>
      <c r="R308">
        <f t="shared" si="36"/>
        <v>1</v>
      </c>
      <c r="S308">
        <f t="shared" si="37"/>
        <v>1.0300282942873968</v>
      </c>
    </row>
    <row r="309" spans="1:19" x14ac:dyDescent="0.25">
      <c r="A309" t="s">
        <v>358</v>
      </c>
      <c r="B309">
        <v>1714.7117920000001</v>
      </c>
      <c r="C309">
        <v>1698.4899902</v>
      </c>
      <c r="D309">
        <v>1776.8400879000001</v>
      </c>
      <c r="E309">
        <v>1809.0174560999999</v>
      </c>
      <c r="F309">
        <v>1768.8100586</v>
      </c>
      <c r="G309">
        <v>1833.1899414</v>
      </c>
      <c r="H309">
        <v>1698.4899902</v>
      </c>
      <c r="I309">
        <v>1668.4300536999999</v>
      </c>
      <c r="J309">
        <v>1732.1918945</v>
      </c>
      <c r="L309" t="str">
        <f t="shared" si="31"/>
        <v>13SEP2022:20:00:00</v>
      </c>
      <c r="M309">
        <v>20</v>
      </c>
      <c r="N309">
        <f t="shared" si="32"/>
        <v>-16.221801800000094</v>
      </c>
      <c r="O309">
        <f t="shared" si="33"/>
        <v>-16.221801800000094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0.94603663867496723</v>
      </c>
    </row>
    <row r="310" spans="1:19" x14ac:dyDescent="0.25">
      <c r="A310" t="s">
        <v>359</v>
      </c>
      <c r="B310">
        <v>1642.7257079999999</v>
      </c>
      <c r="C310">
        <v>1644.4399414</v>
      </c>
      <c r="D310">
        <v>1728.6829834</v>
      </c>
      <c r="E310">
        <v>1787.0933838000001</v>
      </c>
      <c r="F310">
        <v>1717.7199707</v>
      </c>
      <c r="G310">
        <v>1772.9000243999999</v>
      </c>
      <c r="H310">
        <v>1644.4399414</v>
      </c>
      <c r="I310">
        <v>1621.9499512</v>
      </c>
      <c r="J310">
        <v>1679.6755370999999</v>
      </c>
      <c r="L310" t="str">
        <f t="shared" si="31"/>
        <v>13SEP2022:21:00:00</v>
      </c>
      <c r="M310">
        <v>21</v>
      </c>
      <c r="N310">
        <f t="shared" si="32"/>
        <v>1.7142334000000119</v>
      </c>
      <c r="O310" t="str">
        <f t="shared" si="33"/>
        <v/>
      </c>
      <c r="P310">
        <f t="shared" si="34"/>
        <v>1.7142334000000119</v>
      </c>
      <c r="Q310" t="str">
        <f t="shared" si="35"/>
        <v/>
      </c>
      <c r="R310">
        <f t="shared" si="36"/>
        <v>1</v>
      </c>
      <c r="S310">
        <f t="shared" si="37"/>
        <v>0.10435299037762499</v>
      </c>
    </row>
    <row r="311" spans="1:19" x14ac:dyDescent="0.25">
      <c r="A311" t="s">
        <v>360</v>
      </c>
      <c r="B311">
        <v>1665.2266846</v>
      </c>
      <c r="C311">
        <v>1559.2700195</v>
      </c>
      <c r="D311">
        <v>1652.9400635</v>
      </c>
      <c r="E311">
        <v>1701.4069824000001</v>
      </c>
      <c r="F311">
        <v>1634.3000488</v>
      </c>
      <c r="G311">
        <v>1686.5200195</v>
      </c>
      <c r="H311">
        <v>1559.2700195</v>
      </c>
      <c r="I311">
        <v>1547.8000488</v>
      </c>
      <c r="J311">
        <v>1598.3225098</v>
      </c>
      <c r="L311" t="str">
        <f t="shared" si="31"/>
        <v>13SEP2022:22:00:00</v>
      </c>
      <c r="M311">
        <v>22</v>
      </c>
      <c r="N311">
        <f t="shared" si="32"/>
        <v>-105.95666510000001</v>
      </c>
      <c r="O311">
        <f t="shared" si="33"/>
        <v>-105.95666510000001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6.3628973808722984</v>
      </c>
    </row>
    <row r="312" spans="1:19" x14ac:dyDescent="0.25">
      <c r="A312" t="s">
        <v>361</v>
      </c>
      <c r="B312">
        <v>1600.5338135</v>
      </c>
      <c r="C312">
        <v>1493.4200439000001</v>
      </c>
      <c r="D312">
        <v>1560.1422118999999</v>
      </c>
      <c r="E312">
        <v>1582.0270995999999</v>
      </c>
      <c r="F312">
        <v>1539.2199707</v>
      </c>
      <c r="G312">
        <v>1586.8399658000001</v>
      </c>
      <c r="H312">
        <v>1493.4200439000001</v>
      </c>
      <c r="I312">
        <v>1510.2399902</v>
      </c>
      <c r="J312">
        <v>1529.5319824000001</v>
      </c>
      <c r="L312" t="str">
        <f t="shared" si="31"/>
        <v>13SEP2022:23:00:00</v>
      </c>
      <c r="M312">
        <v>23</v>
      </c>
      <c r="N312">
        <f t="shared" si="32"/>
        <v>-107.11376959999984</v>
      </c>
      <c r="O312">
        <f t="shared" si="33"/>
        <v>-107.11376959999984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6.692377798989865</v>
      </c>
    </row>
    <row r="313" spans="1:19" x14ac:dyDescent="0.25">
      <c r="A313" t="s">
        <v>362</v>
      </c>
      <c r="B313">
        <v>1445.0722656</v>
      </c>
      <c r="C313">
        <v>1426.8000488</v>
      </c>
      <c r="D313">
        <v>1457.3015137</v>
      </c>
      <c r="E313">
        <v>1478.0357666</v>
      </c>
      <c r="F313">
        <v>1454.6500243999999</v>
      </c>
      <c r="G313">
        <v>1506.0600586</v>
      </c>
      <c r="H313">
        <v>1426.8000488</v>
      </c>
      <c r="I313">
        <v>1472.2900391000001</v>
      </c>
      <c r="J313">
        <v>1466.7141113</v>
      </c>
      <c r="L313" t="str">
        <f t="shared" si="31"/>
        <v>14SEP2022:00:00:00</v>
      </c>
      <c r="M313">
        <v>24</v>
      </c>
      <c r="N313">
        <f t="shared" si="32"/>
        <v>-18.272216800000024</v>
      </c>
      <c r="O313">
        <f t="shared" si="33"/>
        <v>-18.272216800000024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1.2644500372037328</v>
      </c>
    </row>
    <row r="314" spans="1:19" x14ac:dyDescent="0.25">
      <c r="A314" t="s">
        <v>363</v>
      </c>
      <c r="B314">
        <v>1327.8360596</v>
      </c>
      <c r="C314">
        <v>1340.5999756000001</v>
      </c>
      <c r="D314">
        <v>1332.4827881000001</v>
      </c>
      <c r="E314">
        <v>1339.3294678</v>
      </c>
      <c r="F314">
        <v>1325.1199951000001</v>
      </c>
      <c r="G314">
        <v>1346.0200195</v>
      </c>
      <c r="H314">
        <v>1340.5999756000001</v>
      </c>
      <c r="I314">
        <v>1451.6199951000001</v>
      </c>
      <c r="J314">
        <v>1378.4899902</v>
      </c>
      <c r="L314" t="str">
        <f t="shared" si="31"/>
        <v>14SEP2022:01:00:00</v>
      </c>
      <c r="M314">
        <v>1</v>
      </c>
      <c r="N314">
        <f t="shared" si="32"/>
        <v>12.763916000000108</v>
      </c>
      <c r="O314" t="str">
        <f t="shared" si="33"/>
        <v/>
      </c>
      <c r="P314">
        <f t="shared" si="34"/>
        <v>12.763916000000108</v>
      </c>
      <c r="Q314" t="str">
        <f t="shared" si="35"/>
        <v/>
      </c>
      <c r="R314">
        <f t="shared" si="36"/>
        <v>1</v>
      </c>
      <c r="S314">
        <f t="shared" si="37"/>
        <v>0.96125691931013957</v>
      </c>
    </row>
    <row r="315" spans="1:19" x14ac:dyDescent="0.25">
      <c r="A315" t="s">
        <v>364</v>
      </c>
      <c r="B315">
        <v>1263.1993408000001</v>
      </c>
      <c r="C315">
        <v>1330.7299805</v>
      </c>
      <c r="D315">
        <v>1275.4798584</v>
      </c>
      <c r="E315">
        <v>1277.4779053</v>
      </c>
      <c r="F315">
        <v>1308.2199707</v>
      </c>
      <c r="G315">
        <v>1325.3199463000001</v>
      </c>
      <c r="H315">
        <v>1330.7299805</v>
      </c>
      <c r="I315">
        <v>1463.9599608999999</v>
      </c>
      <c r="J315">
        <v>1372.6314697</v>
      </c>
      <c r="L315" t="str">
        <f t="shared" si="31"/>
        <v>14SEP2022:02:00:00</v>
      </c>
      <c r="M315">
        <v>2</v>
      </c>
      <c r="N315">
        <f t="shared" si="32"/>
        <v>67.530639699999938</v>
      </c>
      <c r="O315" t="str">
        <f t="shared" si="33"/>
        <v/>
      </c>
      <c r="P315">
        <f t="shared" si="34"/>
        <v>67.530639699999938</v>
      </c>
      <c r="Q315" t="str">
        <f t="shared" si="35"/>
        <v/>
      </c>
      <c r="R315">
        <f t="shared" si="36"/>
        <v>1</v>
      </c>
      <c r="S315">
        <f t="shared" si="37"/>
        <v>5.3460002328082226</v>
      </c>
    </row>
    <row r="316" spans="1:19" x14ac:dyDescent="0.25">
      <c r="A316" t="s">
        <v>365</v>
      </c>
      <c r="B316">
        <v>1202.3195800999999</v>
      </c>
      <c r="C316">
        <v>1351.3900146000001</v>
      </c>
      <c r="D316">
        <v>1219.1783447</v>
      </c>
      <c r="E316">
        <v>1206.3236084</v>
      </c>
      <c r="F316">
        <v>1326.2800293</v>
      </c>
      <c r="G316">
        <v>1337.8299560999999</v>
      </c>
      <c r="H316">
        <v>1351.3900146000001</v>
      </c>
      <c r="I316">
        <v>1492.7099608999999</v>
      </c>
      <c r="J316">
        <v>1393.6955565999999</v>
      </c>
      <c r="L316" t="str">
        <f t="shared" si="31"/>
        <v>14SEP2022:03:00:00</v>
      </c>
      <c r="M316">
        <v>3</v>
      </c>
      <c r="N316">
        <f t="shared" si="32"/>
        <v>149.07043450000015</v>
      </c>
      <c r="O316" t="str">
        <f t="shared" si="33"/>
        <v/>
      </c>
      <c r="P316">
        <f t="shared" si="34"/>
        <v>149.07043450000015</v>
      </c>
      <c r="Q316" t="str">
        <f t="shared" si="35"/>
        <v/>
      </c>
      <c r="R316">
        <f t="shared" si="36"/>
        <v>1</v>
      </c>
      <c r="S316">
        <f t="shared" si="37"/>
        <v>12.398569978175153</v>
      </c>
    </row>
    <row r="317" spans="1:19" x14ac:dyDescent="0.25">
      <c r="A317" t="s">
        <v>366</v>
      </c>
      <c r="B317">
        <v>1177.2252197</v>
      </c>
      <c r="C317">
        <v>1304.3699951000001</v>
      </c>
      <c r="D317">
        <v>1192.3671875</v>
      </c>
      <c r="E317">
        <v>1171.6994629000001</v>
      </c>
      <c r="F317">
        <v>1282.25</v>
      </c>
      <c r="G317">
        <v>1293.1700439000001</v>
      </c>
      <c r="H317">
        <v>1304.3699951000001</v>
      </c>
      <c r="I317">
        <v>1440.9899902</v>
      </c>
      <c r="J317">
        <v>1346.0690918</v>
      </c>
      <c r="L317" t="str">
        <f t="shared" si="31"/>
        <v>14SEP2022:04:00:00</v>
      </c>
      <c r="M317">
        <v>4</v>
      </c>
      <c r="N317">
        <f t="shared" si="32"/>
        <v>127.14477540000007</v>
      </c>
      <c r="O317" t="str">
        <f t="shared" si="33"/>
        <v/>
      </c>
      <c r="P317">
        <f t="shared" si="34"/>
        <v>127.14477540000007</v>
      </c>
      <c r="Q317" t="str">
        <f t="shared" si="35"/>
        <v/>
      </c>
      <c r="R317">
        <f t="shared" si="36"/>
        <v>1</v>
      </c>
      <c r="S317">
        <f t="shared" si="37"/>
        <v>10.800378149594961</v>
      </c>
    </row>
    <row r="318" spans="1:19" x14ac:dyDescent="0.25">
      <c r="A318" t="s">
        <v>367</v>
      </c>
      <c r="B318">
        <v>1139.6102295000001</v>
      </c>
      <c r="C318">
        <v>1228.3000488</v>
      </c>
      <c r="D318">
        <v>1154.378418</v>
      </c>
      <c r="E318">
        <v>1131.4227295000001</v>
      </c>
      <c r="F318">
        <v>1203.3900146000001</v>
      </c>
      <c r="G318">
        <v>1216</v>
      </c>
      <c r="H318">
        <v>1228.3000488</v>
      </c>
      <c r="I318">
        <v>1359.6400146000001</v>
      </c>
      <c r="J318">
        <v>1267.4575195</v>
      </c>
      <c r="L318" t="str">
        <f t="shared" si="31"/>
        <v>14SEP2022:05:00:00</v>
      </c>
      <c r="M318">
        <v>5</v>
      </c>
      <c r="N318">
        <f t="shared" si="32"/>
        <v>88.689819299999954</v>
      </c>
      <c r="O318" t="str">
        <f t="shared" si="33"/>
        <v/>
      </c>
      <c r="P318">
        <f t="shared" si="34"/>
        <v>88.689819299999954</v>
      </c>
      <c r="Q318" t="str">
        <f t="shared" si="35"/>
        <v/>
      </c>
      <c r="R318">
        <f t="shared" si="36"/>
        <v>1</v>
      </c>
      <c r="S318">
        <f t="shared" si="37"/>
        <v>7.7824695675917459</v>
      </c>
    </row>
    <row r="319" spans="1:19" x14ac:dyDescent="0.25">
      <c r="A319" t="s">
        <v>368</v>
      </c>
      <c r="B319">
        <v>1119.5153809000001</v>
      </c>
      <c r="C319">
        <v>1244.2299805</v>
      </c>
      <c r="D319">
        <v>1164.2149658000001</v>
      </c>
      <c r="E319">
        <v>1145.5009766000001</v>
      </c>
      <c r="F319">
        <v>1217.3199463000001</v>
      </c>
      <c r="G319">
        <v>1230.1400146000001</v>
      </c>
      <c r="H319">
        <v>1244.2299805</v>
      </c>
      <c r="I319">
        <v>1374.0600586</v>
      </c>
      <c r="J319">
        <v>1282.1115723</v>
      </c>
      <c r="L319" t="str">
        <f t="shared" si="31"/>
        <v>14SEP2022:06:00:00</v>
      </c>
      <c r="M319">
        <v>6</v>
      </c>
      <c r="N319">
        <f t="shared" si="32"/>
        <v>124.71459959999993</v>
      </c>
      <c r="O319" t="str">
        <f t="shared" si="33"/>
        <v/>
      </c>
      <c r="P319">
        <f t="shared" si="34"/>
        <v>124.71459959999993</v>
      </c>
      <c r="Q319" t="str">
        <f t="shared" si="35"/>
        <v/>
      </c>
      <c r="R319">
        <f t="shared" si="36"/>
        <v>1</v>
      </c>
      <c r="S319">
        <f t="shared" si="37"/>
        <v>11.140052359060887</v>
      </c>
    </row>
    <row r="320" spans="1:19" x14ac:dyDescent="0.25">
      <c r="A320" t="s">
        <v>369</v>
      </c>
      <c r="B320">
        <v>1157.7943115</v>
      </c>
      <c r="C320">
        <v>1291.8800048999999</v>
      </c>
      <c r="D320">
        <v>1210.4371338000001</v>
      </c>
      <c r="E320">
        <v>1198.0039062999999</v>
      </c>
      <c r="F320">
        <v>1264.1999512</v>
      </c>
      <c r="G320">
        <v>1275.6999512</v>
      </c>
      <c r="H320">
        <v>1291.8800048999999</v>
      </c>
      <c r="I320">
        <v>1421.1400146000001</v>
      </c>
      <c r="J320">
        <v>1328.9240723</v>
      </c>
      <c r="L320" t="str">
        <f t="shared" si="31"/>
        <v>14SEP2022:07:00:00</v>
      </c>
      <c r="M320">
        <v>7</v>
      </c>
      <c r="N320">
        <f t="shared" si="32"/>
        <v>134.08569339999985</v>
      </c>
      <c r="O320" t="str">
        <f t="shared" si="33"/>
        <v/>
      </c>
      <c r="P320">
        <f t="shared" si="34"/>
        <v>134.08569339999985</v>
      </c>
      <c r="Q320" t="str">
        <f t="shared" si="35"/>
        <v/>
      </c>
      <c r="R320">
        <f t="shared" si="36"/>
        <v>1</v>
      </c>
      <c r="S320">
        <f t="shared" si="37"/>
        <v>11.58113250930408</v>
      </c>
    </row>
    <row r="321" spans="1:19" x14ac:dyDescent="0.25">
      <c r="A321" t="s">
        <v>370</v>
      </c>
      <c r="B321">
        <v>1168.9663086</v>
      </c>
      <c r="C321">
        <v>1322.9799805</v>
      </c>
      <c r="D321">
        <v>1224.5461425999999</v>
      </c>
      <c r="E321">
        <v>1212.1452637</v>
      </c>
      <c r="F321">
        <v>1291.5899658000001</v>
      </c>
      <c r="G321">
        <v>1306.8399658000001</v>
      </c>
      <c r="H321">
        <v>1322.9799805</v>
      </c>
      <c r="I321">
        <v>1451.8900146000001</v>
      </c>
      <c r="J321">
        <v>1359.3549805</v>
      </c>
      <c r="L321" t="str">
        <f t="shared" si="31"/>
        <v>14SEP2022:08:00:00</v>
      </c>
      <c r="M321">
        <v>8</v>
      </c>
      <c r="N321">
        <f t="shared" si="32"/>
        <v>154.01367189999996</v>
      </c>
      <c r="O321" t="str">
        <f t="shared" si="33"/>
        <v/>
      </c>
      <c r="P321">
        <f t="shared" si="34"/>
        <v>154.01367189999996</v>
      </c>
      <c r="Q321" t="str">
        <f t="shared" si="35"/>
        <v/>
      </c>
      <c r="R321">
        <f t="shared" si="36"/>
        <v>1</v>
      </c>
      <c r="S321">
        <f t="shared" si="37"/>
        <v>13.175201951239535</v>
      </c>
    </row>
    <row r="322" spans="1:19" x14ac:dyDescent="0.25">
      <c r="A322" t="s">
        <v>371</v>
      </c>
      <c r="B322">
        <v>1224.291626</v>
      </c>
      <c r="C322">
        <v>1375.25</v>
      </c>
      <c r="D322">
        <v>1242.5748291</v>
      </c>
      <c r="E322">
        <v>1177.7596435999999</v>
      </c>
      <c r="F322">
        <v>1341.1800536999999</v>
      </c>
      <c r="G322">
        <v>1360.6300048999999</v>
      </c>
      <c r="H322">
        <v>1375.25</v>
      </c>
      <c r="I322">
        <v>1512.0899658000001</v>
      </c>
      <c r="J322">
        <v>1414.3785399999999</v>
      </c>
      <c r="L322" t="str">
        <f t="shared" si="31"/>
        <v>14SEP2022:09:00:00</v>
      </c>
      <c r="M322">
        <v>9</v>
      </c>
      <c r="N322">
        <f t="shared" si="32"/>
        <v>150.95837400000005</v>
      </c>
      <c r="O322" t="str">
        <f t="shared" si="33"/>
        <v/>
      </c>
      <c r="P322">
        <f t="shared" si="34"/>
        <v>150.95837400000005</v>
      </c>
      <c r="Q322" t="str">
        <f t="shared" si="35"/>
        <v/>
      </c>
      <c r="R322">
        <f t="shared" si="36"/>
        <v>1</v>
      </c>
      <c r="S322">
        <f t="shared" si="37"/>
        <v>12.330262724512016</v>
      </c>
    </row>
    <row r="323" spans="1:19" x14ac:dyDescent="0.25">
      <c r="A323" t="s">
        <v>372</v>
      </c>
      <c r="B323">
        <v>1308.3735352000001</v>
      </c>
      <c r="C323">
        <v>1472.5300293</v>
      </c>
      <c r="D323">
        <v>1306.6772461</v>
      </c>
      <c r="E323">
        <v>1231.5384521000001</v>
      </c>
      <c r="F323">
        <v>1431.6099853999999</v>
      </c>
      <c r="G323">
        <v>1452.9499512</v>
      </c>
      <c r="H323">
        <v>1472.5300293</v>
      </c>
      <c r="I323">
        <v>1614.4399414</v>
      </c>
      <c r="J323">
        <v>1511.1655272999999</v>
      </c>
      <c r="L323" t="str">
        <f t="shared" si="31"/>
        <v>14SEP2022:10:00:00</v>
      </c>
      <c r="M323">
        <v>10</v>
      </c>
      <c r="N323">
        <f t="shared" si="32"/>
        <v>164.15649409999992</v>
      </c>
      <c r="O323" t="str">
        <f t="shared" ref="O323:O386" si="41">IF(N323&lt;0,N323,"")</f>
        <v/>
      </c>
      <c r="P323">
        <f t="shared" ref="P323:P386" si="42">IF(N323&gt;0,N323,"")</f>
        <v>164.15649409999992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12.546607653211716</v>
      </c>
    </row>
    <row r="324" spans="1:19" x14ac:dyDescent="0.25">
      <c r="A324" t="s">
        <v>373</v>
      </c>
      <c r="B324">
        <v>1468.1734618999999</v>
      </c>
      <c r="C324">
        <v>1578.1099853999999</v>
      </c>
      <c r="D324">
        <v>1408.5356445</v>
      </c>
      <c r="E324">
        <v>1327.3472899999999</v>
      </c>
      <c r="F324">
        <v>1531.6700439000001</v>
      </c>
      <c r="G324">
        <v>1552.5400391000001</v>
      </c>
      <c r="H324">
        <v>1578.1099853999999</v>
      </c>
      <c r="I324">
        <v>1715.1700439000001</v>
      </c>
      <c r="J324">
        <v>1612.7224120999999</v>
      </c>
      <c r="L324" t="str">
        <f t="shared" ref="L324:L387" si="45">A324</f>
        <v>14SEP2022:11:00:00</v>
      </c>
      <c r="M324">
        <v>11</v>
      </c>
      <c r="N324">
        <f t="shared" ref="N324:N387" si="46">C324-B324</f>
        <v>109.93652350000002</v>
      </c>
      <c r="O324" t="str">
        <f t="shared" si="41"/>
        <v/>
      </c>
      <c r="P324">
        <f t="shared" si="42"/>
        <v>109.93652350000002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7.4879792036104798</v>
      </c>
    </row>
    <row r="325" spans="1:19" x14ac:dyDescent="0.25">
      <c r="A325" t="s">
        <v>374</v>
      </c>
      <c r="B325">
        <v>1569.8463135</v>
      </c>
      <c r="C325">
        <v>1663.75</v>
      </c>
      <c r="D325">
        <v>1522.3773193</v>
      </c>
      <c r="E325">
        <v>1489.1639404</v>
      </c>
      <c r="F325">
        <v>1613.2700195</v>
      </c>
      <c r="G325">
        <v>1636.3599853999999</v>
      </c>
      <c r="H325">
        <v>1663.75</v>
      </c>
      <c r="I325">
        <v>1790.1999512</v>
      </c>
      <c r="J325">
        <v>1693.5880127</v>
      </c>
      <c r="L325" t="str">
        <f t="shared" si="45"/>
        <v>14SEP2022:12:00:00</v>
      </c>
      <c r="M325">
        <v>12</v>
      </c>
      <c r="N325">
        <f t="shared" si="46"/>
        <v>93.903686500000049</v>
      </c>
      <c r="O325" t="str">
        <f t="shared" si="41"/>
        <v/>
      </c>
      <c r="P325">
        <f t="shared" si="42"/>
        <v>93.903686500000049</v>
      </c>
      <c r="Q325" t="str">
        <f t="shared" si="43"/>
        <v/>
      </c>
      <c r="R325">
        <f t="shared" si="44"/>
        <v>1</v>
      </c>
      <c r="S325">
        <f t="shared" si="47"/>
        <v>5.9817120754094795</v>
      </c>
    </row>
    <row r="326" spans="1:19" x14ac:dyDescent="0.25">
      <c r="A326" t="s">
        <v>375</v>
      </c>
      <c r="B326">
        <v>1703.9857178</v>
      </c>
      <c r="C326">
        <v>1764.6400146000001</v>
      </c>
      <c r="D326">
        <v>1632.4227295000001</v>
      </c>
      <c r="E326">
        <v>1660.6713867000001</v>
      </c>
      <c r="F326">
        <v>1712.3000488</v>
      </c>
      <c r="G326">
        <v>1741.8499756000001</v>
      </c>
      <c r="H326">
        <v>1764.6400146000001</v>
      </c>
      <c r="I326">
        <v>1886.5999756000001</v>
      </c>
      <c r="J326">
        <v>1793.7775879000001</v>
      </c>
      <c r="L326" t="str">
        <f t="shared" si="45"/>
        <v>14SEP2022:13:00:00</v>
      </c>
      <c r="M326">
        <v>13</v>
      </c>
      <c r="N326">
        <f t="shared" si="46"/>
        <v>60.654296800000111</v>
      </c>
      <c r="O326" t="str">
        <f t="shared" si="41"/>
        <v/>
      </c>
      <c r="P326">
        <f t="shared" si="42"/>
        <v>60.654296800000111</v>
      </c>
      <c r="Q326" t="str">
        <f t="shared" si="43"/>
        <v/>
      </c>
      <c r="R326">
        <f t="shared" si="44"/>
        <v>1</v>
      </c>
      <c r="S326">
        <f t="shared" si="47"/>
        <v>3.5595542947572536</v>
      </c>
    </row>
    <row r="327" spans="1:19" x14ac:dyDescent="0.25">
      <c r="A327" t="s">
        <v>376</v>
      </c>
      <c r="B327">
        <v>1788.3946533000001</v>
      </c>
      <c r="C327">
        <v>1847.5600586</v>
      </c>
      <c r="D327">
        <v>1729.1237793</v>
      </c>
      <c r="E327">
        <v>1760.6781006000001</v>
      </c>
      <c r="F327">
        <v>1800.9799805</v>
      </c>
      <c r="G327">
        <v>1832.1700439000001</v>
      </c>
      <c r="H327">
        <v>1847.5600586</v>
      </c>
      <c r="I327">
        <v>1972.0999756000001</v>
      </c>
      <c r="J327">
        <v>1880.3145752</v>
      </c>
      <c r="L327" t="str">
        <f t="shared" si="45"/>
        <v>14SEP2022:14:00:00</v>
      </c>
      <c r="M327">
        <v>14</v>
      </c>
      <c r="N327">
        <f t="shared" si="46"/>
        <v>59.165405299999975</v>
      </c>
      <c r="O327" t="str">
        <f t="shared" si="41"/>
        <v/>
      </c>
      <c r="P327">
        <f t="shared" si="42"/>
        <v>59.165405299999975</v>
      </c>
      <c r="Q327" t="str">
        <f t="shared" si="43"/>
        <v/>
      </c>
      <c r="R327">
        <f t="shared" si="44"/>
        <v>1</v>
      </c>
      <c r="S327">
        <f t="shared" si="47"/>
        <v>3.3082969237704987</v>
      </c>
    </row>
    <row r="328" spans="1:19" x14ac:dyDescent="0.25">
      <c r="A328" t="s">
        <v>377</v>
      </c>
      <c r="B328">
        <v>1840.1224365</v>
      </c>
      <c r="C328">
        <v>1907.4000243999999</v>
      </c>
      <c r="D328">
        <v>1803.5679932</v>
      </c>
      <c r="E328">
        <v>1848.0925293</v>
      </c>
      <c r="F328">
        <v>1871.4699707</v>
      </c>
      <c r="G328">
        <v>1903.4300536999999</v>
      </c>
      <c r="H328">
        <v>1907.4000243999999</v>
      </c>
      <c r="I328">
        <v>2034.6700439000001</v>
      </c>
      <c r="J328">
        <v>1945.5625</v>
      </c>
      <c r="L328" t="str">
        <f t="shared" si="45"/>
        <v>14SEP2022:15:00:00</v>
      </c>
      <c r="M328">
        <v>15</v>
      </c>
      <c r="N328">
        <f t="shared" si="46"/>
        <v>67.277587899999844</v>
      </c>
      <c r="O328" t="str">
        <f t="shared" si="41"/>
        <v/>
      </c>
      <c r="P328">
        <f t="shared" si="42"/>
        <v>67.277587899999844</v>
      </c>
      <c r="Q328" t="str">
        <f t="shared" si="43"/>
        <v/>
      </c>
      <c r="R328">
        <f t="shared" si="44"/>
        <v>1</v>
      </c>
      <c r="S328">
        <f t="shared" si="47"/>
        <v>3.6561473609313193</v>
      </c>
    </row>
    <row r="329" spans="1:19" x14ac:dyDescent="0.25">
      <c r="A329" t="s">
        <v>378</v>
      </c>
      <c r="B329">
        <v>1856.2170410000001</v>
      </c>
      <c r="C329">
        <v>1954.8399658000001</v>
      </c>
      <c r="D329">
        <v>1846.4539795000001</v>
      </c>
      <c r="E329">
        <v>1900.2111815999999</v>
      </c>
      <c r="F329">
        <v>1924.0200195</v>
      </c>
      <c r="G329">
        <v>1957.2900391000001</v>
      </c>
      <c r="H329">
        <v>1954.8399658000001</v>
      </c>
      <c r="I329">
        <v>2081.7099609000002</v>
      </c>
      <c r="J329">
        <v>1995.2338867000001</v>
      </c>
      <c r="L329" t="str">
        <f t="shared" si="45"/>
        <v>14SEP2022:16:00:00</v>
      </c>
      <c r="M329">
        <v>16</v>
      </c>
      <c r="N329">
        <f t="shared" si="46"/>
        <v>98.622924799999964</v>
      </c>
      <c r="O329" t="str">
        <f t="shared" si="41"/>
        <v/>
      </c>
      <c r="P329">
        <f t="shared" si="42"/>
        <v>98.622924799999964</v>
      </c>
      <c r="Q329" t="str">
        <f t="shared" si="43"/>
        <v/>
      </c>
      <c r="R329">
        <f t="shared" si="44"/>
        <v>1</v>
      </c>
      <c r="S329">
        <f t="shared" si="47"/>
        <v>5.3131138558489273</v>
      </c>
    </row>
    <row r="330" spans="1:19" x14ac:dyDescent="0.25">
      <c r="A330" t="s">
        <v>379</v>
      </c>
      <c r="B330">
        <v>1840.5891113</v>
      </c>
      <c r="C330">
        <v>1936.3399658000001</v>
      </c>
      <c r="D330">
        <v>1857.8277588000001</v>
      </c>
      <c r="E330">
        <v>1909.9838867000001</v>
      </c>
      <c r="F330">
        <v>1914.8199463000001</v>
      </c>
      <c r="G330">
        <v>1947.4499512</v>
      </c>
      <c r="H330">
        <v>1936.3399658000001</v>
      </c>
      <c r="I330">
        <v>2052.7399902000002</v>
      </c>
      <c r="J330">
        <v>1976.6293945</v>
      </c>
      <c r="L330" t="str">
        <f t="shared" si="45"/>
        <v>14SEP2022:17:00:00</v>
      </c>
      <c r="M330">
        <v>17</v>
      </c>
      <c r="N330">
        <f t="shared" si="46"/>
        <v>95.750854500000059</v>
      </c>
      <c r="O330" t="str">
        <f t="shared" si="41"/>
        <v/>
      </c>
      <c r="P330">
        <f t="shared" si="42"/>
        <v>95.750854500000059</v>
      </c>
      <c r="Q330" t="str">
        <f t="shared" si="43"/>
        <v/>
      </c>
      <c r="R330">
        <f t="shared" si="44"/>
        <v>1</v>
      </c>
      <c r="S330">
        <f t="shared" si="47"/>
        <v>5.2021852086461404</v>
      </c>
    </row>
    <row r="331" spans="1:19" x14ac:dyDescent="0.25">
      <c r="A331" t="s">
        <v>380</v>
      </c>
      <c r="B331">
        <v>1754.8453368999999</v>
      </c>
      <c r="C331">
        <v>1925.3599853999999</v>
      </c>
      <c r="D331">
        <v>1848.7841797000001</v>
      </c>
      <c r="E331">
        <v>1888.0466309000001</v>
      </c>
      <c r="F331">
        <v>1910.4300536999999</v>
      </c>
      <c r="G331">
        <v>1944.9599608999999</v>
      </c>
      <c r="H331">
        <v>1925.3599853999999</v>
      </c>
      <c r="I331">
        <v>2046.3199463000001</v>
      </c>
      <c r="J331">
        <v>1970.3564452999999</v>
      </c>
      <c r="L331" t="str">
        <f t="shared" si="45"/>
        <v>14SEP2022:18:00:00</v>
      </c>
      <c r="M331">
        <v>18</v>
      </c>
      <c r="N331">
        <f t="shared" si="46"/>
        <v>170.51464850000002</v>
      </c>
      <c r="O331" t="str">
        <f t="shared" si="41"/>
        <v/>
      </c>
      <c r="P331">
        <f t="shared" si="42"/>
        <v>170.51464850000002</v>
      </c>
      <c r="Q331" t="str">
        <f t="shared" si="43"/>
        <v/>
      </c>
      <c r="R331">
        <f t="shared" si="44"/>
        <v>1</v>
      </c>
      <c r="S331">
        <f t="shared" si="47"/>
        <v>9.7167907002688079</v>
      </c>
    </row>
    <row r="332" spans="1:19" x14ac:dyDescent="0.25">
      <c r="A332" t="s">
        <v>381</v>
      </c>
      <c r="B332">
        <v>1733.6710204999999</v>
      </c>
      <c r="C332">
        <v>1876.7399902</v>
      </c>
      <c r="D332">
        <v>1788.0187988</v>
      </c>
      <c r="E332">
        <v>1808.3079834</v>
      </c>
      <c r="F332">
        <v>1867.7199707</v>
      </c>
      <c r="G332">
        <v>1901</v>
      </c>
      <c r="H332">
        <v>1876.7399902</v>
      </c>
      <c r="I332">
        <v>1997.5400391000001</v>
      </c>
      <c r="J332">
        <v>1923.7319336</v>
      </c>
      <c r="L332" t="str">
        <f t="shared" si="45"/>
        <v>14SEP2022:19:00:00</v>
      </c>
      <c r="M332">
        <v>19</v>
      </c>
      <c r="N332">
        <f t="shared" si="46"/>
        <v>143.06896970000003</v>
      </c>
      <c r="O332" t="str">
        <f t="shared" si="41"/>
        <v/>
      </c>
      <c r="P332">
        <f t="shared" si="42"/>
        <v>143.06896970000003</v>
      </c>
      <c r="Q332" t="str">
        <f t="shared" si="43"/>
        <v/>
      </c>
      <c r="R332">
        <f t="shared" si="44"/>
        <v>1</v>
      </c>
      <c r="S332">
        <f t="shared" si="47"/>
        <v>8.2523712981450288</v>
      </c>
    </row>
    <row r="333" spans="1:19" x14ac:dyDescent="0.25">
      <c r="A333" t="s">
        <v>382</v>
      </c>
      <c r="B333">
        <v>1692.4310303</v>
      </c>
      <c r="C333">
        <v>1785.3800048999999</v>
      </c>
      <c r="D333">
        <v>1733.9093018000001</v>
      </c>
      <c r="E333">
        <v>1742.1309814000001</v>
      </c>
      <c r="F333">
        <v>1785.3100586</v>
      </c>
      <c r="G333">
        <v>1814.3800048999999</v>
      </c>
      <c r="H333">
        <v>1785.3800048999999</v>
      </c>
      <c r="I333">
        <v>1911.0600586</v>
      </c>
      <c r="J333">
        <v>1836.6074219</v>
      </c>
      <c r="L333" t="str">
        <f t="shared" si="45"/>
        <v>14SEP2022:20:00:00</v>
      </c>
      <c r="M333">
        <v>20</v>
      </c>
      <c r="N333">
        <f t="shared" si="46"/>
        <v>92.948974599999929</v>
      </c>
      <c r="O333" t="str">
        <f t="shared" si="41"/>
        <v/>
      </c>
      <c r="P333">
        <f t="shared" si="42"/>
        <v>92.948974599999929</v>
      </c>
      <c r="Q333" t="str">
        <f t="shared" si="43"/>
        <v/>
      </c>
      <c r="R333">
        <f t="shared" si="44"/>
        <v>1</v>
      </c>
      <c r="S333">
        <f t="shared" si="47"/>
        <v>5.4920391399065647</v>
      </c>
    </row>
    <row r="334" spans="1:19" x14ac:dyDescent="0.25">
      <c r="A334" t="s">
        <v>383</v>
      </c>
      <c r="B334">
        <v>1710.8527832</v>
      </c>
      <c r="C334">
        <v>1721.5899658000001</v>
      </c>
      <c r="D334">
        <v>1689.0343018000001</v>
      </c>
      <c r="E334">
        <v>1694.5809326000001</v>
      </c>
      <c r="F334">
        <v>1732.2199707</v>
      </c>
      <c r="G334">
        <v>1755.2700195</v>
      </c>
      <c r="H334">
        <v>1721.5899658000001</v>
      </c>
      <c r="I334">
        <v>1838.0999756000001</v>
      </c>
      <c r="J334">
        <v>1772.3829346</v>
      </c>
      <c r="L334" t="str">
        <f t="shared" si="45"/>
        <v>14SEP2022:21:00:00</v>
      </c>
      <c r="M334">
        <v>21</v>
      </c>
      <c r="N334">
        <f t="shared" si="46"/>
        <v>10.737182600000096</v>
      </c>
      <c r="O334" t="str">
        <f t="shared" si="41"/>
        <v/>
      </c>
      <c r="P334">
        <f t="shared" si="42"/>
        <v>10.737182600000096</v>
      </c>
      <c r="Q334" t="str">
        <f t="shared" si="43"/>
        <v/>
      </c>
      <c r="R334">
        <f t="shared" si="44"/>
        <v>1</v>
      </c>
      <c r="S334">
        <f t="shared" si="47"/>
        <v>0.62759243258307351</v>
      </c>
    </row>
    <row r="335" spans="1:19" x14ac:dyDescent="0.25">
      <c r="A335" t="s">
        <v>384</v>
      </c>
      <c r="B335">
        <v>1658.1362305</v>
      </c>
      <c r="C335">
        <v>1638.5699463000001</v>
      </c>
      <c r="D335">
        <v>1614.0075684000001</v>
      </c>
      <c r="E335">
        <v>1610.3432617000001</v>
      </c>
      <c r="F335">
        <v>1647.8599853999999</v>
      </c>
      <c r="G335">
        <v>1672.3399658000001</v>
      </c>
      <c r="H335">
        <v>1638.5699463000001</v>
      </c>
      <c r="I335">
        <v>1751.9000243999999</v>
      </c>
      <c r="J335">
        <v>1688.0715332</v>
      </c>
      <c r="L335" t="str">
        <f t="shared" si="45"/>
        <v>14SEP2022:22:00:00</v>
      </c>
      <c r="M335">
        <v>22</v>
      </c>
      <c r="N335">
        <f t="shared" si="46"/>
        <v>-19.566284199999927</v>
      </c>
      <c r="O335">
        <f t="shared" si="41"/>
        <v>-19.566284199999927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1.1800166862103871</v>
      </c>
    </row>
    <row r="336" spans="1:19" x14ac:dyDescent="0.25">
      <c r="A336" t="s">
        <v>385</v>
      </c>
      <c r="B336">
        <v>1479.598999</v>
      </c>
      <c r="C336">
        <v>1542.7399902</v>
      </c>
      <c r="D336">
        <v>1508.3775635</v>
      </c>
      <c r="E336">
        <v>1462.557251</v>
      </c>
      <c r="F336">
        <v>1556.3800048999999</v>
      </c>
      <c r="G336">
        <v>1572.6600341999999</v>
      </c>
      <c r="H336">
        <v>1542.7399902</v>
      </c>
      <c r="I336">
        <v>1679.5600586</v>
      </c>
      <c r="J336">
        <v>1600.1530762</v>
      </c>
      <c r="L336" t="str">
        <f t="shared" si="45"/>
        <v>14SEP2022:23:00:00</v>
      </c>
      <c r="M336">
        <v>23</v>
      </c>
      <c r="N336">
        <f t="shared" si="46"/>
        <v>63.140991199999917</v>
      </c>
      <c r="O336" t="str">
        <f t="shared" si="41"/>
        <v/>
      </c>
      <c r="P336">
        <f t="shared" si="42"/>
        <v>63.140991199999917</v>
      </c>
      <c r="Q336" t="str">
        <f t="shared" si="43"/>
        <v/>
      </c>
      <c r="R336">
        <f t="shared" si="44"/>
        <v>1</v>
      </c>
      <c r="S336">
        <f t="shared" si="47"/>
        <v>4.2674394374877451</v>
      </c>
    </row>
    <row r="337" spans="1:19" x14ac:dyDescent="0.25">
      <c r="A337" t="s">
        <v>386</v>
      </c>
      <c r="B337">
        <v>1285.7180175999999</v>
      </c>
      <c r="C337">
        <v>1465.2700195</v>
      </c>
      <c r="D337">
        <v>1398.2858887</v>
      </c>
      <c r="E337">
        <v>1329.7302245999999</v>
      </c>
      <c r="F337">
        <v>1471.7099608999999</v>
      </c>
      <c r="G337">
        <v>1486.6400146000001</v>
      </c>
      <c r="H337">
        <v>1465.2700195</v>
      </c>
      <c r="I337">
        <v>1618.1800536999999</v>
      </c>
      <c r="J337">
        <v>1525.0970459</v>
      </c>
      <c r="L337" t="str">
        <f t="shared" si="45"/>
        <v>15SEP2022:00:00:00</v>
      </c>
      <c r="M337">
        <v>24</v>
      </c>
      <c r="N337">
        <f t="shared" si="46"/>
        <v>179.55200190000005</v>
      </c>
      <c r="O337" t="str">
        <f t="shared" si="41"/>
        <v/>
      </c>
      <c r="P337">
        <f t="shared" si="42"/>
        <v>179.55200190000005</v>
      </c>
      <c r="Q337" t="str">
        <f t="shared" si="43"/>
        <v/>
      </c>
      <c r="R337">
        <f t="shared" si="44"/>
        <v>1</v>
      </c>
      <c r="S337">
        <f t="shared" si="47"/>
        <v>13.965115168500386</v>
      </c>
    </row>
    <row r="338" spans="1:19" x14ac:dyDescent="0.25">
      <c r="A338" t="s">
        <v>387</v>
      </c>
      <c r="B338">
        <v>1225.9455565999999</v>
      </c>
      <c r="C338">
        <v>1297.9100341999999</v>
      </c>
      <c r="D338">
        <v>1303.1392822</v>
      </c>
      <c r="E338">
        <v>1261.5444336</v>
      </c>
      <c r="F338">
        <v>1297.9100341999999</v>
      </c>
      <c r="G338">
        <v>1306.0799560999999</v>
      </c>
      <c r="H338">
        <v>1297.9100341999999</v>
      </c>
      <c r="I338">
        <v>1468.9000243999999</v>
      </c>
      <c r="J338">
        <v>1359.7989502</v>
      </c>
      <c r="L338" t="str">
        <f t="shared" si="45"/>
        <v>15SEP2022:01:00:00</v>
      </c>
      <c r="M338">
        <v>1</v>
      </c>
      <c r="N338">
        <f t="shared" si="46"/>
        <v>71.964477600000009</v>
      </c>
      <c r="O338" t="str">
        <f t="shared" si="41"/>
        <v/>
      </c>
      <c r="P338">
        <f t="shared" si="42"/>
        <v>71.964477600000009</v>
      </c>
      <c r="Q338" t="str">
        <f t="shared" si="43"/>
        <v/>
      </c>
      <c r="R338">
        <f t="shared" si="44"/>
        <v>1</v>
      </c>
      <c r="S338">
        <f t="shared" si="47"/>
        <v>5.8701201870321302</v>
      </c>
    </row>
    <row r="339" spans="1:19" x14ac:dyDescent="0.25">
      <c r="A339" t="s">
        <v>388</v>
      </c>
      <c r="B339">
        <v>1188.1708983999999</v>
      </c>
      <c r="C339">
        <v>1278</v>
      </c>
      <c r="D339">
        <v>1260.5447998</v>
      </c>
      <c r="E339">
        <v>1236.4284668</v>
      </c>
      <c r="F339">
        <v>1278</v>
      </c>
      <c r="G339">
        <v>1290.9699707</v>
      </c>
      <c r="H339">
        <v>1278</v>
      </c>
      <c r="I339">
        <v>1495.2199707</v>
      </c>
      <c r="J339">
        <v>1357.2695312999999</v>
      </c>
      <c r="L339" t="str">
        <f t="shared" si="45"/>
        <v>15SEP2022:02:00:00</v>
      </c>
      <c r="M339">
        <v>2</v>
      </c>
      <c r="N339">
        <f t="shared" si="46"/>
        <v>89.829101600000058</v>
      </c>
      <c r="O339" t="str">
        <f t="shared" si="41"/>
        <v/>
      </c>
      <c r="P339">
        <f t="shared" si="42"/>
        <v>89.829101600000058</v>
      </c>
      <c r="Q339" t="str">
        <f t="shared" si="43"/>
        <v/>
      </c>
      <c r="R339">
        <f t="shared" si="44"/>
        <v>1</v>
      </c>
      <c r="S339">
        <f t="shared" si="47"/>
        <v>7.5602846123368801</v>
      </c>
    </row>
    <row r="340" spans="1:19" x14ac:dyDescent="0.25">
      <c r="A340" t="s">
        <v>389</v>
      </c>
      <c r="B340">
        <v>1101.7255858999999</v>
      </c>
      <c r="C340">
        <v>1290.6700439000001</v>
      </c>
      <c r="D340">
        <v>1213.3890381000001</v>
      </c>
      <c r="E340">
        <v>1211.9260254000001</v>
      </c>
      <c r="F340">
        <v>1290.6700439000001</v>
      </c>
      <c r="G340">
        <v>1306.7800293</v>
      </c>
      <c r="H340">
        <v>1290.6700439000001</v>
      </c>
      <c r="I340">
        <v>1531.8599853999999</v>
      </c>
      <c r="J340">
        <v>1379.1140137</v>
      </c>
      <c r="L340" t="str">
        <f t="shared" si="45"/>
        <v>15SEP2022:03:00:00</v>
      </c>
      <c r="M340">
        <v>3</v>
      </c>
      <c r="N340">
        <f t="shared" si="46"/>
        <v>188.94445800000017</v>
      </c>
      <c r="O340" t="str">
        <f t="shared" si="41"/>
        <v/>
      </c>
      <c r="P340">
        <f t="shared" si="42"/>
        <v>188.94445800000017</v>
      </c>
      <c r="Q340" t="str">
        <f t="shared" si="43"/>
        <v/>
      </c>
      <c r="R340">
        <f t="shared" si="44"/>
        <v>1</v>
      </c>
      <c r="S340">
        <f t="shared" si="47"/>
        <v>17.149865666925706</v>
      </c>
    </row>
    <row r="341" spans="1:19" x14ac:dyDescent="0.25">
      <c r="A341" t="s">
        <v>390</v>
      </c>
      <c r="B341">
        <v>1093.5811768000001</v>
      </c>
      <c r="C341">
        <v>1242.1300048999999</v>
      </c>
      <c r="D341">
        <v>1178.4414062999999</v>
      </c>
      <c r="E341">
        <v>1174.5339355000001</v>
      </c>
      <c r="F341">
        <v>1242.1300048999999</v>
      </c>
      <c r="G341">
        <v>1258.0400391000001</v>
      </c>
      <c r="H341">
        <v>1242.1300048999999</v>
      </c>
      <c r="I341">
        <v>1475.0500488</v>
      </c>
      <c r="J341">
        <v>1327.6296387</v>
      </c>
      <c r="L341" t="str">
        <f t="shared" si="45"/>
        <v>15SEP2022:04:00:00</v>
      </c>
      <c r="M341">
        <v>4</v>
      </c>
      <c r="N341">
        <f t="shared" si="46"/>
        <v>148.54882809999981</v>
      </c>
      <c r="O341" t="str">
        <f t="shared" si="41"/>
        <v/>
      </c>
      <c r="P341">
        <f t="shared" si="42"/>
        <v>148.54882809999981</v>
      </c>
      <c r="Q341" t="str">
        <f t="shared" si="43"/>
        <v/>
      </c>
      <c r="R341">
        <f t="shared" si="44"/>
        <v>1</v>
      </c>
      <c r="S341">
        <f t="shared" si="47"/>
        <v>13.583703821117176</v>
      </c>
    </row>
    <row r="342" spans="1:19" x14ac:dyDescent="0.25">
      <c r="A342" t="s">
        <v>391</v>
      </c>
      <c r="B342">
        <v>1052.8464355000001</v>
      </c>
      <c r="C342">
        <v>1166.1099853999999</v>
      </c>
      <c r="D342">
        <v>1142.2012939000001</v>
      </c>
      <c r="E342">
        <v>1150.7858887</v>
      </c>
      <c r="F342">
        <v>1166.1099853999999</v>
      </c>
      <c r="G342">
        <v>1183.6800536999999</v>
      </c>
      <c r="H342">
        <v>1166.1099853999999</v>
      </c>
      <c r="I342">
        <v>1392.1999512</v>
      </c>
      <c r="J342">
        <v>1249.6340332</v>
      </c>
      <c r="L342" t="str">
        <f t="shared" si="45"/>
        <v>15SEP2022:05:00:00</v>
      </c>
      <c r="M342">
        <v>5</v>
      </c>
      <c r="N342">
        <f t="shared" si="46"/>
        <v>113.26354989999982</v>
      </c>
      <c r="O342" t="str">
        <f t="shared" si="41"/>
        <v/>
      </c>
      <c r="P342">
        <f t="shared" si="42"/>
        <v>113.26354989999982</v>
      </c>
      <c r="Q342" t="str">
        <f t="shared" si="43"/>
        <v/>
      </c>
      <c r="R342">
        <f t="shared" si="44"/>
        <v>1</v>
      </c>
      <c r="S342">
        <f t="shared" si="47"/>
        <v>10.757841417415314</v>
      </c>
    </row>
    <row r="343" spans="1:19" x14ac:dyDescent="0.25">
      <c r="A343" t="s">
        <v>392</v>
      </c>
      <c r="B343">
        <v>1073.1242675999999</v>
      </c>
      <c r="C343">
        <v>1182.2700195</v>
      </c>
      <c r="D343">
        <v>1145.1032714999999</v>
      </c>
      <c r="E343">
        <v>1147.6511230000001</v>
      </c>
      <c r="F343">
        <v>1182.2700195</v>
      </c>
      <c r="G343">
        <v>1197.6999512</v>
      </c>
      <c r="H343">
        <v>1182.2700195</v>
      </c>
      <c r="I343">
        <v>1405.0600586</v>
      </c>
      <c r="J343">
        <v>1264.1040039</v>
      </c>
      <c r="L343" t="str">
        <f t="shared" si="45"/>
        <v>15SEP2022:06:00:00</v>
      </c>
      <c r="M343">
        <v>6</v>
      </c>
      <c r="N343">
        <f t="shared" si="46"/>
        <v>109.14575190000005</v>
      </c>
      <c r="O343" t="str">
        <f t="shared" si="41"/>
        <v/>
      </c>
      <c r="P343">
        <f t="shared" si="42"/>
        <v>109.14575190000005</v>
      </c>
      <c r="Q343" t="str">
        <f t="shared" si="43"/>
        <v/>
      </c>
      <c r="R343">
        <f t="shared" si="44"/>
        <v>1</v>
      </c>
      <c r="S343">
        <f t="shared" si="47"/>
        <v>10.170839966567918</v>
      </c>
    </row>
    <row r="344" spans="1:19" x14ac:dyDescent="0.25">
      <c r="A344" t="s">
        <v>393</v>
      </c>
      <c r="B344">
        <v>1126.2889404</v>
      </c>
      <c r="C344">
        <v>1233.6999512</v>
      </c>
      <c r="D344">
        <v>1180.0010986</v>
      </c>
      <c r="E344">
        <v>1168.7851562999999</v>
      </c>
      <c r="F344">
        <v>1233.6999512</v>
      </c>
      <c r="G344">
        <v>1249.8800048999999</v>
      </c>
      <c r="H344">
        <v>1233.6999512</v>
      </c>
      <c r="I344">
        <v>1454.4599608999999</v>
      </c>
      <c r="J344">
        <v>1315.0109863</v>
      </c>
      <c r="L344" t="str">
        <f t="shared" si="45"/>
        <v>15SEP2022:07:00:00</v>
      </c>
      <c r="M344">
        <v>7</v>
      </c>
      <c r="N344">
        <f t="shared" si="46"/>
        <v>107.41101079999999</v>
      </c>
      <c r="O344" t="str">
        <f t="shared" si="41"/>
        <v/>
      </c>
      <c r="P344">
        <f t="shared" si="42"/>
        <v>107.41101079999999</v>
      </c>
      <c r="Q344" t="str">
        <f t="shared" si="43"/>
        <v/>
      </c>
      <c r="R344">
        <f t="shared" si="44"/>
        <v>1</v>
      </c>
      <c r="S344">
        <f t="shared" si="47"/>
        <v>9.5367189490339044</v>
      </c>
    </row>
    <row r="345" spans="1:19" x14ac:dyDescent="0.25">
      <c r="A345" t="s">
        <v>394</v>
      </c>
      <c r="B345">
        <v>1143.0911865</v>
      </c>
      <c r="C345">
        <v>1269.0400391000001</v>
      </c>
      <c r="D345">
        <v>1184.0607910000001</v>
      </c>
      <c r="E345">
        <v>1158.6312256000001</v>
      </c>
      <c r="F345">
        <v>1269.0400391000001</v>
      </c>
      <c r="G345">
        <v>1284.6600341999999</v>
      </c>
      <c r="H345">
        <v>1269.0400391000001</v>
      </c>
      <c r="I345">
        <v>1479.6300048999999</v>
      </c>
      <c r="J345">
        <v>1346.6514893000001</v>
      </c>
      <c r="L345" t="str">
        <f t="shared" si="45"/>
        <v>15SEP2022:08:00:00</v>
      </c>
      <c r="M345">
        <v>8</v>
      </c>
      <c r="N345">
        <f t="shared" si="46"/>
        <v>125.94885260000001</v>
      </c>
      <c r="O345" t="str">
        <f t="shared" si="41"/>
        <v/>
      </c>
      <c r="P345">
        <f t="shared" si="42"/>
        <v>125.94885260000001</v>
      </c>
      <c r="Q345" t="str">
        <f t="shared" si="43"/>
        <v/>
      </c>
      <c r="R345">
        <f t="shared" si="44"/>
        <v>1</v>
      </c>
      <c r="S345">
        <f t="shared" si="47"/>
        <v>11.01826819132771</v>
      </c>
    </row>
    <row r="346" spans="1:19" x14ac:dyDescent="0.25">
      <c r="A346" t="s">
        <v>395</v>
      </c>
      <c r="B346">
        <v>1193.3082274999999</v>
      </c>
      <c r="C346">
        <v>1333.9899902</v>
      </c>
      <c r="D346">
        <v>1193.7553711</v>
      </c>
      <c r="E346">
        <v>1153.0886230000001</v>
      </c>
      <c r="F346">
        <v>1333.9899902</v>
      </c>
      <c r="G346">
        <v>1345.2800293</v>
      </c>
      <c r="H346">
        <v>1333.9899902</v>
      </c>
      <c r="I346">
        <v>1538.5500488</v>
      </c>
      <c r="J346">
        <v>1408.4084473</v>
      </c>
      <c r="L346" t="str">
        <f t="shared" si="45"/>
        <v>15SEP2022:09:00:00</v>
      </c>
      <c r="M346">
        <v>9</v>
      </c>
      <c r="N346">
        <f t="shared" si="46"/>
        <v>140.68176270000004</v>
      </c>
      <c r="O346" t="str">
        <f t="shared" si="41"/>
        <v/>
      </c>
      <c r="P346">
        <f t="shared" si="42"/>
        <v>140.68176270000004</v>
      </c>
      <c r="Q346" t="str">
        <f t="shared" si="43"/>
        <v/>
      </c>
      <c r="R346">
        <f t="shared" si="44"/>
        <v>1</v>
      </c>
      <c r="S346">
        <f t="shared" si="47"/>
        <v>11.78922255440496</v>
      </c>
    </row>
    <row r="347" spans="1:19" x14ac:dyDescent="0.25">
      <c r="A347" t="s">
        <v>396</v>
      </c>
      <c r="B347">
        <v>1353.338501</v>
      </c>
      <c r="C347">
        <v>1414.8199463000001</v>
      </c>
      <c r="D347">
        <v>1255.6259766000001</v>
      </c>
      <c r="E347">
        <v>1227.0196533000001</v>
      </c>
      <c r="F347">
        <v>1414.8199463000001</v>
      </c>
      <c r="G347">
        <v>1430.0799560999999</v>
      </c>
      <c r="H347">
        <v>1414.8199463000001</v>
      </c>
      <c r="I347">
        <v>1637.2299805</v>
      </c>
      <c r="J347">
        <v>1496.4785156</v>
      </c>
      <c r="L347" t="str">
        <f t="shared" si="45"/>
        <v>15SEP2022:10:00:00</v>
      </c>
      <c r="M347">
        <v>10</v>
      </c>
      <c r="N347">
        <f t="shared" si="46"/>
        <v>61.481445300000132</v>
      </c>
      <c r="O347" t="str">
        <f t="shared" si="41"/>
        <v/>
      </c>
      <c r="P347">
        <f t="shared" si="42"/>
        <v>61.481445300000132</v>
      </c>
      <c r="Q347" t="str">
        <f t="shared" si="43"/>
        <v/>
      </c>
      <c r="R347">
        <f t="shared" si="44"/>
        <v>1</v>
      </c>
      <c r="S347">
        <f t="shared" si="47"/>
        <v>4.5429465913051814</v>
      </c>
    </row>
    <row r="348" spans="1:19" x14ac:dyDescent="0.25">
      <c r="A348" t="s">
        <v>397</v>
      </c>
      <c r="B348">
        <v>1538.1447754000001</v>
      </c>
      <c r="C348">
        <v>1517.4000243999999</v>
      </c>
      <c r="D348">
        <v>1350.6229248</v>
      </c>
      <c r="E348">
        <v>1323.6230469</v>
      </c>
      <c r="F348">
        <v>1517.4000243999999</v>
      </c>
      <c r="G348">
        <v>1535.1899414</v>
      </c>
      <c r="H348">
        <v>1517.4000243999999</v>
      </c>
      <c r="I348">
        <v>1745.9599608999999</v>
      </c>
      <c r="J348">
        <v>1601.8435059000001</v>
      </c>
      <c r="L348" t="str">
        <f t="shared" si="45"/>
        <v>15SEP2022:11:00:00</v>
      </c>
      <c r="M348">
        <v>11</v>
      </c>
      <c r="N348">
        <f t="shared" si="46"/>
        <v>-20.744751000000178</v>
      </c>
      <c r="O348">
        <f t="shared" si="41"/>
        <v>-20.744751000000178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1.3486865041429816</v>
      </c>
    </row>
    <row r="349" spans="1:19" x14ac:dyDescent="0.25">
      <c r="A349" t="s">
        <v>398</v>
      </c>
      <c r="B349">
        <v>1624.9061279</v>
      </c>
      <c r="C349">
        <v>1585.7399902</v>
      </c>
      <c r="D349">
        <v>1464.355957</v>
      </c>
      <c r="E349">
        <v>1435.3819579999999</v>
      </c>
      <c r="F349">
        <v>1585.7399902</v>
      </c>
      <c r="G349">
        <v>1605.6800536999999</v>
      </c>
      <c r="H349">
        <v>1585.7399902</v>
      </c>
      <c r="I349">
        <v>1819.6300048999999</v>
      </c>
      <c r="J349">
        <v>1672.5865478999999</v>
      </c>
      <c r="L349" t="str">
        <f t="shared" si="45"/>
        <v>15SEP2022:12:00:00</v>
      </c>
      <c r="M349">
        <v>12</v>
      </c>
      <c r="N349">
        <f t="shared" si="46"/>
        <v>-39.166137700000036</v>
      </c>
      <c r="O349">
        <f t="shared" si="41"/>
        <v>-39.166137700000036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2.4103630989820721</v>
      </c>
    </row>
    <row r="350" spans="1:19" x14ac:dyDescent="0.25">
      <c r="A350" t="s">
        <v>399</v>
      </c>
      <c r="B350">
        <v>1733.9953613</v>
      </c>
      <c r="C350">
        <v>1681.7700195</v>
      </c>
      <c r="D350">
        <v>1568.9846190999999</v>
      </c>
      <c r="E350">
        <v>1563.0085449000001</v>
      </c>
      <c r="F350">
        <v>1681.7700195</v>
      </c>
      <c r="G350">
        <v>1702.8699951000001</v>
      </c>
      <c r="H350">
        <v>1681.7700195</v>
      </c>
      <c r="I350">
        <v>1916.6800536999999</v>
      </c>
      <c r="J350">
        <v>1769.2635498</v>
      </c>
      <c r="L350" t="str">
        <f t="shared" si="45"/>
        <v>15SEP2022:13:00:00</v>
      </c>
      <c r="M350">
        <v>13</v>
      </c>
      <c r="N350">
        <f t="shared" si="46"/>
        <v>-52.225341800000024</v>
      </c>
      <c r="O350">
        <f t="shared" si="41"/>
        <v>-52.225341800000024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3.0118501447919659</v>
      </c>
    </row>
    <row r="351" spans="1:19" x14ac:dyDescent="0.25">
      <c r="A351" t="s">
        <v>400</v>
      </c>
      <c r="B351">
        <v>1796.887207</v>
      </c>
      <c r="C351">
        <v>1762.4000243999999</v>
      </c>
      <c r="D351">
        <v>1657.7532959</v>
      </c>
      <c r="E351">
        <v>1658.5706786999999</v>
      </c>
      <c r="F351">
        <v>1762.4000243999999</v>
      </c>
      <c r="G351">
        <v>1783.9899902</v>
      </c>
      <c r="H351">
        <v>1762.4000243999999</v>
      </c>
      <c r="I351">
        <v>1993.8800048999999</v>
      </c>
      <c r="J351">
        <v>1848.8154297000001</v>
      </c>
      <c r="L351" t="str">
        <f t="shared" si="45"/>
        <v>15SEP2022:14:00:00</v>
      </c>
      <c r="M351">
        <v>14</v>
      </c>
      <c r="N351">
        <f t="shared" si="46"/>
        <v>-34.487182600000096</v>
      </c>
      <c r="O351">
        <f t="shared" si="41"/>
        <v>-34.487182600000096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1.9192736453156847</v>
      </c>
    </row>
    <row r="352" spans="1:19" x14ac:dyDescent="0.25">
      <c r="A352" t="s">
        <v>401</v>
      </c>
      <c r="B352">
        <v>1889.7918701000001</v>
      </c>
      <c r="C352">
        <v>1839.5100098</v>
      </c>
      <c r="D352">
        <v>1726.4356689000001</v>
      </c>
      <c r="E352">
        <v>1721.0589600000001</v>
      </c>
      <c r="F352">
        <v>1839.5100098</v>
      </c>
      <c r="G352">
        <v>1857.9799805</v>
      </c>
      <c r="H352">
        <v>1839.5100098</v>
      </c>
      <c r="I352">
        <v>2062.5200195000002</v>
      </c>
      <c r="J352">
        <v>1922.1811522999999</v>
      </c>
      <c r="L352" t="str">
        <f t="shared" si="45"/>
        <v>15SEP2022:15:00:00</v>
      </c>
      <c r="M352">
        <v>15</v>
      </c>
      <c r="N352">
        <f t="shared" si="46"/>
        <v>-50.281860300000062</v>
      </c>
      <c r="O352">
        <f t="shared" si="41"/>
        <v>-50.281860300000062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2.6607088905160414</v>
      </c>
    </row>
    <row r="353" spans="1:19" x14ac:dyDescent="0.25">
      <c r="A353" t="s">
        <v>402</v>
      </c>
      <c r="B353">
        <v>1935.8890381000001</v>
      </c>
      <c r="C353">
        <v>1906.6300048999999</v>
      </c>
      <c r="D353">
        <v>1783.4005127</v>
      </c>
      <c r="E353">
        <v>1796.8298339999999</v>
      </c>
      <c r="F353">
        <v>1906.6300048999999</v>
      </c>
      <c r="G353">
        <v>1920.0899658000001</v>
      </c>
      <c r="H353">
        <v>1906.6300048999999</v>
      </c>
      <c r="I353">
        <v>2117.7900390999998</v>
      </c>
      <c r="J353">
        <v>1983.9008789</v>
      </c>
      <c r="L353" t="str">
        <f t="shared" si="45"/>
        <v>15SEP2022:16:00:00</v>
      </c>
      <c r="M353">
        <v>16</v>
      </c>
      <c r="N353">
        <f t="shared" si="46"/>
        <v>-29.259033200000204</v>
      </c>
      <c r="O353">
        <f t="shared" si="41"/>
        <v>-29.259033200000204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1.5114003243035463</v>
      </c>
    </row>
    <row r="354" spans="1:19" x14ac:dyDescent="0.25">
      <c r="A354" t="s">
        <v>403</v>
      </c>
      <c r="B354">
        <v>2023.7207031</v>
      </c>
      <c r="C354">
        <v>1913.8900146000001</v>
      </c>
      <c r="D354">
        <v>1812.2158202999999</v>
      </c>
      <c r="E354">
        <v>1833.4475098</v>
      </c>
      <c r="F354">
        <v>1913.8900146000001</v>
      </c>
      <c r="G354">
        <v>1920.3800048999999</v>
      </c>
      <c r="H354">
        <v>1913.8900146000001</v>
      </c>
      <c r="I354">
        <v>2093.3200683999999</v>
      </c>
      <c r="J354">
        <v>1978.3129882999999</v>
      </c>
      <c r="L354" t="str">
        <f t="shared" si="45"/>
        <v>15SEP2022:17:00:00</v>
      </c>
      <c r="M354">
        <v>17</v>
      </c>
      <c r="N354">
        <f t="shared" si="46"/>
        <v>-109.83068849999995</v>
      </c>
      <c r="O354">
        <f t="shared" si="41"/>
        <v>-109.83068849999995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5.427166324471445</v>
      </c>
    </row>
    <row r="355" spans="1:19" x14ac:dyDescent="0.25">
      <c r="A355" t="s">
        <v>404</v>
      </c>
      <c r="B355">
        <v>2048.1247558999999</v>
      </c>
      <c r="C355">
        <v>1920.9899902</v>
      </c>
      <c r="D355">
        <v>1801.3895264</v>
      </c>
      <c r="E355">
        <v>1809.0935059000001</v>
      </c>
      <c r="F355">
        <v>1920.9899902</v>
      </c>
      <c r="G355">
        <v>1924.0799560999999</v>
      </c>
      <c r="H355">
        <v>1920.9899902</v>
      </c>
      <c r="I355">
        <v>2090.0800780999998</v>
      </c>
      <c r="J355">
        <v>1980.9440918</v>
      </c>
      <c r="L355" t="str">
        <f t="shared" si="45"/>
        <v>15SEP2022:18:00:00</v>
      </c>
      <c r="M355">
        <v>18</v>
      </c>
      <c r="N355">
        <f t="shared" si="46"/>
        <v>-127.13476569999989</v>
      </c>
      <c r="O355">
        <f t="shared" si="41"/>
        <v>-127.13476569999989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6.2073741032505385</v>
      </c>
    </row>
    <row r="356" spans="1:19" x14ac:dyDescent="0.25">
      <c r="A356" t="s">
        <v>405</v>
      </c>
      <c r="B356">
        <v>1904.7947998</v>
      </c>
      <c r="C356">
        <v>1890.3100586</v>
      </c>
      <c r="D356">
        <v>1748.2547606999999</v>
      </c>
      <c r="E356">
        <v>1758.0225829999999</v>
      </c>
      <c r="F356">
        <v>1890.3100586</v>
      </c>
      <c r="G356">
        <v>1891.1199951000001</v>
      </c>
      <c r="H356">
        <v>1890.3100586</v>
      </c>
      <c r="I356">
        <v>2045.8699951000001</v>
      </c>
      <c r="J356">
        <v>1944.9584961</v>
      </c>
      <c r="L356" t="str">
        <f t="shared" si="45"/>
        <v>15SEP2022:19:00:00</v>
      </c>
      <c r="M356">
        <v>19</v>
      </c>
      <c r="N356">
        <f t="shared" si="46"/>
        <v>-14.484741199999917</v>
      </c>
      <c r="O356">
        <f t="shared" si="41"/>
        <v>-14.484741199999917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0.76043578035391468</v>
      </c>
    </row>
    <row r="357" spans="1:19" x14ac:dyDescent="0.25">
      <c r="A357" t="s">
        <v>406</v>
      </c>
      <c r="B357">
        <v>1720.5307617000001</v>
      </c>
      <c r="C357">
        <v>1800.4599608999999</v>
      </c>
      <c r="D357">
        <v>1700.3259277</v>
      </c>
      <c r="E357">
        <v>1703.2344971</v>
      </c>
      <c r="F357">
        <v>1800.4599608999999</v>
      </c>
      <c r="G357">
        <v>1803.6500243999999</v>
      </c>
      <c r="H357">
        <v>1800.4599608999999</v>
      </c>
      <c r="I357">
        <v>1954.2099608999999</v>
      </c>
      <c r="J357">
        <v>1855.0698242000001</v>
      </c>
      <c r="L357" t="str">
        <f t="shared" si="45"/>
        <v>15SEP2022:20:00:00</v>
      </c>
      <c r="M357">
        <v>20</v>
      </c>
      <c r="N357">
        <f t="shared" si="46"/>
        <v>79.929199199999857</v>
      </c>
      <c r="O357" t="str">
        <f t="shared" si="41"/>
        <v/>
      </c>
      <c r="P357">
        <f t="shared" si="42"/>
        <v>79.929199199999857</v>
      </c>
      <c r="Q357" t="str">
        <f t="shared" si="43"/>
        <v/>
      </c>
      <c r="R357">
        <f t="shared" si="44"/>
        <v>1</v>
      </c>
      <c r="S357">
        <f t="shared" si="47"/>
        <v>4.6456129108104083</v>
      </c>
    </row>
    <row r="358" spans="1:19" x14ac:dyDescent="0.25">
      <c r="A358" t="s">
        <v>407</v>
      </c>
      <c r="B358">
        <v>1686.0616454999999</v>
      </c>
      <c r="C358">
        <v>1744.2600098</v>
      </c>
      <c r="D358">
        <v>1656.0036620999999</v>
      </c>
      <c r="E358">
        <v>1658.3311768000001</v>
      </c>
      <c r="F358">
        <v>1744.2600098</v>
      </c>
      <c r="G358">
        <v>1749.3900146000001</v>
      </c>
      <c r="H358">
        <v>1744.2600098</v>
      </c>
      <c r="I358">
        <v>1884.1400146000001</v>
      </c>
      <c r="J358">
        <v>1794.5004882999999</v>
      </c>
      <c r="L358" t="str">
        <f t="shared" si="45"/>
        <v>15SEP2022:21:00:00</v>
      </c>
      <c r="M358">
        <v>21</v>
      </c>
      <c r="N358">
        <f t="shared" si="46"/>
        <v>58.198364300000094</v>
      </c>
      <c r="O358" t="str">
        <f t="shared" si="41"/>
        <v/>
      </c>
      <c r="P358">
        <f t="shared" si="42"/>
        <v>58.198364300000094</v>
      </c>
      <c r="Q358" t="str">
        <f t="shared" si="43"/>
        <v/>
      </c>
      <c r="R358">
        <f t="shared" si="44"/>
        <v>1</v>
      </c>
      <c r="S358">
        <f t="shared" si="47"/>
        <v>3.4517340724360897</v>
      </c>
    </row>
    <row r="359" spans="1:19" x14ac:dyDescent="0.25">
      <c r="A359" t="s">
        <v>408</v>
      </c>
      <c r="B359">
        <v>1621.6774902</v>
      </c>
      <c r="C359">
        <v>1665.8299560999999</v>
      </c>
      <c r="D359">
        <v>1601.6779785000001</v>
      </c>
      <c r="E359">
        <v>1655.4503173999999</v>
      </c>
      <c r="F359">
        <v>1665.8299560999999</v>
      </c>
      <c r="G359">
        <v>1669.0799560999999</v>
      </c>
      <c r="H359">
        <v>1665.8299560999999</v>
      </c>
      <c r="I359">
        <v>1798.6500243999999</v>
      </c>
      <c r="J359">
        <v>1713.1293945</v>
      </c>
      <c r="L359" t="str">
        <f t="shared" si="45"/>
        <v>15SEP2022:22:00:00</v>
      </c>
      <c r="M359">
        <v>22</v>
      </c>
      <c r="N359">
        <f t="shared" si="46"/>
        <v>44.152465899999925</v>
      </c>
      <c r="O359" t="str">
        <f t="shared" si="41"/>
        <v/>
      </c>
      <c r="P359">
        <f t="shared" si="42"/>
        <v>44.152465899999925</v>
      </c>
      <c r="Q359" t="str">
        <f t="shared" si="43"/>
        <v/>
      </c>
      <c r="R359">
        <f t="shared" si="44"/>
        <v>1</v>
      </c>
      <c r="S359">
        <f t="shared" si="47"/>
        <v>2.7226415959288328</v>
      </c>
    </row>
    <row r="360" spans="1:19" x14ac:dyDescent="0.25">
      <c r="A360" t="s">
        <v>409</v>
      </c>
      <c r="B360">
        <v>1586.1604004000001</v>
      </c>
      <c r="C360">
        <v>1576.1500243999999</v>
      </c>
      <c r="D360">
        <v>1497.4395752</v>
      </c>
      <c r="E360">
        <v>1556.6821289</v>
      </c>
      <c r="F360">
        <v>1576.1500243999999</v>
      </c>
      <c r="G360">
        <v>1583.5</v>
      </c>
      <c r="H360">
        <v>1576.1500243999999</v>
      </c>
      <c r="I360">
        <v>1737.4699707</v>
      </c>
      <c r="J360">
        <v>1634.4494629000001</v>
      </c>
      <c r="L360" t="str">
        <f t="shared" si="45"/>
        <v>15SEP2022:23:00:00</v>
      </c>
      <c r="M360">
        <v>23</v>
      </c>
      <c r="N360">
        <f t="shared" si="46"/>
        <v>-10.010376000000178</v>
      </c>
      <c r="O360">
        <f t="shared" si="41"/>
        <v>-10.010376000000178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0.63110742125927166</v>
      </c>
    </row>
    <row r="361" spans="1:19" x14ac:dyDescent="0.25">
      <c r="A361" t="s">
        <v>410</v>
      </c>
      <c r="B361">
        <v>1543.5838623</v>
      </c>
      <c r="C361">
        <v>1489.8199463000001</v>
      </c>
      <c r="D361">
        <v>1380.3851318</v>
      </c>
      <c r="E361">
        <v>1410.0981445</v>
      </c>
      <c r="F361">
        <v>1489.8199463000001</v>
      </c>
      <c r="G361">
        <v>1498.4100341999999</v>
      </c>
      <c r="H361">
        <v>1489.8199463000001</v>
      </c>
      <c r="I361">
        <v>1674.4300536999999</v>
      </c>
      <c r="J361">
        <v>1556.5810547000001</v>
      </c>
      <c r="L361" t="str">
        <f t="shared" si="45"/>
        <v>16SEP2022:00:00:00</v>
      </c>
      <c r="M361">
        <v>24</v>
      </c>
      <c r="N361">
        <f t="shared" si="46"/>
        <v>-53.763915999999881</v>
      </c>
      <c r="O361">
        <f t="shared" si="41"/>
        <v>-53.763915999999881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3.4830576629564889</v>
      </c>
    </row>
    <row r="362" spans="1:19" x14ac:dyDescent="0.25">
      <c r="A362" t="s">
        <v>411</v>
      </c>
      <c r="B362">
        <v>1454.6392822</v>
      </c>
      <c r="C362">
        <v>1314.9599608999999</v>
      </c>
      <c r="D362">
        <v>1285.9272461</v>
      </c>
      <c r="E362">
        <v>1305.4648437999999</v>
      </c>
      <c r="F362">
        <v>1314.9599608999999</v>
      </c>
      <c r="G362">
        <v>1322.4799805</v>
      </c>
      <c r="H362">
        <v>1314.9599608999999</v>
      </c>
      <c r="I362">
        <v>1463.6700439000001</v>
      </c>
      <c r="J362">
        <v>1368.8884277</v>
      </c>
      <c r="L362" t="str">
        <f t="shared" si="45"/>
        <v>16SEP2022:01:00:00</v>
      </c>
      <c r="M362">
        <v>1</v>
      </c>
      <c r="N362">
        <f t="shared" si="46"/>
        <v>-139.67932130000008</v>
      </c>
      <c r="O362">
        <f t="shared" si="41"/>
        <v>-139.67932130000008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9.6023339263015597</v>
      </c>
    </row>
    <row r="363" spans="1:19" x14ac:dyDescent="0.25">
      <c r="A363" t="s">
        <v>412</v>
      </c>
      <c r="B363">
        <v>1413.1420897999999</v>
      </c>
      <c r="C363">
        <v>1293.9100341999999</v>
      </c>
      <c r="D363">
        <v>1233.5589600000001</v>
      </c>
      <c r="E363">
        <v>1250.6020507999999</v>
      </c>
      <c r="F363">
        <v>1293.9100341999999</v>
      </c>
      <c r="G363">
        <v>1304.8100586</v>
      </c>
      <c r="H363">
        <v>1293.9100341999999</v>
      </c>
      <c r="I363">
        <v>1489.5100098</v>
      </c>
      <c r="J363">
        <v>1365.0950928</v>
      </c>
      <c r="L363" t="str">
        <f t="shared" si="45"/>
        <v>16SEP2022:02:00:00</v>
      </c>
      <c r="M363">
        <v>2</v>
      </c>
      <c r="N363">
        <f t="shared" si="46"/>
        <v>-119.23205559999997</v>
      </c>
      <c r="O363">
        <f t="shared" si="41"/>
        <v>-119.23205559999997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8.437372042104748</v>
      </c>
    </row>
    <row r="364" spans="1:19" x14ac:dyDescent="0.25">
      <c r="A364" t="s">
        <v>413</v>
      </c>
      <c r="B364">
        <v>1357.5051269999999</v>
      </c>
      <c r="C364">
        <v>1306.4699707</v>
      </c>
      <c r="D364">
        <v>1184.5114745999999</v>
      </c>
      <c r="E364">
        <v>1201.9980469</v>
      </c>
      <c r="F364">
        <v>1306.4699707</v>
      </c>
      <c r="G364">
        <v>1321.2700195</v>
      </c>
      <c r="H364">
        <v>1306.4699707</v>
      </c>
      <c r="I364">
        <v>1527.3499756000001</v>
      </c>
      <c r="J364">
        <v>1387.4780272999999</v>
      </c>
      <c r="L364" t="str">
        <f t="shared" si="45"/>
        <v>16SEP2022:03:00:00</v>
      </c>
      <c r="M364">
        <v>3</v>
      </c>
      <c r="N364">
        <f t="shared" si="46"/>
        <v>-51.035156299999926</v>
      </c>
      <c r="O364">
        <f t="shared" si="41"/>
        <v>-51.035156299999926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3.7594816612431052</v>
      </c>
    </row>
    <row r="365" spans="1:19" x14ac:dyDescent="0.25">
      <c r="A365" t="s">
        <v>414</v>
      </c>
      <c r="B365">
        <v>1315.3557129000001</v>
      </c>
      <c r="C365">
        <v>1261.1400146000001</v>
      </c>
      <c r="D365">
        <v>1162.0437012</v>
      </c>
      <c r="E365">
        <v>1178.9132079999999</v>
      </c>
      <c r="F365">
        <v>1261.1400146000001</v>
      </c>
      <c r="G365">
        <v>1275.3800048999999</v>
      </c>
      <c r="H365">
        <v>1261.1400146000001</v>
      </c>
      <c r="I365">
        <v>1472.8900146000001</v>
      </c>
      <c r="J365">
        <v>1338.8125</v>
      </c>
      <c r="L365" t="str">
        <f t="shared" si="45"/>
        <v>16SEP2022:04:00:00</v>
      </c>
      <c r="M365">
        <v>4</v>
      </c>
      <c r="N365">
        <f t="shared" si="46"/>
        <v>-54.215698299999985</v>
      </c>
      <c r="O365">
        <f t="shared" si="41"/>
        <v>-54.215698299999985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4.1217518400759579</v>
      </c>
    </row>
    <row r="366" spans="1:19" x14ac:dyDescent="0.25">
      <c r="A366" t="s">
        <v>415</v>
      </c>
      <c r="B366">
        <v>1265.3363036999999</v>
      </c>
      <c r="C366">
        <v>1180.5999756000001</v>
      </c>
      <c r="D366">
        <v>1129.0480957</v>
      </c>
      <c r="E366">
        <v>1145.8402100000001</v>
      </c>
      <c r="F366">
        <v>1180.5999756000001</v>
      </c>
      <c r="G366">
        <v>1195</v>
      </c>
      <c r="H366">
        <v>1180.5999756000001</v>
      </c>
      <c r="I366">
        <v>1386.9100341999999</v>
      </c>
      <c r="J366">
        <v>1256.4084473</v>
      </c>
      <c r="L366" t="str">
        <f t="shared" si="45"/>
        <v>16SEP2022:05:00:00</v>
      </c>
      <c r="M366">
        <v>5</v>
      </c>
      <c r="N366">
        <f t="shared" si="46"/>
        <v>-84.73632809999981</v>
      </c>
      <c r="O366">
        <f t="shared" si="41"/>
        <v>-84.73632809999981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6.6967436129209528</v>
      </c>
    </row>
    <row r="367" spans="1:19" x14ac:dyDescent="0.25">
      <c r="A367" t="s">
        <v>416</v>
      </c>
      <c r="B367">
        <v>1210.5588379000001</v>
      </c>
      <c r="C367">
        <v>1191.8699951000001</v>
      </c>
      <c r="D367">
        <v>1131.6910399999999</v>
      </c>
      <c r="E367">
        <v>1132.1051024999999</v>
      </c>
      <c r="F367">
        <v>1191.8699951000001</v>
      </c>
      <c r="G367">
        <v>1205.1199951000001</v>
      </c>
      <c r="H367">
        <v>1191.8699951000001</v>
      </c>
      <c r="I367">
        <v>1400.5799560999999</v>
      </c>
      <c r="J367">
        <v>1268.230957</v>
      </c>
      <c r="L367" t="str">
        <f t="shared" si="45"/>
        <v>16SEP2022:06:00:00</v>
      </c>
      <c r="M367">
        <v>6</v>
      </c>
      <c r="N367">
        <f t="shared" si="46"/>
        <v>-18.688842799999975</v>
      </c>
      <c r="O367">
        <f t="shared" si="41"/>
        <v>-18.688842799999975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1.5438194505622032</v>
      </c>
    </row>
    <row r="368" spans="1:19" x14ac:dyDescent="0.25">
      <c r="A368" t="s">
        <v>417</v>
      </c>
      <c r="B368">
        <v>1209.1759033000001</v>
      </c>
      <c r="C368">
        <v>1246.3100586</v>
      </c>
      <c r="D368">
        <v>1174.4090576000001</v>
      </c>
      <c r="E368">
        <v>1165.5379639</v>
      </c>
      <c r="F368">
        <v>1246.3100586</v>
      </c>
      <c r="G368">
        <v>1257.1700439000001</v>
      </c>
      <c r="H368">
        <v>1246.3100586</v>
      </c>
      <c r="I368">
        <v>1456.7900391000001</v>
      </c>
      <c r="J368">
        <v>1322.6929932</v>
      </c>
      <c r="L368" t="str">
        <f t="shared" si="45"/>
        <v>16SEP2022:07:00:00</v>
      </c>
      <c r="M368">
        <v>7</v>
      </c>
      <c r="N368">
        <f t="shared" si="46"/>
        <v>37.134155299999975</v>
      </c>
      <c r="O368" t="str">
        <f t="shared" si="41"/>
        <v/>
      </c>
      <c r="P368">
        <f t="shared" si="42"/>
        <v>37.134155299999975</v>
      </c>
      <c r="Q368" t="str">
        <f t="shared" si="43"/>
        <v/>
      </c>
      <c r="R368">
        <f t="shared" si="44"/>
        <v>1</v>
      </c>
      <c r="S368">
        <f t="shared" si="47"/>
        <v>3.071030046055002</v>
      </c>
    </row>
    <row r="369" spans="1:19" x14ac:dyDescent="0.25">
      <c r="A369" t="s">
        <v>418</v>
      </c>
      <c r="B369">
        <v>1215.0314940999999</v>
      </c>
      <c r="C369">
        <v>1289.8599853999999</v>
      </c>
      <c r="D369">
        <v>1184.6739502</v>
      </c>
      <c r="E369">
        <v>1172.0463867000001</v>
      </c>
      <c r="F369">
        <v>1289.8599853999999</v>
      </c>
      <c r="G369">
        <v>1298.4599608999999</v>
      </c>
      <c r="H369">
        <v>1289.8599853999999</v>
      </c>
      <c r="I369">
        <v>1492.9399414</v>
      </c>
      <c r="J369">
        <v>1363.0878906</v>
      </c>
      <c r="L369" t="str">
        <f t="shared" si="45"/>
        <v>16SEP2022:08:00:00</v>
      </c>
      <c r="M369">
        <v>8</v>
      </c>
      <c r="N369">
        <f t="shared" si="46"/>
        <v>74.828491299999996</v>
      </c>
      <c r="O369" t="str">
        <f t="shared" si="41"/>
        <v/>
      </c>
      <c r="P369">
        <f t="shared" si="42"/>
        <v>74.828491299999996</v>
      </c>
      <c r="Q369" t="str">
        <f t="shared" si="43"/>
        <v/>
      </c>
      <c r="R369">
        <f t="shared" si="44"/>
        <v>1</v>
      </c>
      <c r="S369">
        <f t="shared" si="47"/>
        <v>6.1585639272196051</v>
      </c>
    </row>
    <row r="370" spans="1:19" x14ac:dyDescent="0.25">
      <c r="A370" t="s">
        <v>419</v>
      </c>
      <c r="B370">
        <v>1268.8376464999999</v>
      </c>
      <c r="C370">
        <v>1353.8299560999999</v>
      </c>
      <c r="D370">
        <v>1211.8699951000001</v>
      </c>
      <c r="E370">
        <v>1209.1193848</v>
      </c>
      <c r="F370">
        <v>1353.8299560999999</v>
      </c>
      <c r="G370">
        <v>1361.1400146000001</v>
      </c>
      <c r="H370">
        <v>1353.8299560999999</v>
      </c>
      <c r="I370">
        <v>1547.3699951000001</v>
      </c>
      <c r="J370">
        <v>1423.3964844</v>
      </c>
      <c r="L370" t="str">
        <f t="shared" si="45"/>
        <v>16SEP2022:09:00:00</v>
      </c>
      <c r="M370">
        <v>9</v>
      </c>
      <c r="N370">
        <f t="shared" si="46"/>
        <v>84.992309599999999</v>
      </c>
      <c r="O370" t="str">
        <f t="shared" si="41"/>
        <v/>
      </c>
      <c r="P370">
        <f t="shared" si="42"/>
        <v>84.992309599999999</v>
      </c>
      <c r="Q370" t="str">
        <f t="shared" si="43"/>
        <v/>
      </c>
      <c r="R370">
        <f t="shared" si="44"/>
        <v>1</v>
      </c>
      <c r="S370">
        <f t="shared" si="47"/>
        <v>6.6984385145290535</v>
      </c>
    </row>
    <row r="371" spans="1:19" x14ac:dyDescent="0.25">
      <c r="A371" t="s">
        <v>420</v>
      </c>
      <c r="B371">
        <v>1427.5410156</v>
      </c>
      <c r="C371">
        <v>1426.0100098</v>
      </c>
      <c r="D371">
        <v>1276.2138672000001</v>
      </c>
      <c r="E371">
        <v>1287.7131348</v>
      </c>
      <c r="F371">
        <v>1426.0100098</v>
      </c>
      <c r="G371">
        <v>1431.8900146000001</v>
      </c>
      <c r="H371">
        <v>1426.0100098</v>
      </c>
      <c r="I371">
        <v>1635.2800293</v>
      </c>
      <c r="J371">
        <v>1500.7246094</v>
      </c>
      <c r="L371" t="str">
        <f t="shared" si="45"/>
        <v>16SEP2022:10:00:00</v>
      </c>
      <c r="M371">
        <v>10</v>
      </c>
      <c r="N371">
        <f t="shared" si="46"/>
        <v>-1.5310058000000026</v>
      </c>
      <c r="O371">
        <f t="shared" si="41"/>
        <v>-1.5310058000000026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0.10724776264004689</v>
      </c>
    </row>
    <row r="372" spans="1:19" x14ac:dyDescent="0.25">
      <c r="A372" t="s">
        <v>421</v>
      </c>
      <c r="B372">
        <v>1523.1727295000001</v>
      </c>
      <c r="C372">
        <v>1514.8599853999999</v>
      </c>
      <c r="D372">
        <v>1379.8051757999999</v>
      </c>
      <c r="E372">
        <v>1423.0916748</v>
      </c>
      <c r="F372">
        <v>1514.8599853999999</v>
      </c>
      <c r="G372">
        <v>1519.7099608999999</v>
      </c>
      <c r="H372">
        <v>1514.8599853999999</v>
      </c>
      <c r="I372">
        <v>1732.9300536999999</v>
      </c>
      <c r="J372">
        <v>1592.3969727000001</v>
      </c>
      <c r="L372" t="str">
        <f t="shared" si="45"/>
        <v>16SEP2022:11:00:00</v>
      </c>
      <c r="M372">
        <v>11</v>
      </c>
      <c r="N372">
        <f t="shared" si="46"/>
        <v>-8.3127441000001454</v>
      </c>
      <c r="O372">
        <f t="shared" si="41"/>
        <v>-8.3127441000001454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0.54575189924316092</v>
      </c>
    </row>
    <row r="373" spans="1:19" x14ac:dyDescent="0.25">
      <c r="A373" t="s">
        <v>422</v>
      </c>
      <c r="B373">
        <v>1602.4268798999999</v>
      </c>
      <c r="C373">
        <v>1587.4499512</v>
      </c>
      <c r="D373">
        <v>1495.7275391000001</v>
      </c>
      <c r="E373">
        <v>1542.5407714999999</v>
      </c>
      <c r="F373">
        <v>1587.4499512</v>
      </c>
      <c r="G373">
        <v>1590.8399658000001</v>
      </c>
      <c r="H373">
        <v>1587.4499512</v>
      </c>
      <c r="I373">
        <v>1814.2199707</v>
      </c>
      <c r="J373">
        <v>1667.6669922000001</v>
      </c>
      <c r="L373" t="str">
        <f t="shared" si="45"/>
        <v>16SEP2022:12:00:00</v>
      </c>
      <c r="M373">
        <v>12</v>
      </c>
      <c r="N373">
        <f t="shared" si="46"/>
        <v>-14.976928699999917</v>
      </c>
      <c r="O373">
        <f t="shared" si="41"/>
        <v>-14.976928699999917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0.93464038127808735</v>
      </c>
    </row>
    <row r="374" spans="1:19" x14ac:dyDescent="0.25">
      <c r="A374" t="s">
        <v>423</v>
      </c>
      <c r="B374">
        <v>1687.0732422000001</v>
      </c>
      <c r="C374">
        <v>1687.1300048999999</v>
      </c>
      <c r="D374">
        <v>1613.0485839999999</v>
      </c>
      <c r="E374">
        <v>1709.8337402</v>
      </c>
      <c r="F374">
        <v>1687.1300048999999</v>
      </c>
      <c r="G374">
        <v>1684.2800293</v>
      </c>
      <c r="H374">
        <v>1687.1300048999999</v>
      </c>
      <c r="I374">
        <v>1916.2299805</v>
      </c>
      <c r="J374">
        <v>1766.6025391000001</v>
      </c>
      <c r="L374" t="str">
        <f t="shared" si="45"/>
        <v>16SEP2022:13:00:00</v>
      </c>
      <c r="M374">
        <v>13</v>
      </c>
      <c r="N374">
        <f t="shared" si="46"/>
        <v>5.6762699999808319E-2</v>
      </c>
      <c r="O374" t="str">
        <f t="shared" si="41"/>
        <v/>
      </c>
      <c r="P374">
        <f t="shared" si="42"/>
        <v>5.6762699999808319E-2</v>
      </c>
      <c r="Q374" t="str">
        <f t="shared" si="43"/>
        <v/>
      </c>
      <c r="R374">
        <f t="shared" si="44"/>
        <v>1</v>
      </c>
      <c r="S374">
        <f t="shared" si="47"/>
        <v>3.3645664325626938E-3</v>
      </c>
    </row>
    <row r="375" spans="1:19" x14ac:dyDescent="0.25">
      <c r="A375" t="s">
        <v>424</v>
      </c>
      <c r="B375">
        <v>1782.9827881000001</v>
      </c>
      <c r="C375">
        <v>1774.2299805</v>
      </c>
      <c r="D375">
        <v>1706.4002685999999</v>
      </c>
      <c r="E375">
        <v>1792.2808838000001</v>
      </c>
      <c r="F375">
        <v>1774.2299805</v>
      </c>
      <c r="G375">
        <v>1766.8599853999999</v>
      </c>
      <c r="H375">
        <v>1774.2299805</v>
      </c>
      <c r="I375">
        <v>1998.9499512</v>
      </c>
      <c r="J375">
        <v>1851.0394286999999</v>
      </c>
      <c r="L375" t="str">
        <f t="shared" si="45"/>
        <v>16SEP2022:14:00:00</v>
      </c>
      <c r="M375">
        <v>14</v>
      </c>
      <c r="N375">
        <f t="shared" si="46"/>
        <v>-8.7528076000000965</v>
      </c>
      <c r="O375">
        <f t="shared" si="41"/>
        <v>-8.7528076000000965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0.49090813766785435</v>
      </c>
    </row>
    <row r="376" spans="1:19" x14ac:dyDescent="0.25">
      <c r="A376" t="s">
        <v>425</v>
      </c>
      <c r="B376">
        <v>1896.5863036999999</v>
      </c>
      <c r="C376">
        <v>1861.8599853999999</v>
      </c>
      <c r="D376">
        <v>1779.9371338000001</v>
      </c>
      <c r="E376">
        <v>1848.3446045000001</v>
      </c>
      <c r="F376">
        <v>1861.8599853999999</v>
      </c>
      <c r="G376">
        <v>1850</v>
      </c>
      <c r="H376">
        <v>1861.8599853999999</v>
      </c>
      <c r="I376">
        <v>2081.2199707</v>
      </c>
      <c r="J376">
        <v>1935.6710204999999</v>
      </c>
      <c r="L376" t="str">
        <f t="shared" si="45"/>
        <v>16SEP2022:15:00:00</v>
      </c>
      <c r="M376">
        <v>15</v>
      </c>
      <c r="N376">
        <f t="shared" si="46"/>
        <v>-34.726318300000003</v>
      </c>
      <c r="O376">
        <f t="shared" si="41"/>
        <v>-34.726318300000003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1.8309906716216049</v>
      </c>
    </row>
    <row r="377" spans="1:19" x14ac:dyDescent="0.25">
      <c r="A377" t="s">
        <v>426</v>
      </c>
      <c r="B377">
        <v>1964.7647704999999</v>
      </c>
      <c r="C377">
        <v>1932.3000488</v>
      </c>
      <c r="D377">
        <v>1835.6865233999999</v>
      </c>
      <c r="E377">
        <v>1892.5405272999999</v>
      </c>
      <c r="F377">
        <v>1932.3000488</v>
      </c>
      <c r="G377">
        <v>1917.0400391000001</v>
      </c>
      <c r="H377">
        <v>1932.3000488</v>
      </c>
      <c r="I377">
        <v>2145.9499512000002</v>
      </c>
      <c r="J377">
        <v>2003.2624512</v>
      </c>
      <c r="L377" t="str">
        <f t="shared" si="45"/>
        <v>16SEP2022:16:00:00</v>
      </c>
      <c r="M377">
        <v>16</v>
      </c>
      <c r="N377">
        <f t="shared" si="46"/>
        <v>-32.464721699999927</v>
      </c>
      <c r="O377">
        <f t="shared" si="41"/>
        <v>-32.464721699999927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1.6523464888745028</v>
      </c>
    </row>
    <row r="378" spans="1:19" x14ac:dyDescent="0.25">
      <c r="A378" t="s">
        <v>427</v>
      </c>
      <c r="B378">
        <v>2024.3625488</v>
      </c>
      <c r="C378">
        <v>1940.1500243999999</v>
      </c>
      <c r="D378">
        <v>1853.105957</v>
      </c>
      <c r="E378">
        <v>1886.8773193</v>
      </c>
      <c r="F378">
        <v>1940.1500243999999</v>
      </c>
      <c r="G378">
        <v>1924.5799560999999</v>
      </c>
      <c r="H378">
        <v>1940.1500243999999</v>
      </c>
      <c r="I378">
        <v>2129.9199219000002</v>
      </c>
      <c r="J378">
        <v>2002.6770019999999</v>
      </c>
      <c r="L378" t="str">
        <f t="shared" si="45"/>
        <v>16SEP2022:17:00:00</v>
      </c>
      <c r="M378">
        <v>17</v>
      </c>
      <c r="N378">
        <f t="shared" si="46"/>
        <v>-84.21252440000012</v>
      </c>
      <c r="O378">
        <f t="shared" si="41"/>
        <v>-84.21252440000012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4.1599526947344261</v>
      </c>
    </row>
    <row r="379" spans="1:19" x14ac:dyDescent="0.25">
      <c r="A379" t="s">
        <v>428</v>
      </c>
      <c r="B379">
        <v>2009.6654053</v>
      </c>
      <c r="C379">
        <v>1952.3399658000001</v>
      </c>
      <c r="D379">
        <v>1829.3902588000001</v>
      </c>
      <c r="E379">
        <v>1822.9927978999999</v>
      </c>
      <c r="F379">
        <v>1952.3399658000001</v>
      </c>
      <c r="G379">
        <v>1934.9200439000001</v>
      </c>
      <c r="H379">
        <v>1952.3399658000001</v>
      </c>
      <c r="I379">
        <v>2133.4499512000002</v>
      </c>
      <c r="J379">
        <v>2011.3735352000001</v>
      </c>
      <c r="L379" t="str">
        <f t="shared" si="45"/>
        <v>16SEP2022:18:00:00</v>
      </c>
      <c r="M379">
        <v>18</v>
      </c>
      <c r="N379">
        <f t="shared" si="46"/>
        <v>-57.325439499999902</v>
      </c>
      <c r="O379">
        <f t="shared" si="41"/>
        <v>-57.325439499999902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2.8524867547014594</v>
      </c>
    </row>
    <row r="380" spans="1:19" x14ac:dyDescent="0.25">
      <c r="A380" t="s">
        <v>429</v>
      </c>
      <c r="B380">
        <v>1960.7850341999999</v>
      </c>
      <c r="C380">
        <v>1908.1700439000001</v>
      </c>
      <c r="D380">
        <v>1782.2415771000001</v>
      </c>
      <c r="E380">
        <v>1790.0240478999999</v>
      </c>
      <c r="F380">
        <v>1908.1700439000001</v>
      </c>
      <c r="G380">
        <v>1891.3499756000001</v>
      </c>
      <c r="H380">
        <v>1908.1700439000001</v>
      </c>
      <c r="I380">
        <v>2076.1201172000001</v>
      </c>
      <c r="J380">
        <v>1962.7475586</v>
      </c>
      <c r="L380" t="str">
        <f t="shared" si="45"/>
        <v>16SEP2022:19:00:00</v>
      </c>
      <c r="M380">
        <v>19</v>
      </c>
      <c r="N380">
        <f t="shared" si="46"/>
        <v>-52.614990299999818</v>
      </c>
      <c r="O380">
        <f t="shared" si="41"/>
        <v>-52.614990299999818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2.6833635193195327</v>
      </c>
    </row>
    <row r="381" spans="1:19" x14ac:dyDescent="0.25">
      <c r="A381" t="s">
        <v>430</v>
      </c>
      <c r="B381">
        <v>1814.0476074000001</v>
      </c>
      <c r="C381">
        <v>1829.6400146000001</v>
      </c>
      <c r="D381">
        <v>1737.6790771000001</v>
      </c>
      <c r="E381">
        <v>1729.3500977000001</v>
      </c>
      <c r="F381">
        <v>1829.6400146000001</v>
      </c>
      <c r="G381">
        <v>1812.0500488</v>
      </c>
      <c r="H381">
        <v>1829.6400146000001</v>
      </c>
      <c r="I381">
        <v>1996.8599853999999</v>
      </c>
      <c r="J381">
        <v>1883.7695312999999</v>
      </c>
      <c r="L381" t="str">
        <f t="shared" si="45"/>
        <v>16SEP2022:20:00:00</v>
      </c>
      <c r="M381">
        <v>20</v>
      </c>
      <c r="N381">
        <f t="shared" si="46"/>
        <v>15.592407200000025</v>
      </c>
      <c r="O381" t="str">
        <f t="shared" si="41"/>
        <v/>
      </c>
      <c r="P381">
        <f t="shared" si="42"/>
        <v>15.592407200000025</v>
      </c>
      <c r="Q381" t="str">
        <f t="shared" si="43"/>
        <v/>
      </c>
      <c r="R381">
        <f t="shared" si="44"/>
        <v>1</v>
      </c>
      <c r="S381">
        <f t="shared" si="47"/>
        <v>0.8595368245240258</v>
      </c>
    </row>
    <row r="382" spans="1:19" x14ac:dyDescent="0.25">
      <c r="A382" t="s">
        <v>431</v>
      </c>
      <c r="B382">
        <v>1789.2614745999999</v>
      </c>
      <c r="C382">
        <v>1773.75</v>
      </c>
      <c r="D382">
        <v>1707.4228516000001</v>
      </c>
      <c r="E382">
        <v>1720.6966553</v>
      </c>
      <c r="F382">
        <v>1773.75</v>
      </c>
      <c r="G382">
        <v>1756.5799560999999</v>
      </c>
      <c r="H382">
        <v>1773.75</v>
      </c>
      <c r="I382">
        <v>1924.1300048999999</v>
      </c>
      <c r="J382">
        <v>1822.0905762</v>
      </c>
      <c r="L382" t="str">
        <f t="shared" si="45"/>
        <v>16SEP2022:21:00:00</v>
      </c>
      <c r="M382">
        <v>21</v>
      </c>
      <c r="N382">
        <f t="shared" si="46"/>
        <v>-15.511474599999929</v>
      </c>
      <c r="O382">
        <f t="shared" si="41"/>
        <v>-15.511474599999929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0.86692050436438373</v>
      </c>
    </row>
    <row r="383" spans="1:19" x14ac:dyDescent="0.25">
      <c r="A383" t="s">
        <v>432</v>
      </c>
      <c r="B383">
        <v>1766.8988036999999</v>
      </c>
      <c r="C383">
        <v>1704.8199463000001</v>
      </c>
      <c r="D383">
        <v>1663.0397949000001</v>
      </c>
      <c r="E383">
        <v>1710.8793945</v>
      </c>
      <c r="F383">
        <v>1704.8199463000001</v>
      </c>
      <c r="G383">
        <v>1690.3299560999999</v>
      </c>
      <c r="H383">
        <v>1704.8199463000001</v>
      </c>
      <c r="I383">
        <v>1849.5</v>
      </c>
      <c r="J383">
        <v>1751.8354492000001</v>
      </c>
      <c r="L383" t="str">
        <f t="shared" si="45"/>
        <v>16SEP2022:22:00:00</v>
      </c>
      <c r="M383">
        <v>22</v>
      </c>
      <c r="N383">
        <f t="shared" si="46"/>
        <v>-62.078857399999833</v>
      </c>
      <c r="O383">
        <f t="shared" si="41"/>
        <v>-62.078857399999833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3.513435929098073</v>
      </c>
    </row>
    <row r="384" spans="1:19" x14ac:dyDescent="0.25">
      <c r="A384" t="s">
        <v>433</v>
      </c>
      <c r="B384">
        <v>1688.2852783000001</v>
      </c>
      <c r="C384">
        <v>1634.9300536999999</v>
      </c>
      <c r="D384">
        <v>1545.7331543</v>
      </c>
      <c r="E384">
        <v>1601.2407227000001</v>
      </c>
      <c r="F384">
        <v>1634.9300536999999</v>
      </c>
      <c r="G384">
        <v>1623</v>
      </c>
      <c r="H384">
        <v>1634.9300536999999</v>
      </c>
      <c r="I384">
        <v>1792.6400146000001</v>
      </c>
      <c r="J384">
        <v>1687.1459961</v>
      </c>
      <c r="L384" t="str">
        <f t="shared" si="45"/>
        <v>16SEP2022:23:00:00</v>
      </c>
      <c r="M384">
        <v>23</v>
      </c>
      <c r="N384">
        <f t="shared" si="46"/>
        <v>-53.355224600000156</v>
      </c>
      <c r="O384">
        <f t="shared" si="41"/>
        <v>-53.355224600000156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3.1603204319666638</v>
      </c>
    </row>
    <row r="385" spans="1:19" x14ac:dyDescent="0.25">
      <c r="A385" t="s">
        <v>434</v>
      </c>
      <c r="B385">
        <v>1556.8457031</v>
      </c>
      <c r="C385">
        <v>1548.1199951000001</v>
      </c>
      <c r="D385">
        <v>1410.1486815999999</v>
      </c>
      <c r="E385">
        <v>1429.3878173999999</v>
      </c>
      <c r="F385">
        <v>1548.1199951000001</v>
      </c>
      <c r="G385">
        <v>1545.3699951000001</v>
      </c>
      <c r="H385">
        <v>1548.1199951000001</v>
      </c>
      <c r="I385">
        <v>1719.25</v>
      </c>
      <c r="J385">
        <v>1607.3278809000001</v>
      </c>
      <c r="L385" t="str">
        <f t="shared" si="45"/>
        <v>17SEP2022:00:00:00</v>
      </c>
      <c r="M385">
        <v>24</v>
      </c>
      <c r="N385">
        <f t="shared" si="46"/>
        <v>-8.7257079999999405</v>
      </c>
      <c r="O385">
        <f t="shared" si="41"/>
        <v>-8.7257079999999405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0.56047352557965513</v>
      </c>
    </row>
    <row r="386" spans="1:19" x14ac:dyDescent="0.25">
      <c r="A386" t="s">
        <v>435</v>
      </c>
      <c r="B386">
        <v>1463.0867920000001</v>
      </c>
      <c r="C386">
        <v>1367.5600586</v>
      </c>
      <c r="D386">
        <v>1373.9560547000001</v>
      </c>
      <c r="E386">
        <v>1367.7640381000001</v>
      </c>
      <c r="F386">
        <v>1367.5600586</v>
      </c>
      <c r="G386">
        <v>1398.2099608999999</v>
      </c>
      <c r="H386">
        <v>1367.5600586</v>
      </c>
      <c r="I386">
        <v>1508.8599853999999</v>
      </c>
      <c r="J386">
        <v>1424.6774902</v>
      </c>
      <c r="L386" t="str">
        <f t="shared" si="45"/>
        <v>17SEP2022:01:00:00</v>
      </c>
      <c r="M386">
        <v>1</v>
      </c>
      <c r="N386">
        <f t="shared" si="46"/>
        <v>-95.526733400000012</v>
      </c>
      <c r="O386">
        <f t="shared" si="41"/>
        <v>-95.526733400000012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6.5291228054500827</v>
      </c>
    </row>
    <row r="387" spans="1:19" x14ac:dyDescent="0.25">
      <c r="A387" t="s">
        <v>436</v>
      </c>
      <c r="B387">
        <v>1414.0029297000001</v>
      </c>
      <c r="C387">
        <v>1343.9599608999999</v>
      </c>
      <c r="D387">
        <v>1317.7915039</v>
      </c>
      <c r="E387">
        <v>1319.7668457</v>
      </c>
      <c r="F387">
        <v>1343.9599608999999</v>
      </c>
      <c r="G387">
        <v>1378.9300536999999</v>
      </c>
      <c r="H387">
        <v>1343.9599608999999</v>
      </c>
      <c r="I387">
        <v>1520.9599608999999</v>
      </c>
      <c r="J387">
        <v>1414.6525879000001</v>
      </c>
      <c r="L387" t="str">
        <f t="shared" si="45"/>
        <v>17SEP2022:02:00:00</v>
      </c>
      <c r="M387">
        <v>2</v>
      </c>
      <c r="N387">
        <f t="shared" si="46"/>
        <v>-70.042968800000153</v>
      </c>
      <c r="O387">
        <f t="shared" ref="O387:O450" si="48">IF(N387&lt;0,N387,"")</f>
        <v>-70.042968800000153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4.9535235980635992</v>
      </c>
    </row>
    <row r="388" spans="1:19" x14ac:dyDescent="0.25">
      <c r="A388" t="s">
        <v>437</v>
      </c>
      <c r="B388">
        <v>1351.4284668</v>
      </c>
      <c r="C388">
        <v>1351.8800048999999</v>
      </c>
      <c r="D388">
        <v>1246.7880858999999</v>
      </c>
      <c r="E388">
        <v>1239.1063231999999</v>
      </c>
      <c r="F388">
        <v>1351.8800048999999</v>
      </c>
      <c r="G388">
        <v>1389.7700195</v>
      </c>
      <c r="H388">
        <v>1351.8800048999999</v>
      </c>
      <c r="I388">
        <v>1544.8000488</v>
      </c>
      <c r="J388">
        <v>1428.8745117000001</v>
      </c>
      <c r="L388" t="str">
        <f t="shared" ref="L388:L451" si="52">A388</f>
        <v>17SEP2022:03:00:00</v>
      </c>
      <c r="M388">
        <v>3</v>
      </c>
      <c r="N388">
        <f t="shared" ref="N388:N451" si="53">C388-B388</f>
        <v>0.45153809999987971</v>
      </c>
      <c r="O388" t="str">
        <f t="shared" si="48"/>
        <v/>
      </c>
      <c r="P388">
        <f t="shared" si="49"/>
        <v>0.45153809999987971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3.3411912734756938E-2</v>
      </c>
    </row>
    <row r="389" spans="1:19" x14ac:dyDescent="0.25">
      <c r="A389" t="s">
        <v>438</v>
      </c>
      <c r="B389">
        <v>1327.1279297000001</v>
      </c>
      <c r="C389">
        <v>1308.1500243999999</v>
      </c>
      <c r="D389">
        <v>1209.1744385</v>
      </c>
      <c r="E389">
        <v>1199.6914062999999</v>
      </c>
      <c r="F389">
        <v>1308.1500243999999</v>
      </c>
      <c r="G389">
        <v>1342.3900146000001</v>
      </c>
      <c r="H389">
        <v>1308.1500243999999</v>
      </c>
      <c r="I389">
        <v>1489.7399902</v>
      </c>
      <c r="J389">
        <v>1380.2666016000001</v>
      </c>
      <c r="L389" t="str">
        <f t="shared" si="52"/>
        <v>17SEP2022:04:00:00</v>
      </c>
      <c r="M389">
        <v>4</v>
      </c>
      <c r="N389">
        <f t="shared" si="53"/>
        <v>-18.977905300000202</v>
      </c>
      <c r="O389">
        <f t="shared" si="48"/>
        <v>-18.977905300000202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1.4299981844470862</v>
      </c>
    </row>
    <row r="390" spans="1:19" x14ac:dyDescent="0.25">
      <c r="A390" t="s">
        <v>439</v>
      </c>
      <c r="B390">
        <v>1301.8900146000001</v>
      </c>
      <c r="C390">
        <v>1233.4899902</v>
      </c>
      <c r="D390">
        <v>1169.3718262</v>
      </c>
      <c r="E390">
        <v>1143.5777588000001</v>
      </c>
      <c r="F390">
        <v>1233.4899902</v>
      </c>
      <c r="G390">
        <v>1265.0400391000001</v>
      </c>
      <c r="H390">
        <v>1233.4899902</v>
      </c>
      <c r="I390">
        <v>1416.9799805</v>
      </c>
      <c r="J390">
        <v>1305.598999</v>
      </c>
      <c r="L390" t="str">
        <f t="shared" si="52"/>
        <v>17SEP2022:05:00:00</v>
      </c>
      <c r="M390">
        <v>5</v>
      </c>
      <c r="N390">
        <f t="shared" si="53"/>
        <v>-68.40002440000012</v>
      </c>
      <c r="O390">
        <f t="shared" si="48"/>
        <v>-68.40002440000012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5.2539019143653025</v>
      </c>
    </row>
    <row r="391" spans="1:19" x14ac:dyDescent="0.25">
      <c r="A391" t="s">
        <v>440</v>
      </c>
      <c r="B391">
        <v>1288.6967772999999</v>
      </c>
      <c r="C391">
        <v>1228.2199707</v>
      </c>
      <c r="D391">
        <v>1149.6589355000001</v>
      </c>
      <c r="E391">
        <v>1111.7304687999999</v>
      </c>
      <c r="F391">
        <v>1228.2199707</v>
      </c>
      <c r="G391">
        <v>1258.6800536999999</v>
      </c>
      <c r="H391">
        <v>1228.2199707</v>
      </c>
      <c r="I391">
        <v>1416.3100586</v>
      </c>
      <c r="J391">
        <v>1301.6665039</v>
      </c>
      <c r="L391" t="str">
        <f t="shared" si="52"/>
        <v>17SEP2022:06:00:00</v>
      </c>
      <c r="M391">
        <v>6</v>
      </c>
      <c r="N391">
        <f t="shared" si="53"/>
        <v>-60.476806599999918</v>
      </c>
      <c r="O391">
        <f t="shared" si="48"/>
        <v>-60.476806599999918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4.6928655107454595</v>
      </c>
    </row>
    <row r="392" spans="1:19" x14ac:dyDescent="0.25">
      <c r="A392" t="s">
        <v>441</v>
      </c>
      <c r="B392">
        <v>1283.4124756000001</v>
      </c>
      <c r="C392">
        <v>1222.3399658000001</v>
      </c>
      <c r="D392">
        <v>1158.1645507999999</v>
      </c>
      <c r="E392">
        <v>1121.152832</v>
      </c>
      <c r="F392">
        <v>1222.3399658000001</v>
      </c>
      <c r="G392">
        <v>1253.2700195</v>
      </c>
      <c r="H392">
        <v>1222.3399658000001</v>
      </c>
      <c r="I392">
        <v>1408.9599608999999</v>
      </c>
      <c r="J392">
        <v>1295.3895264</v>
      </c>
      <c r="L392" t="str">
        <f t="shared" si="52"/>
        <v>17SEP2022:07:00:00</v>
      </c>
      <c r="M392">
        <v>7</v>
      </c>
      <c r="N392">
        <f t="shared" si="53"/>
        <v>-61.072509800000034</v>
      </c>
      <c r="O392">
        <f t="shared" si="48"/>
        <v>-61.072509800000034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4.758603407797513</v>
      </c>
    </row>
    <row r="393" spans="1:19" x14ac:dyDescent="0.25">
      <c r="A393" t="s">
        <v>442</v>
      </c>
      <c r="B393">
        <v>1287.1540527</v>
      </c>
      <c r="C393">
        <v>1232.8800048999999</v>
      </c>
      <c r="D393">
        <v>1173.5355225000001</v>
      </c>
      <c r="E393">
        <v>1139.6857910000001</v>
      </c>
      <c r="F393">
        <v>1232.8800048999999</v>
      </c>
      <c r="G393">
        <v>1267.9000243999999</v>
      </c>
      <c r="H393">
        <v>1232.8800048999999</v>
      </c>
      <c r="I393">
        <v>1431.9799805</v>
      </c>
      <c r="J393">
        <v>1311.3200684000001</v>
      </c>
      <c r="L393" t="str">
        <f t="shared" si="52"/>
        <v>17SEP2022:08:00:00</v>
      </c>
      <c r="M393">
        <v>8</v>
      </c>
      <c r="N393">
        <f t="shared" si="53"/>
        <v>-54.274047800000062</v>
      </c>
      <c r="O393">
        <f t="shared" si="48"/>
        <v>-54.274047800000062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4.2165930089061252</v>
      </c>
    </row>
    <row r="394" spans="1:19" x14ac:dyDescent="0.25">
      <c r="A394" t="s">
        <v>443</v>
      </c>
      <c r="B394">
        <v>1413.4692382999999</v>
      </c>
      <c r="C394">
        <v>1312.9899902</v>
      </c>
      <c r="D394">
        <v>1225.3886719</v>
      </c>
      <c r="E394">
        <v>1216.3218993999999</v>
      </c>
      <c r="F394">
        <v>1312.9899902</v>
      </c>
      <c r="G394">
        <v>1359.3599853999999</v>
      </c>
      <c r="H394">
        <v>1312.9899902</v>
      </c>
      <c r="I394">
        <v>1543.8900146000001</v>
      </c>
      <c r="J394">
        <v>1405.3974608999999</v>
      </c>
      <c r="L394" t="str">
        <f t="shared" si="52"/>
        <v>17SEP2022:09:00:00</v>
      </c>
      <c r="M394">
        <v>9</v>
      </c>
      <c r="N394">
        <f t="shared" si="53"/>
        <v>-100.47924809999995</v>
      </c>
      <c r="O394">
        <f t="shared" si="48"/>
        <v>-100.47924809999995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7.1086971953381743</v>
      </c>
    </row>
    <row r="395" spans="1:19" x14ac:dyDescent="0.25">
      <c r="A395" t="s">
        <v>444</v>
      </c>
      <c r="B395">
        <v>1583.0993652</v>
      </c>
      <c r="C395">
        <v>1412.9300536999999</v>
      </c>
      <c r="D395">
        <v>1327.7874756000001</v>
      </c>
      <c r="E395">
        <v>1370.0231934000001</v>
      </c>
      <c r="F395">
        <v>1412.9300536999999</v>
      </c>
      <c r="G395">
        <v>1464.4499512</v>
      </c>
      <c r="H395">
        <v>1412.9300536999999</v>
      </c>
      <c r="I395">
        <v>1667.4899902</v>
      </c>
      <c r="J395">
        <v>1514.9060059000001</v>
      </c>
      <c r="L395" t="str">
        <f t="shared" si="52"/>
        <v>17SEP2022:10:00:00</v>
      </c>
      <c r="M395">
        <v>10</v>
      </c>
      <c r="N395">
        <f t="shared" si="53"/>
        <v>-170.16931150000005</v>
      </c>
      <c r="O395">
        <f t="shared" si="48"/>
        <v>-170.16931150000005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10.749123854174613</v>
      </c>
    </row>
    <row r="396" spans="1:19" x14ac:dyDescent="0.25">
      <c r="A396" t="s">
        <v>445</v>
      </c>
      <c r="B396">
        <v>1679.9071045000001</v>
      </c>
      <c r="C396">
        <v>1500.8100586</v>
      </c>
      <c r="D396">
        <v>1471.6004639</v>
      </c>
      <c r="E396">
        <v>1570.5015868999999</v>
      </c>
      <c r="F396">
        <v>1500.8100586</v>
      </c>
      <c r="G396">
        <v>1551.1800536999999</v>
      </c>
      <c r="H396">
        <v>1500.8100586</v>
      </c>
      <c r="I396">
        <v>1762.1899414</v>
      </c>
      <c r="J396">
        <v>1604.8854980000001</v>
      </c>
      <c r="L396" t="str">
        <f t="shared" si="52"/>
        <v>17SEP2022:11:00:00</v>
      </c>
      <c r="M396">
        <v>11</v>
      </c>
      <c r="N396">
        <f t="shared" si="53"/>
        <v>-179.09704590000001</v>
      </c>
      <c r="O396">
        <f t="shared" si="48"/>
        <v>-179.09704590000001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10.661127952864135</v>
      </c>
    </row>
    <row r="397" spans="1:19" x14ac:dyDescent="0.25">
      <c r="A397" t="s">
        <v>446</v>
      </c>
      <c r="B397">
        <v>1761.8405762</v>
      </c>
      <c r="C397">
        <v>1577.3499756000001</v>
      </c>
      <c r="D397">
        <v>1569.309082</v>
      </c>
      <c r="E397">
        <v>1690.0184326000001</v>
      </c>
      <c r="F397">
        <v>1577.3499756000001</v>
      </c>
      <c r="G397">
        <v>1617.0899658000001</v>
      </c>
      <c r="H397">
        <v>1577.3499756000001</v>
      </c>
      <c r="I397">
        <v>1826.2199707</v>
      </c>
      <c r="J397">
        <v>1674.3895264</v>
      </c>
      <c r="L397" t="str">
        <f t="shared" si="52"/>
        <v>17SEP2022:12:00:00</v>
      </c>
      <c r="M397">
        <v>12</v>
      </c>
      <c r="N397">
        <f t="shared" si="53"/>
        <v>-184.49060059999988</v>
      </c>
      <c r="O397">
        <f t="shared" si="48"/>
        <v>-184.49060059999988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10.471469614913499</v>
      </c>
    </row>
    <row r="398" spans="1:19" x14ac:dyDescent="0.25">
      <c r="A398" t="s">
        <v>447</v>
      </c>
      <c r="B398">
        <v>1824.0477295000001</v>
      </c>
      <c r="C398">
        <v>1675.8000488</v>
      </c>
      <c r="D398">
        <v>1692.0086670000001</v>
      </c>
      <c r="E398">
        <v>1821.2299805</v>
      </c>
      <c r="F398">
        <v>1675.8000488</v>
      </c>
      <c r="G398">
        <v>1706.3199463000001</v>
      </c>
      <c r="H398">
        <v>1675.8000488</v>
      </c>
      <c r="I398">
        <v>1932.3100586</v>
      </c>
      <c r="J398">
        <v>1773.2084961</v>
      </c>
      <c r="L398" t="str">
        <f t="shared" si="52"/>
        <v>17SEP2022:13:00:00</v>
      </c>
      <c r="M398">
        <v>13</v>
      </c>
      <c r="N398">
        <f t="shared" si="53"/>
        <v>-148.24768070000005</v>
      </c>
      <c r="O398">
        <f t="shared" si="48"/>
        <v>-148.24768070000005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8.1274013997779022</v>
      </c>
    </row>
    <row r="399" spans="1:19" x14ac:dyDescent="0.25">
      <c r="A399" t="s">
        <v>448</v>
      </c>
      <c r="B399">
        <v>1890.4293213000001</v>
      </c>
      <c r="C399">
        <v>1761.1800536999999</v>
      </c>
      <c r="D399">
        <v>1772.5733643000001</v>
      </c>
      <c r="E399">
        <v>1886.4113769999999</v>
      </c>
      <c r="F399">
        <v>1761.1800536999999</v>
      </c>
      <c r="G399">
        <v>1790.7199707</v>
      </c>
      <c r="H399">
        <v>1761.1800536999999</v>
      </c>
      <c r="I399">
        <v>2036.5</v>
      </c>
      <c r="J399">
        <v>1864.9270019999999</v>
      </c>
      <c r="L399" t="str">
        <f t="shared" si="52"/>
        <v>17SEP2022:14:00:00</v>
      </c>
      <c r="M399">
        <v>14</v>
      </c>
      <c r="N399">
        <f t="shared" si="53"/>
        <v>-129.24926760000017</v>
      </c>
      <c r="O399">
        <f t="shared" si="48"/>
        <v>-129.24926760000017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6.8370325271467305</v>
      </c>
    </row>
    <row r="400" spans="1:19" x14ac:dyDescent="0.25">
      <c r="A400" t="s">
        <v>449</v>
      </c>
      <c r="B400">
        <v>1929.5340576000001</v>
      </c>
      <c r="C400">
        <v>1840.1400146000001</v>
      </c>
      <c r="D400">
        <v>1852.1129149999999</v>
      </c>
      <c r="E400">
        <v>1971.9063721</v>
      </c>
      <c r="F400">
        <v>1840.1400146000001</v>
      </c>
      <c r="G400">
        <v>1864.1800536999999</v>
      </c>
      <c r="H400">
        <v>1840.1400146000001</v>
      </c>
      <c r="I400">
        <v>2109.9299316000001</v>
      </c>
      <c r="J400">
        <v>1940.5765381000001</v>
      </c>
      <c r="L400" t="str">
        <f t="shared" si="52"/>
        <v>17SEP2022:15:00:00</v>
      </c>
      <c r="M400">
        <v>15</v>
      </c>
      <c r="N400">
        <f t="shared" si="53"/>
        <v>-89.394043000000011</v>
      </c>
      <c r="O400">
        <f t="shared" si="48"/>
        <v>-89.394043000000011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4.6329341867741078</v>
      </c>
    </row>
    <row r="401" spans="1:19" x14ac:dyDescent="0.25">
      <c r="A401" t="s">
        <v>450</v>
      </c>
      <c r="B401">
        <v>1982.9416504000001</v>
      </c>
      <c r="C401">
        <v>1903.5200195</v>
      </c>
      <c r="D401">
        <v>1916.3649902</v>
      </c>
      <c r="E401">
        <v>2021.3243408000001</v>
      </c>
      <c r="F401">
        <v>1903.5200195</v>
      </c>
      <c r="G401">
        <v>1920.0200195</v>
      </c>
      <c r="H401">
        <v>1903.5200195</v>
      </c>
      <c r="I401">
        <v>2168.4699707</v>
      </c>
      <c r="J401">
        <v>2000.3775635</v>
      </c>
      <c r="L401" t="str">
        <f t="shared" si="52"/>
        <v>17SEP2022:16:00:00</v>
      </c>
      <c r="M401">
        <v>16</v>
      </c>
      <c r="N401">
        <f t="shared" si="53"/>
        <v>-79.421630900000082</v>
      </c>
      <c r="O401">
        <f t="shared" si="48"/>
        <v>-79.421630900000082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4.0052429623422912</v>
      </c>
    </row>
    <row r="402" spans="1:19" x14ac:dyDescent="0.25">
      <c r="A402" t="s">
        <v>451</v>
      </c>
      <c r="B402">
        <v>1988.2951660000001</v>
      </c>
      <c r="C402">
        <v>1914.5500488</v>
      </c>
      <c r="D402">
        <v>1945.4620361</v>
      </c>
      <c r="E402">
        <v>2064.6728515999998</v>
      </c>
      <c r="F402">
        <v>1914.5500488</v>
      </c>
      <c r="G402">
        <v>1926.1800536999999</v>
      </c>
      <c r="H402">
        <v>1914.5500488</v>
      </c>
      <c r="I402">
        <v>2158.3798827999999</v>
      </c>
      <c r="J402">
        <v>2002.7978516000001</v>
      </c>
      <c r="L402" t="str">
        <f t="shared" si="52"/>
        <v>17SEP2022:17:00:00</v>
      </c>
      <c r="M402">
        <v>17</v>
      </c>
      <c r="N402">
        <f t="shared" si="53"/>
        <v>-73.745117200000095</v>
      </c>
      <c r="O402">
        <f t="shared" si="48"/>
        <v>-73.745117200000095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3.7089622537461868</v>
      </c>
    </row>
    <row r="403" spans="1:19" x14ac:dyDescent="0.25">
      <c r="A403" t="s">
        <v>452</v>
      </c>
      <c r="B403">
        <v>1977.9620361</v>
      </c>
      <c r="C403">
        <v>1949.0100098</v>
      </c>
      <c r="D403">
        <v>1943.6259766000001</v>
      </c>
      <c r="E403">
        <v>2055.9221191000001</v>
      </c>
      <c r="F403">
        <v>1949.0100098</v>
      </c>
      <c r="G403">
        <v>1952.0899658000001</v>
      </c>
      <c r="H403">
        <v>1949.0100098</v>
      </c>
      <c r="I403">
        <v>2176.9599609000002</v>
      </c>
      <c r="J403">
        <v>2029.5625</v>
      </c>
      <c r="L403" t="str">
        <f t="shared" si="52"/>
        <v>17SEP2022:18:00:00</v>
      </c>
      <c r="M403">
        <v>18</v>
      </c>
      <c r="N403">
        <f t="shared" si="53"/>
        <v>-28.952026299999943</v>
      </c>
      <c r="O403">
        <f t="shared" si="48"/>
        <v>-28.952026299999943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1.463730130891967</v>
      </c>
    </row>
    <row r="404" spans="1:19" x14ac:dyDescent="0.25">
      <c r="A404" t="s">
        <v>453</v>
      </c>
      <c r="B404">
        <v>1929.5848389</v>
      </c>
      <c r="C404">
        <v>1908.9200439000001</v>
      </c>
      <c r="D404">
        <v>1864.9692382999999</v>
      </c>
      <c r="E404">
        <v>1946.0350341999999</v>
      </c>
      <c r="F404">
        <v>1908.9200439000001</v>
      </c>
      <c r="G404">
        <v>1913.6999512</v>
      </c>
      <c r="H404">
        <v>1908.9200439000001</v>
      </c>
      <c r="I404">
        <v>2117.6101073999998</v>
      </c>
      <c r="J404">
        <v>1983.1564940999999</v>
      </c>
      <c r="L404" t="str">
        <f t="shared" si="52"/>
        <v>17SEP2022:19:00:00</v>
      </c>
      <c r="M404">
        <v>19</v>
      </c>
      <c r="N404">
        <f t="shared" si="53"/>
        <v>-20.664794999999913</v>
      </c>
      <c r="O404">
        <f t="shared" si="48"/>
        <v>-20.664794999999913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1.0709451371819603</v>
      </c>
    </row>
    <row r="405" spans="1:19" x14ac:dyDescent="0.25">
      <c r="A405" t="s">
        <v>454</v>
      </c>
      <c r="B405">
        <v>1756.7161865</v>
      </c>
      <c r="C405">
        <v>1837.0100098</v>
      </c>
      <c r="D405">
        <v>1776.5545654</v>
      </c>
      <c r="E405">
        <v>1789.9117432</v>
      </c>
      <c r="F405">
        <v>1837.0100098</v>
      </c>
      <c r="G405">
        <v>1829.5999756000001</v>
      </c>
      <c r="H405">
        <v>1837.0100098</v>
      </c>
      <c r="I405">
        <v>2002.1300048999999</v>
      </c>
      <c r="J405">
        <v>1892.9495850000001</v>
      </c>
      <c r="L405" t="str">
        <f t="shared" si="52"/>
        <v>17SEP2022:20:00:00</v>
      </c>
      <c r="M405">
        <v>20</v>
      </c>
      <c r="N405">
        <f t="shared" si="53"/>
        <v>80.293823299999985</v>
      </c>
      <c r="O405" t="str">
        <f t="shared" si="48"/>
        <v/>
      </c>
      <c r="P405">
        <f t="shared" si="49"/>
        <v>80.293823299999985</v>
      </c>
      <c r="Q405" t="str">
        <f t="shared" si="50"/>
        <v/>
      </c>
      <c r="R405">
        <f t="shared" si="51"/>
        <v>1</v>
      </c>
      <c r="S405">
        <f t="shared" si="54"/>
        <v>4.5706770346309424</v>
      </c>
    </row>
    <row r="406" spans="1:19" x14ac:dyDescent="0.25">
      <c r="A406" t="s">
        <v>455</v>
      </c>
      <c r="B406">
        <v>1744.1538086</v>
      </c>
      <c r="C406">
        <v>1780.3199463000001</v>
      </c>
      <c r="D406">
        <v>1737.9633789</v>
      </c>
      <c r="E406">
        <v>1753.5428466999999</v>
      </c>
      <c r="F406">
        <v>1780.3199463000001</v>
      </c>
      <c r="G406">
        <v>1770.6199951000001</v>
      </c>
      <c r="H406">
        <v>1780.3199463000001</v>
      </c>
      <c r="I406">
        <v>1917.7199707</v>
      </c>
      <c r="J406">
        <v>1825.9848632999999</v>
      </c>
      <c r="L406" t="str">
        <f t="shared" si="52"/>
        <v>17SEP2022:21:00:00</v>
      </c>
      <c r="M406">
        <v>21</v>
      </c>
      <c r="N406">
        <f t="shared" si="53"/>
        <v>36.166137700000036</v>
      </c>
      <c r="O406" t="str">
        <f t="shared" si="48"/>
        <v/>
      </c>
      <c r="P406">
        <f t="shared" si="49"/>
        <v>36.166137700000036</v>
      </c>
      <c r="Q406" t="str">
        <f t="shared" si="50"/>
        <v/>
      </c>
      <c r="R406">
        <f t="shared" si="51"/>
        <v>1</v>
      </c>
      <c r="S406">
        <f t="shared" si="54"/>
        <v>2.0735635539522699</v>
      </c>
    </row>
    <row r="407" spans="1:19" x14ac:dyDescent="0.25">
      <c r="A407" t="s">
        <v>456</v>
      </c>
      <c r="B407">
        <v>1719.3029785000001</v>
      </c>
      <c r="C407">
        <v>1694.6199951000001</v>
      </c>
      <c r="D407">
        <v>1687.2955322</v>
      </c>
      <c r="E407">
        <v>1695.5301514</v>
      </c>
      <c r="F407">
        <v>1694.6199951000001</v>
      </c>
      <c r="G407">
        <v>1689.9599608999999</v>
      </c>
      <c r="H407">
        <v>1694.6199951000001</v>
      </c>
      <c r="I407">
        <v>1821.8000488</v>
      </c>
      <c r="J407">
        <v>1737.9680175999999</v>
      </c>
      <c r="L407" t="str">
        <f t="shared" si="52"/>
        <v>17SEP2022:22:00:00</v>
      </c>
      <c r="M407">
        <v>22</v>
      </c>
      <c r="N407">
        <f t="shared" si="53"/>
        <v>-24.682983400000012</v>
      </c>
      <c r="O407">
        <f t="shared" si="48"/>
        <v>-24.682983400000012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1.4356389600124229</v>
      </c>
    </row>
    <row r="408" spans="1:19" x14ac:dyDescent="0.25">
      <c r="A408" t="s">
        <v>457</v>
      </c>
      <c r="B408">
        <v>1632.8503418</v>
      </c>
      <c r="C408">
        <v>1620.7600098</v>
      </c>
      <c r="D408">
        <v>1625.9259033000001</v>
      </c>
      <c r="E408">
        <v>1660.0831298999999</v>
      </c>
      <c r="F408">
        <v>1620.7600098</v>
      </c>
      <c r="G408">
        <v>1620.9100341999999</v>
      </c>
      <c r="H408">
        <v>1620.7600098</v>
      </c>
      <c r="I408">
        <v>1769.5899658000001</v>
      </c>
      <c r="J408">
        <v>1672.8879394999999</v>
      </c>
      <c r="L408" t="str">
        <f t="shared" si="52"/>
        <v>17SEP2022:23:00:00</v>
      </c>
      <c r="M408">
        <v>23</v>
      </c>
      <c r="N408">
        <f t="shared" si="53"/>
        <v>-12.090331999999989</v>
      </c>
      <c r="O408">
        <f t="shared" si="48"/>
        <v>-12.090331999999989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0.74044336400554678</v>
      </c>
    </row>
    <row r="409" spans="1:19" x14ac:dyDescent="0.25">
      <c r="A409" t="s">
        <v>458</v>
      </c>
      <c r="B409">
        <v>1538.1016846</v>
      </c>
      <c r="C409">
        <v>1551.1199951000001</v>
      </c>
      <c r="D409">
        <v>1537.8300781</v>
      </c>
      <c r="E409">
        <v>1598.6152344</v>
      </c>
      <c r="F409">
        <v>1551.1199951000001</v>
      </c>
      <c r="G409">
        <v>1556</v>
      </c>
      <c r="H409">
        <v>1551.1199951000001</v>
      </c>
      <c r="I409">
        <v>1715.7600098</v>
      </c>
      <c r="J409">
        <v>1609.9639893000001</v>
      </c>
      <c r="L409" t="str">
        <f t="shared" si="52"/>
        <v>18SEP2022:00:00:00</v>
      </c>
      <c r="M409">
        <v>24</v>
      </c>
      <c r="N409">
        <f t="shared" si="53"/>
        <v>13.018310500000098</v>
      </c>
      <c r="O409" t="str">
        <f t="shared" si="48"/>
        <v/>
      </c>
      <c r="P409">
        <f t="shared" si="49"/>
        <v>13.018310500000098</v>
      </c>
      <c r="Q409" t="str">
        <f t="shared" si="50"/>
        <v/>
      </c>
      <c r="R409">
        <f t="shared" si="51"/>
        <v>1</v>
      </c>
      <c r="S409">
        <f t="shared" si="54"/>
        <v>0.84638815693031699</v>
      </c>
    </row>
    <row r="410" spans="1:19" x14ac:dyDescent="0.25">
      <c r="A410" t="s">
        <v>459</v>
      </c>
      <c r="B410">
        <v>1452.2844238</v>
      </c>
      <c r="C410">
        <v>1411.5600586</v>
      </c>
      <c r="D410">
        <v>1463.4586182</v>
      </c>
      <c r="E410">
        <v>1519.6335449000001</v>
      </c>
      <c r="F410">
        <v>1411.5600586</v>
      </c>
      <c r="G410">
        <v>1426.5</v>
      </c>
      <c r="H410">
        <v>1411.5600586</v>
      </c>
      <c r="I410">
        <v>1568.9799805</v>
      </c>
      <c r="J410">
        <v>1470.3920897999999</v>
      </c>
      <c r="L410" t="str">
        <f t="shared" si="52"/>
        <v>18SEP2022:01:00:00</v>
      </c>
      <c r="M410">
        <v>1</v>
      </c>
      <c r="N410">
        <f t="shared" si="53"/>
        <v>-40.724365199999966</v>
      </c>
      <c r="O410">
        <f t="shared" si="48"/>
        <v>-40.724365199999966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2.8041590567667125</v>
      </c>
    </row>
    <row r="411" spans="1:19" x14ac:dyDescent="0.25">
      <c r="A411" t="s">
        <v>460</v>
      </c>
      <c r="B411">
        <v>1423.9124756000001</v>
      </c>
      <c r="C411">
        <v>1403.3900146000001</v>
      </c>
      <c r="D411">
        <v>1404.5552978999999</v>
      </c>
      <c r="E411">
        <v>1467.1762695</v>
      </c>
      <c r="F411">
        <v>1403.3900146000001</v>
      </c>
      <c r="G411">
        <v>1422.4499512</v>
      </c>
      <c r="H411">
        <v>1403.3900146000001</v>
      </c>
      <c r="I411">
        <v>1605.2900391000001</v>
      </c>
      <c r="J411">
        <v>1478.8200684000001</v>
      </c>
      <c r="L411" t="str">
        <f t="shared" si="52"/>
        <v>18SEP2022:02:00:00</v>
      </c>
      <c r="M411">
        <v>2</v>
      </c>
      <c r="N411">
        <f t="shared" si="53"/>
        <v>-20.522461000000021</v>
      </c>
      <c r="O411">
        <f t="shared" si="48"/>
        <v>-20.522461000000021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1.441272645030544</v>
      </c>
    </row>
    <row r="412" spans="1:19" x14ac:dyDescent="0.25">
      <c r="A412" t="s">
        <v>461</v>
      </c>
      <c r="B412">
        <v>1299.0173339999999</v>
      </c>
      <c r="C412">
        <v>1406.0400391000001</v>
      </c>
      <c r="D412">
        <v>1316.1885986</v>
      </c>
      <c r="E412">
        <v>1381.3889160000001</v>
      </c>
      <c r="F412">
        <v>1406.0400391000001</v>
      </c>
      <c r="G412">
        <v>1421.0600586</v>
      </c>
      <c r="H412">
        <v>1406.0400391000001</v>
      </c>
      <c r="I412">
        <v>1621.3299560999999</v>
      </c>
      <c r="J412">
        <v>1485.1464844</v>
      </c>
      <c r="L412" t="str">
        <f t="shared" si="52"/>
        <v>18SEP2022:03:00:00</v>
      </c>
      <c r="M412">
        <v>3</v>
      </c>
      <c r="N412">
        <f t="shared" si="53"/>
        <v>107.02270510000017</v>
      </c>
      <c r="O412" t="str">
        <f t="shared" si="48"/>
        <v/>
      </c>
      <c r="P412">
        <f t="shared" si="49"/>
        <v>107.02270510000017</v>
      </c>
      <c r="Q412" t="str">
        <f t="shared" si="50"/>
        <v/>
      </c>
      <c r="R412">
        <f t="shared" si="51"/>
        <v>1</v>
      </c>
      <c r="S412">
        <f t="shared" si="54"/>
        <v>8.2387434177225671</v>
      </c>
    </row>
    <row r="413" spans="1:19" x14ac:dyDescent="0.25">
      <c r="A413" t="s">
        <v>462</v>
      </c>
      <c r="B413">
        <v>1264.3350829999999</v>
      </c>
      <c r="C413">
        <v>1324.5799560999999</v>
      </c>
      <c r="D413">
        <v>1281.2712402</v>
      </c>
      <c r="E413">
        <v>1333.8319091999999</v>
      </c>
      <c r="F413">
        <v>1324.5799560999999</v>
      </c>
      <c r="G413">
        <v>1337.5</v>
      </c>
      <c r="H413">
        <v>1324.5799560999999</v>
      </c>
      <c r="I413">
        <v>1523.5999756000001</v>
      </c>
      <c r="J413">
        <v>1397.4670410000001</v>
      </c>
      <c r="L413" t="str">
        <f t="shared" si="52"/>
        <v>18SEP2022:04:00:00</v>
      </c>
      <c r="M413">
        <v>4</v>
      </c>
      <c r="N413">
        <f t="shared" si="53"/>
        <v>60.24487309999995</v>
      </c>
      <c r="O413" t="str">
        <f t="shared" si="48"/>
        <v/>
      </c>
      <c r="P413">
        <f t="shared" si="49"/>
        <v>60.24487309999995</v>
      </c>
      <c r="Q413" t="str">
        <f t="shared" si="50"/>
        <v/>
      </c>
      <c r="R413">
        <f t="shared" si="51"/>
        <v>1</v>
      </c>
      <c r="S413">
        <f t="shared" si="54"/>
        <v>4.7649451407337047</v>
      </c>
    </row>
    <row r="414" spans="1:19" x14ac:dyDescent="0.25">
      <c r="A414" t="s">
        <v>463</v>
      </c>
      <c r="B414">
        <v>1207.7543945</v>
      </c>
      <c r="C414">
        <v>1234.7199707</v>
      </c>
      <c r="D414">
        <v>1246.7991943</v>
      </c>
      <c r="E414">
        <v>1286.6079102000001</v>
      </c>
      <c r="F414">
        <v>1234.7199707</v>
      </c>
      <c r="G414">
        <v>1248.4899902</v>
      </c>
      <c r="H414">
        <v>1234.7199707</v>
      </c>
      <c r="I414">
        <v>1436.2600098</v>
      </c>
      <c r="J414">
        <v>1308.7015381000001</v>
      </c>
      <c r="L414" t="str">
        <f t="shared" si="52"/>
        <v>18SEP2022:05:00:00</v>
      </c>
      <c r="M414">
        <v>5</v>
      </c>
      <c r="N414">
        <f t="shared" si="53"/>
        <v>26.965576199999987</v>
      </c>
      <c r="O414" t="str">
        <f t="shared" si="48"/>
        <v/>
      </c>
      <c r="P414">
        <f t="shared" si="49"/>
        <v>26.965576199999987</v>
      </c>
      <c r="Q414" t="str">
        <f t="shared" si="50"/>
        <v/>
      </c>
      <c r="R414">
        <f t="shared" si="51"/>
        <v>1</v>
      </c>
      <c r="S414">
        <f t="shared" si="54"/>
        <v>2.2327036293801692</v>
      </c>
    </row>
    <row r="415" spans="1:19" x14ac:dyDescent="0.25">
      <c r="A415" t="s">
        <v>464</v>
      </c>
      <c r="B415">
        <v>1199.9736327999999</v>
      </c>
      <c r="C415">
        <v>1206</v>
      </c>
      <c r="D415">
        <v>1212.1552733999999</v>
      </c>
      <c r="E415">
        <v>1214.4981689000001</v>
      </c>
      <c r="F415">
        <v>1206</v>
      </c>
      <c r="G415">
        <v>1218.1199951000001</v>
      </c>
      <c r="H415">
        <v>1206</v>
      </c>
      <c r="I415">
        <v>1408.4899902</v>
      </c>
      <c r="J415">
        <v>1279.9014893000001</v>
      </c>
      <c r="L415" t="str">
        <f t="shared" si="52"/>
        <v>18SEP2022:06:00:00</v>
      </c>
      <c r="M415">
        <v>6</v>
      </c>
      <c r="N415">
        <f t="shared" si="53"/>
        <v>6.0263672000000952</v>
      </c>
      <c r="O415" t="str">
        <f t="shared" si="48"/>
        <v/>
      </c>
      <c r="P415">
        <f t="shared" si="49"/>
        <v>6.0263672000000952</v>
      </c>
      <c r="Q415" t="str">
        <f t="shared" si="50"/>
        <v/>
      </c>
      <c r="R415">
        <f t="shared" si="51"/>
        <v>1</v>
      </c>
      <c r="S415">
        <f t="shared" si="54"/>
        <v>0.50220830152228113</v>
      </c>
    </row>
    <row r="416" spans="1:19" x14ac:dyDescent="0.25">
      <c r="A416" t="s">
        <v>465</v>
      </c>
      <c r="B416">
        <v>1186.8364257999999</v>
      </c>
      <c r="C416">
        <v>1193.4100341999999</v>
      </c>
      <c r="D416">
        <v>1199.3332519999999</v>
      </c>
      <c r="E416">
        <v>1179.9141846</v>
      </c>
      <c r="F416">
        <v>1193.4100341999999</v>
      </c>
      <c r="G416">
        <v>1205.7900391000001</v>
      </c>
      <c r="H416">
        <v>1193.4100341999999</v>
      </c>
      <c r="I416">
        <v>1392.3599853999999</v>
      </c>
      <c r="J416">
        <v>1266.1374512</v>
      </c>
      <c r="L416" t="str">
        <f t="shared" si="52"/>
        <v>18SEP2022:07:00:00</v>
      </c>
      <c r="M416">
        <v>7</v>
      </c>
      <c r="N416">
        <f t="shared" si="53"/>
        <v>6.5736084000000119</v>
      </c>
      <c r="O416" t="str">
        <f t="shared" si="48"/>
        <v/>
      </c>
      <c r="P416">
        <f t="shared" si="49"/>
        <v>6.5736084000000119</v>
      </c>
      <c r="Q416" t="str">
        <f t="shared" si="50"/>
        <v/>
      </c>
      <c r="R416">
        <f t="shared" si="51"/>
        <v>1</v>
      </c>
      <c r="S416">
        <f t="shared" si="54"/>
        <v>0.55387652898915696</v>
      </c>
    </row>
    <row r="417" spans="1:19" x14ac:dyDescent="0.25">
      <c r="A417" t="s">
        <v>466</v>
      </c>
      <c r="B417">
        <v>1161.9006348</v>
      </c>
      <c r="C417">
        <v>1205.1600341999999</v>
      </c>
      <c r="D417">
        <v>1192.6779785000001</v>
      </c>
      <c r="E417">
        <v>1170.1668701000001</v>
      </c>
      <c r="F417">
        <v>1205.1600341999999</v>
      </c>
      <c r="G417">
        <v>1218.9300536999999</v>
      </c>
      <c r="H417">
        <v>1205.1600341999999</v>
      </c>
      <c r="I417">
        <v>1410.5699463000001</v>
      </c>
      <c r="J417">
        <v>1280.4959716999999</v>
      </c>
      <c r="L417" t="str">
        <f t="shared" si="52"/>
        <v>18SEP2022:08:00:00</v>
      </c>
      <c r="M417">
        <v>8</v>
      </c>
      <c r="N417">
        <f t="shared" si="53"/>
        <v>43.259399399999893</v>
      </c>
      <c r="O417" t="str">
        <f t="shared" si="48"/>
        <v/>
      </c>
      <c r="P417">
        <f t="shared" si="49"/>
        <v>43.259399399999893</v>
      </c>
      <c r="Q417" t="str">
        <f t="shared" si="50"/>
        <v/>
      </c>
      <c r="R417">
        <f t="shared" si="51"/>
        <v>1</v>
      </c>
      <c r="S417">
        <f t="shared" si="54"/>
        <v>3.723158255047017</v>
      </c>
    </row>
    <row r="418" spans="1:19" x14ac:dyDescent="0.25">
      <c r="A418" t="s">
        <v>467</v>
      </c>
      <c r="B418">
        <v>1217.0966797000001</v>
      </c>
      <c r="C418">
        <v>1283.0200195</v>
      </c>
      <c r="D418">
        <v>1251.0057373</v>
      </c>
      <c r="E418">
        <v>1253.7969971</v>
      </c>
      <c r="F418">
        <v>1283.0200195</v>
      </c>
      <c r="G418">
        <v>1298.6999512</v>
      </c>
      <c r="H418">
        <v>1283.0200195</v>
      </c>
      <c r="I418">
        <v>1507.4000243999999</v>
      </c>
      <c r="J418">
        <v>1365.4730225000001</v>
      </c>
      <c r="L418" t="str">
        <f t="shared" si="52"/>
        <v>18SEP2022:09:00:00</v>
      </c>
      <c r="M418">
        <v>9</v>
      </c>
      <c r="N418">
        <f t="shared" si="53"/>
        <v>65.923339799999894</v>
      </c>
      <c r="O418" t="str">
        <f t="shared" si="48"/>
        <v/>
      </c>
      <c r="P418">
        <f t="shared" si="49"/>
        <v>65.923339799999894</v>
      </c>
      <c r="Q418" t="str">
        <f t="shared" si="50"/>
        <v/>
      </c>
      <c r="R418">
        <f t="shared" si="51"/>
        <v>1</v>
      </c>
      <c r="S418">
        <f t="shared" si="54"/>
        <v>5.4164423335908873</v>
      </c>
    </row>
    <row r="419" spans="1:19" x14ac:dyDescent="0.25">
      <c r="A419" t="s">
        <v>468</v>
      </c>
      <c r="B419">
        <v>1396.6188964999999</v>
      </c>
      <c r="C419">
        <v>1395.6199951000001</v>
      </c>
      <c r="D419">
        <v>1366.4572754000001</v>
      </c>
      <c r="E419">
        <v>1422.9453125</v>
      </c>
      <c r="F419">
        <v>1395.6199951000001</v>
      </c>
      <c r="G419">
        <v>1409.8199463000001</v>
      </c>
      <c r="H419">
        <v>1395.6199951000001</v>
      </c>
      <c r="I419">
        <v>1642.8000488</v>
      </c>
      <c r="J419">
        <v>1485.6829834</v>
      </c>
      <c r="L419" t="str">
        <f t="shared" si="52"/>
        <v>18SEP2022:10:00:00</v>
      </c>
      <c r="M419">
        <v>10</v>
      </c>
      <c r="N419">
        <f t="shared" si="53"/>
        <v>-0.9989013999997951</v>
      </c>
      <c r="O419">
        <f t="shared" si="48"/>
        <v>-0.9989013999997951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7.152283292908998E-2</v>
      </c>
    </row>
    <row r="420" spans="1:19" x14ac:dyDescent="0.25">
      <c r="A420" t="s">
        <v>469</v>
      </c>
      <c r="B420">
        <v>1570.9472656</v>
      </c>
      <c r="C420">
        <v>1524.4399414</v>
      </c>
      <c r="D420">
        <v>1468.1090088000001</v>
      </c>
      <c r="E420">
        <v>1533.3957519999999</v>
      </c>
      <c r="F420">
        <v>1524.4399414</v>
      </c>
      <c r="G420">
        <v>1536.0200195</v>
      </c>
      <c r="H420">
        <v>1524.4399414</v>
      </c>
      <c r="I420">
        <v>1786.3199463000001</v>
      </c>
      <c r="J420">
        <v>1618.9929199000001</v>
      </c>
      <c r="L420" t="str">
        <f t="shared" si="52"/>
        <v>18SEP2022:11:00:00</v>
      </c>
      <c r="M420">
        <v>11</v>
      </c>
      <c r="N420">
        <f t="shared" si="53"/>
        <v>-46.507324200000085</v>
      </c>
      <c r="O420">
        <f t="shared" si="48"/>
        <v>-46.507324200000085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2.9604637417435713</v>
      </c>
    </row>
    <row r="421" spans="1:19" x14ac:dyDescent="0.25">
      <c r="A421" t="s">
        <v>470</v>
      </c>
      <c r="B421">
        <v>1676.9046631000001</v>
      </c>
      <c r="C421">
        <v>1619.7299805</v>
      </c>
      <c r="D421">
        <v>1538.7796631000001</v>
      </c>
      <c r="E421">
        <v>1608.5961914</v>
      </c>
      <c r="F421">
        <v>1619.7299805</v>
      </c>
      <c r="G421">
        <v>1623.1600341999999</v>
      </c>
      <c r="H421">
        <v>1619.7299805</v>
      </c>
      <c r="I421">
        <v>1876.0600586</v>
      </c>
      <c r="J421">
        <v>1710.3029785000001</v>
      </c>
      <c r="L421" t="str">
        <f t="shared" si="52"/>
        <v>18SEP2022:12:00:00</v>
      </c>
      <c r="M421">
        <v>12</v>
      </c>
      <c r="N421">
        <f t="shared" si="53"/>
        <v>-57.174682600000096</v>
      </c>
      <c r="O421">
        <f t="shared" si="48"/>
        <v>-57.174682600000096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3.4095368602711411</v>
      </c>
    </row>
    <row r="422" spans="1:19" x14ac:dyDescent="0.25">
      <c r="A422" t="s">
        <v>471</v>
      </c>
      <c r="B422">
        <v>1776.0411377</v>
      </c>
      <c r="C422">
        <v>1742.4799805</v>
      </c>
      <c r="D422">
        <v>1643.2055664</v>
      </c>
      <c r="E422">
        <v>1683.3115233999999</v>
      </c>
      <c r="F422">
        <v>1742.4799805</v>
      </c>
      <c r="G422">
        <v>1736.8900146000001</v>
      </c>
      <c r="H422">
        <v>1742.4799805</v>
      </c>
      <c r="I422">
        <v>2004.8399658000001</v>
      </c>
      <c r="J422">
        <v>1832.9084473</v>
      </c>
      <c r="L422" t="str">
        <f t="shared" si="52"/>
        <v>18SEP2022:13:00:00</v>
      </c>
      <c r="M422">
        <v>13</v>
      </c>
      <c r="N422">
        <f t="shared" si="53"/>
        <v>-33.561157200000025</v>
      </c>
      <c r="O422">
        <f t="shared" si="48"/>
        <v>-33.561157200000025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1.8896610268533662</v>
      </c>
    </row>
    <row r="423" spans="1:19" x14ac:dyDescent="0.25">
      <c r="A423" t="s">
        <v>472</v>
      </c>
      <c r="B423">
        <v>1805.3039550999999</v>
      </c>
      <c r="C423">
        <v>1841.9499512</v>
      </c>
      <c r="D423">
        <v>1737.6999512</v>
      </c>
      <c r="E423">
        <v>1777.6398925999999</v>
      </c>
      <c r="F423">
        <v>1841.9499512</v>
      </c>
      <c r="G423">
        <v>1830.8100586</v>
      </c>
      <c r="H423">
        <v>1841.9499512</v>
      </c>
      <c r="I423">
        <v>2115.7299804999998</v>
      </c>
      <c r="J423">
        <v>1934.9879149999999</v>
      </c>
      <c r="L423" t="str">
        <f t="shared" si="52"/>
        <v>18SEP2022:14:00:00</v>
      </c>
      <c r="M423">
        <v>14</v>
      </c>
      <c r="N423">
        <f t="shared" si="53"/>
        <v>36.645996100000048</v>
      </c>
      <c r="O423" t="str">
        <f t="shared" si="48"/>
        <v/>
      </c>
      <c r="P423">
        <f t="shared" si="49"/>
        <v>36.645996100000048</v>
      </c>
      <c r="Q423" t="str">
        <f t="shared" si="50"/>
        <v/>
      </c>
      <c r="R423">
        <f t="shared" si="51"/>
        <v>1</v>
      </c>
      <c r="S423">
        <f t="shared" si="54"/>
        <v>2.0299072627894477</v>
      </c>
    </row>
    <row r="424" spans="1:19" x14ac:dyDescent="0.25">
      <c r="A424" t="s">
        <v>473</v>
      </c>
      <c r="B424">
        <v>1842.3017577999999</v>
      </c>
      <c r="C424">
        <v>1898.1500243999999</v>
      </c>
      <c r="D424">
        <v>1830.9411620999999</v>
      </c>
      <c r="E424">
        <v>1887.8687743999999</v>
      </c>
      <c r="F424">
        <v>1898.1500243999999</v>
      </c>
      <c r="G424">
        <v>1888.3199463000001</v>
      </c>
      <c r="H424">
        <v>1898.1500243999999</v>
      </c>
      <c r="I424">
        <v>2172.7399902000002</v>
      </c>
      <c r="J424">
        <v>1991.7989502</v>
      </c>
      <c r="L424" t="str">
        <f t="shared" si="52"/>
        <v>18SEP2022:15:00:00</v>
      </c>
      <c r="M424">
        <v>15</v>
      </c>
      <c r="N424">
        <f t="shared" si="53"/>
        <v>55.848266599999988</v>
      </c>
      <c r="O424" t="str">
        <f t="shared" si="48"/>
        <v/>
      </c>
      <c r="P424">
        <f t="shared" si="49"/>
        <v>55.848266599999988</v>
      </c>
      <c r="Q424" t="str">
        <f t="shared" si="50"/>
        <v/>
      </c>
      <c r="R424">
        <f t="shared" si="51"/>
        <v>1</v>
      </c>
      <c r="S424">
        <f t="shared" si="54"/>
        <v>3.0314396848153509</v>
      </c>
    </row>
    <row r="425" spans="1:19" x14ac:dyDescent="0.25">
      <c r="A425" t="s">
        <v>474</v>
      </c>
      <c r="B425">
        <v>1866.2947998</v>
      </c>
      <c r="C425">
        <v>1945.8499756000001</v>
      </c>
      <c r="D425">
        <v>1892.8520507999999</v>
      </c>
      <c r="E425">
        <v>1948.3361815999999</v>
      </c>
      <c r="F425">
        <v>1945.8499756000001</v>
      </c>
      <c r="G425">
        <v>1935.7800293</v>
      </c>
      <c r="H425">
        <v>1945.8499756000001</v>
      </c>
      <c r="I425">
        <v>2225.0300293</v>
      </c>
      <c r="J425">
        <v>2041.0455322</v>
      </c>
      <c r="L425" t="str">
        <f t="shared" si="52"/>
        <v>18SEP2022:16:00:00</v>
      </c>
      <c r="M425">
        <v>16</v>
      </c>
      <c r="N425">
        <f t="shared" si="53"/>
        <v>79.555175800000143</v>
      </c>
      <c r="O425" t="str">
        <f t="shared" si="48"/>
        <v/>
      </c>
      <c r="P425">
        <f t="shared" si="49"/>
        <v>79.555175800000143</v>
      </c>
      <c r="Q425" t="str">
        <f t="shared" si="50"/>
        <v/>
      </c>
      <c r="R425">
        <f t="shared" si="51"/>
        <v>1</v>
      </c>
      <c r="S425">
        <f t="shared" si="54"/>
        <v>4.2627336157463231</v>
      </c>
    </row>
    <row r="426" spans="1:19" x14ac:dyDescent="0.25">
      <c r="A426" t="s">
        <v>475</v>
      </c>
      <c r="B426">
        <v>1896.9527588000001</v>
      </c>
      <c r="C426">
        <v>1964.6199951000001</v>
      </c>
      <c r="D426">
        <v>1938.4749756000001</v>
      </c>
      <c r="E426">
        <v>2008.6687012</v>
      </c>
      <c r="F426">
        <v>1964.6199951000001</v>
      </c>
      <c r="G426">
        <v>1956.2199707</v>
      </c>
      <c r="H426">
        <v>1964.6199951000001</v>
      </c>
      <c r="I426">
        <v>2233.6699219000002</v>
      </c>
      <c r="J426">
        <v>2056.6875</v>
      </c>
      <c r="L426" t="str">
        <f t="shared" si="52"/>
        <v>18SEP2022:17:00:00</v>
      </c>
      <c r="M426">
        <v>17</v>
      </c>
      <c r="N426">
        <f t="shared" si="53"/>
        <v>67.667236300000013</v>
      </c>
      <c r="O426" t="str">
        <f t="shared" si="48"/>
        <v/>
      </c>
      <c r="P426">
        <f t="shared" si="49"/>
        <v>67.667236300000013</v>
      </c>
      <c r="Q426" t="str">
        <f t="shared" si="50"/>
        <v/>
      </c>
      <c r="R426">
        <f t="shared" si="51"/>
        <v>1</v>
      </c>
      <c r="S426">
        <f t="shared" si="54"/>
        <v>3.5671545317135815</v>
      </c>
    </row>
    <row r="427" spans="1:19" x14ac:dyDescent="0.25">
      <c r="A427" t="s">
        <v>476</v>
      </c>
      <c r="B427">
        <v>1896.0112305</v>
      </c>
      <c r="C427">
        <v>1988.6999512</v>
      </c>
      <c r="D427">
        <v>1951.3907471</v>
      </c>
      <c r="E427">
        <v>2010.4462891000001</v>
      </c>
      <c r="F427">
        <v>1988.6999512</v>
      </c>
      <c r="G427">
        <v>1974.2600098</v>
      </c>
      <c r="H427">
        <v>1988.6999512</v>
      </c>
      <c r="I427">
        <v>2247.0100097999998</v>
      </c>
      <c r="J427">
        <v>2075.4985351999999</v>
      </c>
      <c r="L427" t="str">
        <f t="shared" si="52"/>
        <v>18SEP2022:18:00:00</v>
      </c>
      <c r="M427">
        <v>18</v>
      </c>
      <c r="N427">
        <f t="shared" si="53"/>
        <v>92.688720699999976</v>
      </c>
      <c r="O427" t="str">
        <f t="shared" si="48"/>
        <v/>
      </c>
      <c r="P427">
        <f t="shared" si="49"/>
        <v>92.688720699999976</v>
      </c>
      <c r="Q427" t="str">
        <f t="shared" si="50"/>
        <v/>
      </c>
      <c r="R427">
        <f t="shared" si="51"/>
        <v>1</v>
      </c>
      <c r="S427">
        <f t="shared" si="54"/>
        <v>4.8886166499951003</v>
      </c>
    </row>
    <row r="428" spans="1:19" x14ac:dyDescent="0.25">
      <c r="A428" t="s">
        <v>477</v>
      </c>
      <c r="B428">
        <v>1842.5090332</v>
      </c>
      <c r="C428">
        <v>1950.9599608999999</v>
      </c>
      <c r="D428">
        <v>1884.8796387</v>
      </c>
      <c r="E428">
        <v>1934.0369873</v>
      </c>
      <c r="F428">
        <v>1950.9599608999999</v>
      </c>
      <c r="G428">
        <v>1937.1099853999999</v>
      </c>
      <c r="H428">
        <v>1950.9599608999999</v>
      </c>
      <c r="I428">
        <v>2193.0400390999998</v>
      </c>
      <c r="J428">
        <v>2032.2255858999999</v>
      </c>
      <c r="L428" t="str">
        <f t="shared" si="52"/>
        <v>18SEP2022:19:00:00</v>
      </c>
      <c r="M428">
        <v>19</v>
      </c>
      <c r="N428">
        <f t="shared" si="53"/>
        <v>108.45092769999997</v>
      </c>
      <c r="O428" t="str">
        <f t="shared" si="48"/>
        <v/>
      </c>
      <c r="P428">
        <f t="shared" si="49"/>
        <v>108.45092769999997</v>
      </c>
      <c r="Q428" t="str">
        <f t="shared" si="50"/>
        <v/>
      </c>
      <c r="R428">
        <f t="shared" si="51"/>
        <v>1</v>
      </c>
      <c r="S428">
        <f t="shared" si="54"/>
        <v>5.8860459159674514</v>
      </c>
    </row>
    <row r="429" spans="1:19" x14ac:dyDescent="0.25">
      <c r="A429" t="s">
        <v>478</v>
      </c>
      <c r="B429">
        <v>1759.0908202999999</v>
      </c>
      <c r="C429">
        <v>1896.3000488</v>
      </c>
      <c r="D429">
        <v>1804.1339111</v>
      </c>
      <c r="E429">
        <v>1798.3049315999999</v>
      </c>
      <c r="F429">
        <v>1896.3000488</v>
      </c>
      <c r="G429">
        <v>1881.3800048999999</v>
      </c>
      <c r="H429">
        <v>1896.3000488</v>
      </c>
      <c r="I429">
        <v>2104.2800293</v>
      </c>
      <c r="J429">
        <v>1965.3630370999999</v>
      </c>
      <c r="L429" t="str">
        <f t="shared" si="52"/>
        <v>18SEP2022:20:00:00</v>
      </c>
      <c r="M429">
        <v>20</v>
      </c>
      <c r="N429">
        <f t="shared" si="53"/>
        <v>137.20922850000011</v>
      </c>
      <c r="O429" t="str">
        <f t="shared" si="48"/>
        <v/>
      </c>
      <c r="P429">
        <f t="shared" si="49"/>
        <v>137.20922850000011</v>
      </c>
      <c r="Q429" t="str">
        <f t="shared" si="50"/>
        <v/>
      </c>
      <c r="R429">
        <f t="shared" si="51"/>
        <v>1</v>
      </c>
      <c r="S429">
        <f t="shared" si="54"/>
        <v>7.8000082154143753</v>
      </c>
    </row>
    <row r="430" spans="1:19" x14ac:dyDescent="0.25">
      <c r="A430" t="s">
        <v>479</v>
      </c>
      <c r="B430">
        <v>1760.5045166</v>
      </c>
      <c r="C430">
        <v>1865.7900391000001</v>
      </c>
      <c r="D430">
        <v>1772.3062743999999</v>
      </c>
      <c r="E430">
        <v>1775.2120361</v>
      </c>
      <c r="F430">
        <v>1865.7900391000001</v>
      </c>
      <c r="G430">
        <v>1846.9499512</v>
      </c>
      <c r="H430">
        <v>1865.7900391000001</v>
      </c>
      <c r="I430">
        <v>2037.0999756000001</v>
      </c>
      <c r="J430">
        <v>1921.0384521000001</v>
      </c>
      <c r="L430" t="str">
        <f t="shared" si="52"/>
        <v>18SEP2022:21:00:00</v>
      </c>
      <c r="M430">
        <v>21</v>
      </c>
      <c r="N430">
        <f t="shared" si="53"/>
        <v>105.28552250000007</v>
      </c>
      <c r="O430" t="str">
        <f t="shared" si="48"/>
        <v/>
      </c>
      <c r="P430">
        <f t="shared" si="49"/>
        <v>105.28552250000007</v>
      </c>
      <c r="Q430" t="str">
        <f t="shared" si="50"/>
        <v/>
      </c>
      <c r="R430">
        <f t="shared" si="51"/>
        <v>1</v>
      </c>
      <c r="S430">
        <f t="shared" si="54"/>
        <v>5.9804176306990833</v>
      </c>
    </row>
    <row r="431" spans="1:19" x14ac:dyDescent="0.25">
      <c r="A431" t="s">
        <v>480</v>
      </c>
      <c r="B431">
        <v>1763.3433838000001</v>
      </c>
      <c r="C431">
        <v>1793.5799560999999</v>
      </c>
      <c r="D431">
        <v>1718.6860352000001</v>
      </c>
      <c r="E431">
        <v>1726.6092529</v>
      </c>
      <c r="F431">
        <v>1793.5799560999999</v>
      </c>
      <c r="G431">
        <v>1774.5899658000001</v>
      </c>
      <c r="H431">
        <v>1793.5799560999999</v>
      </c>
      <c r="I431">
        <v>1952.1999512</v>
      </c>
      <c r="J431">
        <v>1844.3493652</v>
      </c>
      <c r="L431" t="str">
        <f t="shared" si="52"/>
        <v>18SEP2022:22:00:00</v>
      </c>
      <c r="M431">
        <v>22</v>
      </c>
      <c r="N431">
        <f t="shared" si="53"/>
        <v>30.236572299999807</v>
      </c>
      <c r="O431" t="str">
        <f t="shared" si="48"/>
        <v/>
      </c>
      <c r="P431">
        <f t="shared" si="49"/>
        <v>30.236572299999807</v>
      </c>
      <c r="Q431" t="str">
        <f t="shared" si="50"/>
        <v/>
      </c>
      <c r="R431">
        <f t="shared" si="51"/>
        <v>1</v>
      </c>
      <c r="S431">
        <f t="shared" si="54"/>
        <v>1.7147296764649478</v>
      </c>
    </row>
    <row r="432" spans="1:19" x14ac:dyDescent="0.25">
      <c r="A432" t="s">
        <v>481</v>
      </c>
      <c r="B432">
        <v>1691.9517822</v>
      </c>
      <c r="C432">
        <v>1709.9899902</v>
      </c>
      <c r="D432">
        <v>1619.1707764</v>
      </c>
      <c r="E432">
        <v>1634.5806885</v>
      </c>
      <c r="F432">
        <v>1709.9899902</v>
      </c>
      <c r="G432">
        <v>1691.0200195</v>
      </c>
      <c r="H432">
        <v>1709.9899902</v>
      </c>
      <c r="I432">
        <v>1882.4100341999999</v>
      </c>
      <c r="J432">
        <v>1765.5944824000001</v>
      </c>
      <c r="L432" t="str">
        <f t="shared" si="52"/>
        <v>18SEP2022:23:00:00</v>
      </c>
      <c r="M432">
        <v>23</v>
      </c>
      <c r="N432">
        <f t="shared" si="53"/>
        <v>18.038207999999941</v>
      </c>
      <c r="O432" t="str">
        <f t="shared" si="48"/>
        <v/>
      </c>
      <c r="P432">
        <f t="shared" si="49"/>
        <v>18.038207999999941</v>
      </c>
      <c r="Q432" t="str">
        <f t="shared" si="50"/>
        <v/>
      </c>
      <c r="R432">
        <f t="shared" si="51"/>
        <v>1</v>
      </c>
      <c r="S432">
        <f t="shared" si="54"/>
        <v>1.0661183249882771</v>
      </c>
    </row>
    <row r="433" spans="1:19" x14ac:dyDescent="0.25">
      <c r="A433" t="s">
        <v>482</v>
      </c>
      <c r="B433">
        <v>1579.3537598</v>
      </c>
      <c r="C433">
        <v>1642.4200439000001</v>
      </c>
      <c r="D433">
        <v>1506.3934326000001</v>
      </c>
      <c r="E433">
        <v>1523.9354248</v>
      </c>
      <c r="F433">
        <v>1642.4200439000001</v>
      </c>
      <c r="G433">
        <v>1625.0300293</v>
      </c>
      <c r="H433">
        <v>1642.4200439000001</v>
      </c>
      <c r="I433">
        <v>1833.8299560999999</v>
      </c>
      <c r="J433">
        <v>1705.0660399999999</v>
      </c>
      <c r="L433" t="str">
        <f t="shared" si="52"/>
        <v>19SEP2022:00:00:00</v>
      </c>
      <c r="M433">
        <v>24</v>
      </c>
      <c r="N433">
        <f t="shared" si="53"/>
        <v>63.066284100000075</v>
      </c>
      <c r="O433" t="str">
        <f t="shared" si="48"/>
        <v/>
      </c>
      <c r="P433">
        <f t="shared" si="49"/>
        <v>63.066284100000075</v>
      </c>
      <c r="Q433" t="str">
        <f t="shared" si="50"/>
        <v/>
      </c>
      <c r="R433">
        <f t="shared" si="51"/>
        <v>1</v>
      </c>
      <c r="S433">
        <f t="shared" si="54"/>
        <v>3.9931702260288042</v>
      </c>
    </row>
    <row r="434" spans="1:19" x14ac:dyDescent="0.25">
      <c r="A434" t="s">
        <v>483</v>
      </c>
      <c r="B434">
        <v>1446.9443358999999</v>
      </c>
      <c r="C434">
        <v>1465.2299805</v>
      </c>
      <c r="D434">
        <v>1432.3765868999999</v>
      </c>
      <c r="E434">
        <v>1462.7608643000001</v>
      </c>
      <c r="F434">
        <v>1465.2299805</v>
      </c>
      <c r="G434">
        <v>1463.3100586</v>
      </c>
      <c r="H434">
        <v>1465.2299805</v>
      </c>
      <c r="I434">
        <v>1618.25</v>
      </c>
      <c r="J434">
        <v>1518.3070068</v>
      </c>
      <c r="L434" t="str">
        <f t="shared" si="52"/>
        <v>19SEP2022:01:00:00</v>
      </c>
      <c r="M434">
        <v>1</v>
      </c>
      <c r="N434">
        <f t="shared" si="53"/>
        <v>18.285644600000069</v>
      </c>
      <c r="O434" t="str">
        <f t="shared" si="48"/>
        <v/>
      </c>
      <c r="P434">
        <f t="shared" si="49"/>
        <v>18.285644600000069</v>
      </c>
      <c r="Q434" t="str">
        <f t="shared" si="50"/>
        <v/>
      </c>
      <c r="R434">
        <f t="shared" si="51"/>
        <v>1</v>
      </c>
      <c r="S434">
        <f t="shared" si="54"/>
        <v>1.2637420905778238</v>
      </c>
    </row>
    <row r="435" spans="1:19" x14ac:dyDescent="0.25">
      <c r="A435" t="s">
        <v>484</v>
      </c>
      <c r="B435">
        <v>1419.9494629000001</v>
      </c>
      <c r="C435">
        <v>1430.2199707</v>
      </c>
      <c r="D435">
        <v>1378.7561035000001</v>
      </c>
      <c r="E435">
        <v>1416.5689697</v>
      </c>
      <c r="F435">
        <v>1430.2199707</v>
      </c>
      <c r="G435">
        <v>1431.6800536999999</v>
      </c>
      <c r="H435">
        <v>1430.2199707</v>
      </c>
      <c r="I435">
        <v>1622.7800293</v>
      </c>
      <c r="J435">
        <v>1497.980957</v>
      </c>
      <c r="L435" t="str">
        <f t="shared" si="52"/>
        <v>19SEP2022:02:00:00</v>
      </c>
      <c r="M435">
        <v>2</v>
      </c>
      <c r="N435">
        <f t="shared" si="53"/>
        <v>10.270507799999905</v>
      </c>
      <c r="O435" t="str">
        <f t="shared" si="48"/>
        <v/>
      </c>
      <c r="P435">
        <f t="shared" si="49"/>
        <v>10.270507799999905</v>
      </c>
      <c r="Q435" t="str">
        <f t="shared" si="50"/>
        <v/>
      </c>
      <c r="R435">
        <f t="shared" si="51"/>
        <v>1</v>
      </c>
      <c r="S435">
        <f t="shared" si="54"/>
        <v>0.72330093910695792</v>
      </c>
    </row>
    <row r="436" spans="1:19" x14ac:dyDescent="0.25">
      <c r="A436" t="s">
        <v>485</v>
      </c>
      <c r="B436">
        <v>1365.6903076000001</v>
      </c>
      <c r="C436">
        <v>1370.4200439000001</v>
      </c>
      <c r="D436">
        <v>1311.2385254000001</v>
      </c>
      <c r="E436">
        <v>1352.699707</v>
      </c>
      <c r="F436">
        <v>1370.4200439000001</v>
      </c>
      <c r="G436">
        <v>1372.5100098</v>
      </c>
      <c r="H436">
        <v>1370.4200439000001</v>
      </c>
      <c r="I436">
        <v>1588.0699463000001</v>
      </c>
      <c r="J436">
        <v>1447.1199951000001</v>
      </c>
      <c r="L436" t="str">
        <f t="shared" si="52"/>
        <v>19SEP2022:03:00:00</v>
      </c>
      <c r="M436">
        <v>3</v>
      </c>
      <c r="N436">
        <f t="shared" si="53"/>
        <v>4.7297363000000132</v>
      </c>
      <c r="O436" t="str">
        <f t="shared" si="48"/>
        <v/>
      </c>
      <c r="P436">
        <f t="shared" si="49"/>
        <v>4.7297363000000132</v>
      </c>
      <c r="Q436" t="str">
        <f t="shared" si="50"/>
        <v/>
      </c>
      <c r="R436">
        <f t="shared" si="51"/>
        <v>1</v>
      </c>
      <c r="S436">
        <f t="shared" si="54"/>
        <v>0.34632568406462733</v>
      </c>
    </row>
    <row r="437" spans="1:19" x14ac:dyDescent="0.25">
      <c r="A437" t="s">
        <v>486</v>
      </c>
      <c r="B437">
        <v>1307.2254639</v>
      </c>
      <c r="C437">
        <v>1300.5300293</v>
      </c>
      <c r="D437">
        <v>1275.6508789</v>
      </c>
      <c r="E437">
        <v>1318.5506591999999</v>
      </c>
      <c r="F437">
        <v>1300.5300293</v>
      </c>
      <c r="G437">
        <v>1300.9200439000001</v>
      </c>
      <c r="H437">
        <v>1300.5300293</v>
      </c>
      <c r="I437">
        <v>1490.2700195</v>
      </c>
      <c r="J437">
        <v>1367.036499</v>
      </c>
      <c r="L437" t="str">
        <f t="shared" si="52"/>
        <v>19SEP2022:04:00:00</v>
      </c>
      <c r="M437">
        <v>4</v>
      </c>
      <c r="N437">
        <f t="shared" si="53"/>
        <v>-6.6954345999999987</v>
      </c>
      <c r="O437">
        <f t="shared" si="48"/>
        <v>-6.6954345999999987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0.51218667206992108</v>
      </c>
    </row>
    <row r="438" spans="1:19" x14ac:dyDescent="0.25">
      <c r="A438" t="s">
        <v>487</v>
      </c>
      <c r="B438">
        <v>1250.4075928</v>
      </c>
      <c r="C438">
        <v>1240.8499756000001</v>
      </c>
      <c r="D438">
        <v>1221.8638916</v>
      </c>
      <c r="E438">
        <v>1265.6303711</v>
      </c>
      <c r="F438">
        <v>1240.8499756000001</v>
      </c>
      <c r="G438">
        <v>1239.9899902</v>
      </c>
      <c r="H438">
        <v>1240.8499756000001</v>
      </c>
      <c r="I438">
        <v>1415.5999756000001</v>
      </c>
      <c r="J438">
        <v>1301.7974853999999</v>
      </c>
      <c r="L438" t="str">
        <f t="shared" si="52"/>
        <v>19SEP2022:05:00:00</v>
      </c>
      <c r="M438">
        <v>5</v>
      </c>
      <c r="N438">
        <f t="shared" si="53"/>
        <v>-9.5576171999998678</v>
      </c>
      <c r="O438">
        <f t="shared" si="48"/>
        <v>-9.5576171999998678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0.76436013784895407</v>
      </c>
    </row>
    <row r="439" spans="1:19" x14ac:dyDescent="0.25">
      <c r="A439" t="s">
        <v>488</v>
      </c>
      <c r="B439">
        <v>1259.8859863</v>
      </c>
      <c r="C439">
        <v>1231.6700439000001</v>
      </c>
      <c r="D439">
        <v>1202.4985352000001</v>
      </c>
      <c r="E439">
        <v>1241.6303711</v>
      </c>
      <c r="F439">
        <v>1231.6700439000001</v>
      </c>
      <c r="G439">
        <v>1229.8900146000001</v>
      </c>
      <c r="H439">
        <v>1231.6700439000001</v>
      </c>
      <c r="I439">
        <v>1401.4699707</v>
      </c>
      <c r="J439">
        <v>1290.6550293</v>
      </c>
      <c r="L439" t="str">
        <f t="shared" si="52"/>
        <v>19SEP2022:06:00:00</v>
      </c>
      <c r="M439">
        <v>6</v>
      </c>
      <c r="N439">
        <f t="shared" si="53"/>
        <v>-28.215942399999904</v>
      </c>
      <c r="O439">
        <f t="shared" si="48"/>
        <v>-28.215942399999904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2.2395631594303023</v>
      </c>
    </row>
    <row r="440" spans="1:19" x14ac:dyDescent="0.25">
      <c r="A440" t="s">
        <v>489</v>
      </c>
      <c r="B440">
        <v>1297.762207</v>
      </c>
      <c r="C440">
        <v>1274.6899414</v>
      </c>
      <c r="D440">
        <v>1221.53125</v>
      </c>
      <c r="E440">
        <v>1255.137207</v>
      </c>
      <c r="F440">
        <v>1274.6899414</v>
      </c>
      <c r="G440">
        <v>1275.9399414</v>
      </c>
      <c r="H440">
        <v>1274.6899414</v>
      </c>
      <c r="I440">
        <v>1451.0600586</v>
      </c>
      <c r="J440">
        <v>1336.7319336</v>
      </c>
      <c r="L440" t="str">
        <f t="shared" si="52"/>
        <v>19SEP2022:07:00:00</v>
      </c>
      <c r="M440">
        <v>7</v>
      </c>
      <c r="N440">
        <f t="shared" si="53"/>
        <v>-23.072265600000037</v>
      </c>
      <c r="O440">
        <f t="shared" si="48"/>
        <v>-23.072265600000037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1.7778500156307941</v>
      </c>
    </row>
    <row r="441" spans="1:19" x14ac:dyDescent="0.25">
      <c r="A441" t="s">
        <v>490</v>
      </c>
      <c r="B441">
        <v>1295.4185791</v>
      </c>
      <c r="C441">
        <v>1305.8399658000001</v>
      </c>
      <c r="D441">
        <v>1222.6918945</v>
      </c>
      <c r="E441">
        <v>1252.6726074000001</v>
      </c>
      <c r="F441">
        <v>1305.8399658000001</v>
      </c>
      <c r="G441">
        <v>1304.75</v>
      </c>
      <c r="H441">
        <v>1305.8399658000001</v>
      </c>
      <c r="I441">
        <v>1481.9000243999999</v>
      </c>
      <c r="J441">
        <v>1367.1884766000001</v>
      </c>
      <c r="L441" t="str">
        <f t="shared" si="52"/>
        <v>19SEP2022:08:00:00</v>
      </c>
      <c r="M441">
        <v>8</v>
      </c>
      <c r="N441">
        <f t="shared" si="53"/>
        <v>10.421386700000085</v>
      </c>
      <c r="O441" t="str">
        <f t="shared" si="48"/>
        <v/>
      </c>
      <c r="P441">
        <f t="shared" si="49"/>
        <v>10.421386700000085</v>
      </c>
      <c r="Q441" t="str">
        <f t="shared" si="50"/>
        <v/>
      </c>
      <c r="R441">
        <f t="shared" si="51"/>
        <v>1</v>
      </c>
      <c r="S441">
        <f t="shared" si="54"/>
        <v>0.80448025589075678</v>
      </c>
    </row>
    <row r="442" spans="1:19" x14ac:dyDescent="0.25">
      <c r="A442" t="s">
        <v>491</v>
      </c>
      <c r="B442">
        <v>1333.9471435999999</v>
      </c>
      <c r="C442">
        <v>1379.0899658000001</v>
      </c>
      <c r="D442">
        <v>1271.7000731999999</v>
      </c>
      <c r="E442">
        <v>1368.6881103999999</v>
      </c>
      <c r="F442">
        <v>1379.0899658000001</v>
      </c>
      <c r="G442">
        <v>1367.4599608999999</v>
      </c>
      <c r="H442">
        <v>1379.0899658000001</v>
      </c>
      <c r="I442">
        <v>1565.4100341999999</v>
      </c>
      <c r="J442">
        <v>1441.3945312999999</v>
      </c>
      <c r="L442" t="str">
        <f t="shared" si="52"/>
        <v>19SEP2022:09:00:00</v>
      </c>
      <c r="M442">
        <v>9</v>
      </c>
      <c r="N442">
        <f t="shared" si="53"/>
        <v>45.142822200000182</v>
      </c>
      <c r="O442" t="str">
        <f t="shared" si="48"/>
        <v/>
      </c>
      <c r="P442">
        <f t="shared" si="49"/>
        <v>45.142822200000182</v>
      </c>
      <c r="Q442" t="str">
        <f t="shared" si="50"/>
        <v/>
      </c>
      <c r="R442">
        <f t="shared" si="51"/>
        <v>1</v>
      </c>
      <c r="S442">
        <f t="shared" si="54"/>
        <v>3.3841537437660869</v>
      </c>
    </row>
    <row r="443" spans="1:19" x14ac:dyDescent="0.25">
      <c r="A443" t="s">
        <v>492</v>
      </c>
      <c r="B443">
        <v>1478.4099120999999</v>
      </c>
      <c r="C443">
        <v>1511.6600341999999</v>
      </c>
      <c r="D443">
        <v>1392.2061768000001</v>
      </c>
      <c r="E443">
        <v>1517.4267577999999</v>
      </c>
      <c r="F443">
        <v>1511.6600341999999</v>
      </c>
      <c r="G443">
        <v>1494.5100098</v>
      </c>
      <c r="H443">
        <v>1511.6600341999999</v>
      </c>
      <c r="I443">
        <v>1735.3000488</v>
      </c>
      <c r="J443">
        <v>1585.6464844</v>
      </c>
      <c r="L443" t="str">
        <f t="shared" si="52"/>
        <v>19SEP2022:10:00:00</v>
      </c>
      <c r="M443">
        <v>10</v>
      </c>
      <c r="N443">
        <f t="shared" si="53"/>
        <v>33.250122099999999</v>
      </c>
      <c r="O443" t="str">
        <f t="shared" si="48"/>
        <v/>
      </c>
      <c r="P443">
        <f t="shared" si="49"/>
        <v>33.250122099999999</v>
      </c>
      <c r="Q443" t="str">
        <f t="shared" si="50"/>
        <v/>
      </c>
      <c r="R443">
        <f t="shared" si="51"/>
        <v>1</v>
      </c>
      <c r="S443">
        <f t="shared" si="54"/>
        <v>2.2490462102469286</v>
      </c>
    </row>
    <row r="444" spans="1:19" x14ac:dyDescent="0.25">
      <c r="A444" t="s">
        <v>493</v>
      </c>
      <c r="B444">
        <v>1574.7821045000001</v>
      </c>
      <c r="C444">
        <v>1666.9599608999999</v>
      </c>
      <c r="D444">
        <v>1515.3789062999999</v>
      </c>
      <c r="E444">
        <v>1621.6848144999999</v>
      </c>
      <c r="F444">
        <v>1666.9599608999999</v>
      </c>
      <c r="G444">
        <v>1643.4399414</v>
      </c>
      <c r="H444">
        <v>1666.9599608999999</v>
      </c>
      <c r="I444">
        <v>1909.9899902</v>
      </c>
      <c r="J444">
        <v>1746.1405029</v>
      </c>
      <c r="L444" t="str">
        <f t="shared" si="52"/>
        <v>19SEP2022:11:00:00</v>
      </c>
      <c r="M444">
        <v>11</v>
      </c>
      <c r="N444">
        <f t="shared" si="53"/>
        <v>92.177856399999882</v>
      </c>
      <c r="O444" t="str">
        <f t="shared" si="48"/>
        <v/>
      </c>
      <c r="P444">
        <f t="shared" si="49"/>
        <v>92.177856399999882</v>
      </c>
      <c r="Q444" t="str">
        <f t="shared" si="50"/>
        <v/>
      </c>
      <c r="R444">
        <f t="shared" si="51"/>
        <v>1</v>
      </c>
      <c r="S444">
        <f t="shared" si="54"/>
        <v>5.8533721037722062</v>
      </c>
    </row>
    <row r="445" spans="1:19" x14ac:dyDescent="0.25">
      <c r="A445" t="s">
        <v>494</v>
      </c>
      <c r="B445">
        <v>1657.8408202999999</v>
      </c>
      <c r="C445">
        <v>1784.5799560999999</v>
      </c>
      <c r="D445">
        <v>1624.2565918</v>
      </c>
      <c r="E445">
        <v>1722.2774658000001</v>
      </c>
      <c r="F445">
        <v>1784.5799560999999</v>
      </c>
      <c r="G445">
        <v>1758.3800048999999</v>
      </c>
      <c r="H445">
        <v>1784.5799560999999</v>
      </c>
      <c r="I445">
        <v>2027.3800048999999</v>
      </c>
      <c r="J445">
        <v>1863.0100098</v>
      </c>
      <c r="L445" t="str">
        <f t="shared" si="52"/>
        <v>19SEP2022:12:00:00</v>
      </c>
      <c r="M445">
        <v>12</v>
      </c>
      <c r="N445">
        <f t="shared" si="53"/>
        <v>126.73913579999999</v>
      </c>
      <c r="O445" t="str">
        <f t="shared" si="48"/>
        <v/>
      </c>
      <c r="P445">
        <f t="shared" si="49"/>
        <v>126.73913579999999</v>
      </c>
      <c r="Q445" t="str">
        <f t="shared" si="50"/>
        <v/>
      </c>
      <c r="R445">
        <f t="shared" si="51"/>
        <v>1</v>
      </c>
      <c r="S445">
        <f t="shared" si="54"/>
        <v>7.6448314125276209</v>
      </c>
    </row>
    <row r="446" spans="1:19" x14ac:dyDescent="0.25">
      <c r="A446" t="s">
        <v>495</v>
      </c>
      <c r="B446">
        <v>1777.0959473</v>
      </c>
      <c r="C446">
        <v>1890.2600098</v>
      </c>
      <c r="D446">
        <v>1752.0798339999999</v>
      </c>
      <c r="E446">
        <v>1786.1376952999999</v>
      </c>
      <c r="F446">
        <v>1890.2600098</v>
      </c>
      <c r="G446">
        <v>1858.3000488</v>
      </c>
      <c r="H446">
        <v>1890.2600098</v>
      </c>
      <c r="I446">
        <v>2137.3300780999998</v>
      </c>
      <c r="J446">
        <v>1968.7443848</v>
      </c>
      <c r="L446" t="str">
        <f t="shared" si="52"/>
        <v>19SEP2022:13:00:00</v>
      </c>
      <c r="M446">
        <v>13</v>
      </c>
      <c r="N446">
        <f t="shared" si="53"/>
        <v>113.1640625</v>
      </c>
      <c r="O446" t="str">
        <f t="shared" si="48"/>
        <v/>
      </c>
      <c r="P446">
        <f t="shared" si="49"/>
        <v>113.1640625</v>
      </c>
      <c r="Q446" t="str">
        <f t="shared" si="50"/>
        <v/>
      </c>
      <c r="R446">
        <f t="shared" si="51"/>
        <v>1</v>
      </c>
      <c r="S446">
        <f t="shared" si="54"/>
        <v>6.3679208020216276</v>
      </c>
    </row>
    <row r="447" spans="1:19" x14ac:dyDescent="0.25">
      <c r="A447" t="s">
        <v>496</v>
      </c>
      <c r="B447">
        <v>1885.8493652</v>
      </c>
      <c r="C447">
        <v>1981.8199463000001</v>
      </c>
      <c r="D447">
        <v>1843.1077881000001</v>
      </c>
      <c r="E447">
        <v>1880.5330810999999</v>
      </c>
      <c r="F447">
        <v>1981.8199463000001</v>
      </c>
      <c r="G447">
        <v>1941.1899414</v>
      </c>
      <c r="H447">
        <v>1981.8199463000001</v>
      </c>
      <c r="I447">
        <v>2228.3300780999998</v>
      </c>
      <c r="J447">
        <v>2057.9409179999998</v>
      </c>
      <c r="L447" t="str">
        <f t="shared" si="52"/>
        <v>19SEP2022:14:00:00</v>
      </c>
      <c r="M447">
        <v>14</v>
      </c>
      <c r="N447">
        <f t="shared" si="53"/>
        <v>95.970581100000118</v>
      </c>
      <c r="O447" t="str">
        <f t="shared" si="48"/>
        <v/>
      </c>
      <c r="P447">
        <f t="shared" si="49"/>
        <v>95.970581100000118</v>
      </c>
      <c r="Q447" t="str">
        <f t="shared" si="50"/>
        <v/>
      </c>
      <c r="R447">
        <f t="shared" si="51"/>
        <v>1</v>
      </c>
      <c r="S447">
        <f t="shared" si="54"/>
        <v>5.0889844581951618</v>
      </c>
    </row>
    <row r="448" spans="1:19" x14ac:dyDescent="0.25">
      <c r="A448" t="s">
        <v>497</v>
      </c>
      <c r="B448">
        <v>1986.5447998</v>
      </c>
      <c r="C448">
        <v>2028.3900146000001</v>
      </c>
      <c r="D448">
        <v>1927.9366454999999</v>
      </c>
      <c r="E448">
        <v>1938.2207031</v>
      </c>
      <c r="F448">
        <v>2028.3900146000001</v>
      </c>
      <c r="G448">
        <v>1991.5699463000001</v>
      </c>
      <c r="H448">
        <v>2028.3900146000001</v>
      </c>
      <c r="I448">
        <v>2266.8400879000001</v>
      </c>
      <c r="J448">
        <v>2102.6425780999998</v>
      </c>
      <c r="L448" t="str">
        <f t="shared" si="52"/>
        <v>19SEP2022:15:00:00</v>
      </c>
      <c r="M448">
        <v>15</v>
      </c>
      <c r="N448">
        <f t="shared" si="53"/>
        <v>41.845214800000122</v>
      </c>
      <c r="O448" t="str">
        <f t="shared" si="48"/>
        <v/>
      </c>
      <c r="P448">
        <f t="shared" si="49"/>
        <v>41.845214800000122</v>
      </c>
      <c r="Q448" t="str">
        <f t="shared" si="50"/>
        <v/>
      </c>
      <c r="R448">
        <f t="shared" si="51"/>
        <v>1</v>
      </c>
      <c r="S448">
        <f t="shared" si="54"/>
        <v>2.1064319719451072</v>
      </c>
    </row>
    <row r="449" spans="1:19" x14ac:dyDescent="0.25">
      <c r="A449" t="s">
        <v>498</v>
      </c>
      <c r="B449">
        <v>2002.3555908000001</v>
      </c>
      <c r="C449">
        <v>2074.3100586</v>
      </c>
      <c r="D449">
        <v>1973.1364745999999</v>
      </c>
      <c r="E449">
        <v>1982.7279053</v>
      </c>
      <c r="F449">
        <v>2074.3100586</v>
      </c>
      <c r="G449">
        <v>2042.0300293</v>
      </c>
      <c r="H449">
        <v>2074.3100586</v>
      </c>
      <c r="I449">
        <v>2301.1599120999999</v>
      </c>
      <c r="J449">
        <v>2145.6374512000002</v>
      </c>
      <c r="L449" t="str">
        <f t="shared" si="52"/>
        <v>19SEP2022:16:00:00</v>
      </c>
      <c r="M449">
        <v>16</v>
      </c>
      <c r="N449">
        <f t="shared" si="53"/>
        <v>71.954467799999975</v>
      </c>
      <c r="O449" t="str">
        <f t="shared" si="48"/>
        <v/>
      </c>
      <c r="P449">
        <f t="shared" si="49"/>
        <v>71.954467799999975</v>
      </c>
      <c r="Q449" t="str">
        <f t="shared" si="50"/>
        <v/>
      </c>
      <c r="R449">
        <f t="shared" si="51"/>
        <v>1</v>
      </c>
      <c r="S449">
        <f t="shared" si="54"/>
        <v>3.5934909928386918</v>
      </c>
    </row>
    <row r="450" spans="1:19" x14ac:dyDescent="0.25">
      <c r="A450" t="s">
        <v>499</v>
      </c>
      <c r="B450">
        <v>2027.6339111</v>
      </c>
      <c r="C450">
        <v>2083.3400879000001</v>
      </c>
      <c r="D450">
        <v>2004.9389647999999</v>
      </c>
      <c r="E450">
        <v>2004.1185303</v>
      </c>
      <c r="F450">
        <v>2083.3400879000001</v>
      </c>
      <c r="G450">
        <v>2058.6201172000001</v>
      </c>
      <c r="H450">
        <v>2083.3400879000001</v>
      </c>
      <c r="I450">
        <v>2281.5400390999998</v>
      </c>
      <c r="J450">
        <v>2146.5300293</v>
      </c>
      <c r="L450" t="str">
        <f t="shared" si="52"/>
        <v>19SEP2022:17:00:00</v>
      </c>
      <c r="M450">
        <v>17</v>
      </c>
      <c r="N450">
        <f t="shared" si="53"/>
        <v>55.706176800000094</v>
      </c>
      <c r="O450" t="str">
        <f t="shared" si="48"/>
        <v/>
      </c>
      <c r="P450">
        <f t="shared" si="49"/>
        <v>55.706176800000094</v>
      </c>
      <c r="Q450" t="str">
        <f t="shared" si="50"/>
        <v/>
      </c>
      <c r="R450">
        <f t="shared" si="51"/>
        <v>1</v>
      </c>
      <c r="S450">
        <f t="shared" si="54"/>
        <v>2.7473488431538047</v>
      </c>
    </row>
    <row r="451" spans="1:19" x14ac:dyDescent="0.25">
      <c r="A451" t="s">
        <v>500</v>
      </c>
      <c r="B451">
        <v>2005.5341797000001</v>
      </c>
      <c r="C451">
        <v>2064.7600097999998</v>
      </c>
      <c r="D451">
        <v>1987.0642089999999</v>
      </c>
      <c r="E451">
        <v>1984.0286865</v>
      </c>
      <c r="F451">
        <v>2064.7600097999998</v>
      </c>
      <c r="G451">
        <v>2043.2700195</v>
      </c>
      <c r="H451">
        <v>2064.7600097999998</v>
      </c>
      <c r="I451">
        <v>2253.3701172000001</v>
      </c>
      <c r="J451">
        <v>2125.4008789</v>
      </c>
      <c r="L451" t="str">
        <f t="shared" si="52"/>
        <v>19SEP2022:18:00:00</v>
      </c>
      <c r="M451">
        <v>18</v>
      </c>
      <c r="N451">
        <f t="shared" si="53"/>
        <v>59.225830099999712</v>
      </c>
      <c r="O451" t="str">
        <f t="shared" ref="O451:O514" si="55">IF(N451&lt;0,N451,"")</f>
        <v/>
      </c>
      <c r="P451">
        <f t="shared" ref="P451:P514" si="56">IF(N451&gt;0,N451,"")</f>
        <v>59.225830099999712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2.9531199567418525</v>
      </c>
    </row>
    <row r="452" spans="1:19" x14ac:dyDescent="0.25">
      <c r="A452" t="s">
        <v>501</v>
      </c>
      <c r="B452">
        <v>1928.8699951000001</v>
      </c>
      <c r="C452">
        <v>2020.0400391000001</v>
      </c>
      <c r="D452">
        <v>1917.4726562999999</v>
      </c>
      <c r="E452">
        <v>1911.8259277</v>
      </c>
      <c r="F452">
        <v>2020.0400391000001</v>
      </c>
      <c r="G452">
        <v>1998.9799805</v>
      </c>
      <c r="H452">
        <v>2020.0400391000001</v>
      </c>
      <c r="I452">
        <v>2211.5100097999998</v>
      </c>
      <c r="J452">
        <v>2081.7895508000001</v>
      </c>
      <c r="L452" t="str">
        <f t="shared" ref="L452:L515" si="59">A452</f>
        <v>19SEP2022:19:00:00</v>
      </c>
      <c r="M452">
        <v>19</v>
      </c>
      <c r="N452">
        <f t="shared" ref="N452:N515" si="60">C452-B452</f>
        <v>91.170043999999962</v>
      </c>
      <c r="O452" t="str">
        <f t="shared" si="55"/>
        <v/>
      </c>
      <c r="P452">
        <f t="shared" si="56"/>
        <v>91.170043999999962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4.7266038785197315</v>
      </c>
    </row>
    <row r="453" spans="1:19" x14ac:dyDescent="0.25">
      <c r="A453" t="s">
        <v>502</v>
      </c>
      <c r="B453">
        <v>1789.0814209</v>
      </c>
      <c r="C453">
        <v>1909.4599608999999</v>
      </c>
      <c r="D453">
        <v>1813.6334228999999</v>
      </c>
      <c r="E453">
        <v>1778.7216797000001</v>
      </c>
      <c r="F453">
        <v>1909.4599608999999</v>
      </c>
      <c r="G453">
        <v>1889.8900146000001</v>
      </c>
      <c r="H453">
        <v>1909.4599608999999</v>
      </c>
      <c r="I453">
        <v>2077.5900879000001</v>
      </c>
      <c r="J453">
        <v>1963.4129639</v>
      </c>
      <c r="L453" t="str">
        <f t="shared" si="59"/>
        <v>19SEP2022:20:00:00</v>
      </c>
      <c r="M453">
        <v>20</v>
      </c>
      <c r="N453">
        <f t="shared" si="60"/>
        <v>120.37853999999993</v>
      </c>
      <c r="O453" t="str">
        <f t="shared" si="55"/>
        <v/>
      </c>
      <c r="P453">
        <f t="shared" si="56"/>
        <v>120.37853999999993</v>
      </c>
      <c r="Q453" t="str">
        <f t="shared" si="57"/>
        <v/>
      </c>
      <c r="R453">
        <f t="shared" si="58"/>
        <v>1</v>
      </c>
      <c r="S453">
        <f t="shared" si="61"/>
        <v>6.7285109885856027</v>
      </c>
    </row>
    <row r="454" spans="1:19" x14ac:dyDescent="0.25">
      <c r="A454" t="s">
        <v>503</v>
      </c>
      <c r="B454">
        <v>1736.2990723</v>
      </c>
      <c r="C454">
        <v>1904.5999756000001</v>
      </c>
      <c r="D454">
        <v>1788.2117920000001</v>
      </c>
      <c r="E454">
        <v>1771.4536132999999</v>
      </c>
      <c r="F454">
        <v>1904.5999756000001</v>
      </c>
      <c r="G454">
        <v>1886.0300293</v>
      </c>
      <c r="H454">
        <v>1904.5999756000001</v>
      </c>
      <c r="I454">
        <v>2039.2099608999999</v>
      </c>
      <c r="J454">
        <v>1947.0710449000001</v>
      </c>
      <c r="L454" t="str">
        <f t="shared" si="59"/>
        <v>19SEP2022:21:00:00</v>
      </c>
      <c r="M454">
        <v>21</v>
      </c>
      <c r="N454">
        <f t="shared" si="60"/>
        <v>168.30090330000007</v>
      </c>
      <c r="O454" t="str">
        <f t="shared" si="55"/>
        <v/>
      </c>
      <c r="P454">
        <f t="shared" si="56"/>
        <v>168.30090330000007</v>
      </c>
      <c r="Q454" t="str">
        <f t="shared" si="57"/>
        <v/>
      </c>
      <c r="R454">
        <f t="shared" si="58"/>
        <v>1</v>
      </c>
      <c r="S454">
        <f t="shared" si="61"/>
        <v>9.6930826022419723</v>
      </c>
    </row>
    <row r="455" spans="1:19" x14ac:dyDescent="0.25">
      <c r="A455" t="s">
        <v>504</v>
      </c>
      <c r="B455">
        <v>1688.7314452999999</v>
      </c>
      <c r="C455">
        <v>1860.0300293</v>
      </c>
      <c r="D455">
        <v>1753.1229248</v>
      </c>
      <c r="E455">
        <v>1744.3734131000001</v>
      </c>
      <c r="F455">
        <v>1860.0300293</v>
      </c>
      <c r="G455">
        <v>1844.5600586</v>
      </c>
      <c r="H455">
        <v>1860.0300293</v>
      </c>
      <c r="I455">
        <v>1981.4699707</v>
      </c>
      <c r="J455">
        <v>1898.6665039</v>
      </c>
      <c r="L455" t="str">
        <f t="shared" si="59"/>
        <v>19SEP2022:22:00:00</v>
      </c>
      <c r="M455">
        <v>22</v>
      </c>
      <c r="N455">
        <f t="shared" si="60"/>
        <v>171.29858400000012</v>
      </c>
      <c r="O455" t="str">
        <f t="shared" si="55"/>
        <v/>
      </c>
      <c r="P455">
        <f t="shared" si="56"/>
        <v>171.29858400000012</v>
      </c>
      <c r="Q455" t="str">
        <f t="shared" si="57"/>
        <v/>
      </c>
      <c r="R455">
        <f t="shared" si="58"/>
        <v>1</v>
      </c>
      <c r="S455">
        <f t="shared" si="61"/>
        <v>10.143624936738787</v>
      </c>
    </row>
    <row r="456" spans="1:19" x14ac:dyDescent="0.25">
      <c r="A456" t="s">
        <v>505</v>
      </c>
      <c r="B456">
        <v>1630.25</v>
      </c>
      <c r="C456">
        <v>1751.8900146000001</v>
      </c>
      <c r="D456">
        <v>1649.3994141000001</v>
      </c>
      <c r="E456">
        <v>1623.4666748</v>
      </c>
      <c r="F456">
        <v>1751.8900146000001</v>
      </c>
      <c r="G456">
        <v>1739.1600341999999</v>
      </c>
      <c r="H456">
        <v>1751.8900146000001</v>
      </c>
      <c r="I456">
        <v>1894.0500488</v>
      </c>
      <c r="J456">
        <v>1798.463501</v>
      </c>
      <c r="L456" t="str">
        <f t="shared" si="59"/>
        <v>19SEP2022:23:00:00</v>
      </c>
      <c r="M456">
        <v>23</v>
      </c>
      <c r="N456">
        <f t="shared" si="60"/>
        <v>121.64001460000009</v>
      </c>
      <c r="O456" t="str">
        <f t="shared" si="55"/>
        <v/>
      </c>
      <c r="P456">
        <f t="shared" si="56"/>
        <v>121.64001460000009</v>
      </c>
      <c r="Q456" t="str">
        <f t="shared" si="57"/>
        <v/>
      </c>
      <c r="R456">
        <f t="shared" si="58"/>
        <v>1</v>
      </c>
      <c r="S456">
        <f t="shared" si="61"/>
        <v>7.4614331912283447</v>
      </c>
    </row>
    <row r="457" spans="1:19" x14ac:dyDescent="0.25">
      <c r="A457" t="s">
        <v>506</v>
      </c>
      <c r="B457">
        <v>1607.9281006000001</v>
      </c>
      <c r="C457">
        <v>1669.9399414</v>
      </c>
      <c r="D457">
        <v>1521.3911132999999</v>
      </c>
      <c r="E457">
        <v>1498.6517334</v>
      </c>
      <c r="F457">
        <v>1669.9399414</v>
      </c>
      <c r="G457">
        <v>1657.0799560999999</v>
      </c>
      <c r="H457">
        <v>1669.9399414</v>
      </c>
      <c r="I457">
        <v>1830.4200439000001</v>
      </c>
      <c r="J457">
        <v>1722.8930664</v>
      </c>
      <c r="L457" t="str">
        <f t="shared" si="59"/>
        <v>20SEP2022:00:00:00</v>
      </c>
      <c r="M457">
        <v>24</v>
      </c>
      <c r="N457">
        <f t="shared" si="60"/>
        <v>62.011840799999845</v>
      </c>
      <c r="O457" t="str">
        <f t="shared" si="55"/>
        <v/>
      </c>
      <c r="P457">
        <f t="shared" si="56"/>
        <v>62.011840799999845</v>
      </c>
      <c r="Q457" t="str">
        <f t="shared" si="57"/>
        <v/>
      </c>
      <c r="R457">
        <f t="shared" si="58"/>
        <v>1</v>
      </c>
      <c r="S457">
        <f t="shared" si="61"/>
        <v>3.8566302048493375</v>
      </c>
    </row>
    <row r="458" spans="1:19" x14ac:dyDescent="0.25">
      <c r="A458" t="s">
        <v>507</v>
      </c>
      <c r="B458">
        <v>1533.2585449000001</v>
      </c>
      <c r="C458">
        <v>1484.7099608999999</v>
      </c>
      <c r="D458">
        <v>1417.5721435999999</v>
      </c>
      <c r="E458">
        <v>1421.8267822</v>
      </c>
      <c r="F458">
        <v>1445.0799560999999</v>
      </c>
      <c r="G458">
        <v>1446.8900146000001</v>
      </c>
      <c r="H458">
        <v>1484.7099608999999</v>
      </c>
      <c r="I458">
        <v>1579.1899414</v>
      </c>
      <c r="J458">
        <v>1502.378418</v>
      </c>
      <c r="L458" t="str">
        <f t="shared" si="59"/>
        <v>20SEP2022:01:00:00</v>
      </c>
      <c r="M458">
        <v>1</v>
      </c>
      <c r="N458">
        <f t="shared" si="60"/>
        <v>-48.548584000000119</v>
      </c>
      <c r="O458">
        <f t="shared" si="55"/>
        <v>-48.548584000000119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3.1663664397296079</v>
      </c>
    </row>
    <row r="459" spans="1:19" x14ac:dyDescent="0.25">
      <c r="A459" t="s">
        <v>508</v>
      </c>
      <c r="B459">
        <v>1440.7331543</v>
      </c>
      <c r="C459">
        <v>1451.2199707</v>
      </c>
      <c r="D459">
        <v>1374.1234131000001</v>
      </c>
      <c r="E459">
        <v>1390.0761719</v>
      </c>
      <c r="F459">
        <v>1410.9399414</v>
      </c>
      <c r="G459">
        <v>1415.6700439000001</v>
      </c>
      <c r="H459">
        <v>1451.2199707</v>
      </c>
      <c r="I459">
        <v>1572.6800536999999</v>
      </c>
      <c r="J459">
        <v>1478.8015137</v>
      </c>
      <c r="L459" t="str">
        <f t="shared" si="59"/>
        <v>20SEP2022:02:00:00</v>
      </c>
      <c r="M459">
        <v>2</v>
      </c>
      <c r="N459">
        <f t="shared" si="60"/>
        <v>10.486816399999952</v>
      </c>
      <c r="O459" t="str">
        <f t="shared" si="55"/>
        <v/>
      </c>
      <c r="P459">
        <f t="shared" si="56"/>
        <v>10.486816399999952</v>
      </c>
      <c r="Q459" t="str">
        <f t="shared" si="57"/>
        <v/>
      </c>
      <c r="R459">
        <f t="shared" si="58"/>
        <v>1</v>
      </c>
      <c r="S459">
        <f t="shared" si="61"/>
        <v>0.72788054947587544</v>
      </c>
    </row>
    <row r="460" spans="1:19" x14ac:dyDescent="0.25">
      <c r="A460" t="s">
        <v>509</v>
      </c>
      <c r="B460">
        <v>1363.5526123</v>
      </c>
      <c r="C460">
        <v>1392.3499756000001</v>
      </c>
      <c r="D460">
        <v>1309.9691161999999</v>
      </c>
      <c r="E460">
        <v>1316.4979248</v>
      </c>
      <c r="F460">
        <v>1351.4100341999999</v>
      </c>
      <c r="G460">
        <v>1355.1300048999999</v>
      </c>
      <c r="H460">
        <v>1392.3499756000001</v>
      </c>
      <c r="I460">
        <v>1526.9399414</v>
      </c>
      <c r="J460">
        <v>1424.0104980000001</v>
      </c>
      <c r="L460" t="str">
        <f t="shared" si="59"/>
        <v>20SEP2022:03:00:00</v>
      </c>
      <c r="M460">
        <v>3</v>
      </c>
      <c r="N460">
        <f t="shared" si="60"/>
        <v>28.797363300000143</v>
      </c>
      <c r="O460" t="str">
        <f t="shared" si="55"/>
        <v/>
      </c>
      <c r="P460">
        <f t="shared" si="56"/>
        <v>28.797363300000143</v>
      </c>
      <c r="Q460" t="str">
        <f t="shared" si="57"/>
        <v/>
      </c>
      <c r="R460">
        <f t="shared" si="58"/>
        <v>1</v>
      </c>
      <c r="S460">
        <f t="shared" si="61"/>
        <v>2.11193635216067</v>
      </c>
    </row>
    <row r="461" spans="1:19" x14ac:dyDescent="0.25">
      <c r="A461" t="s">
        <v>510</v>
      </c>
      <c r="B461">
        <v>1302.8905029</v>
      </c>
      <c r="C461">
        <v>1322.2299805</v>
      </c>
      <c r="D461">
        <v>1283.9179687999999</v>
      </c>
      <c r="E461">
        <v>1285.7590332</v>
      </c>
      <c r="F461">
        <v>1290.2800293</v>
      </c>
      <c r="G461">
        <v>1291.3100586</v>
      </c>
      <c r="H461">
        <v>1322.2299805</v>
      </c>
      <c r="I461">
        <v>1445.7199707</v>
      </c>
      <c r="J461">
        <v>1352.9289550999999</v>
      </c>
      <c r="L461" t="str">
        <f t="shared" si="59"/>
        <v>20SEP2022:04:00:00</v>
      </c>
      <c r="M461">
        <v>4</v>
      </c>
      <c r="N461">
        <f t="shared" si="60"/>
        <v>19.339477600000009</v>
      </c>
      <c r="O461" t="str">
        <f t="shared" si="55"/>
        <v/>
      </c>
      <c r="P461">
        <f t="shared" si="56"/>
        <v>19.339477600000009</v>
      </c>
      <c r="Q461" t="str">
        <f t="shared" si="57"/>
        <v/>
      </c>
      <c r="R461">
        <f t="shared" si="58"/>
        <v>1</v>
      </c>
      <c r="S461">
        <f t="shared" si="61"/>
        <v>1.4843517208049188</v>
      </c>
    </row>
    <row r="462" spans="1:19" x14ac:dyDescent="0.25">
      <c r="A462" t="s">
        <v>511</v>
      </c>
      <c r="B462">
        <v>1265.2662353999999</v>
      </c>
      <c r="C462">
        <v>1261.1600341999999</v>
      </c>
      <c r="D462">
        <v>1239.4022216999999</v>
      </c>
      <c r="E462">
        <v>1232.7368164</v>
      </c>
      <c r="F462">
        <v>1236.4100341999999</v>
      </c>
      <c r="G462">
        <v>1234.4399414</v>
      </c>
      <c r="H462">
        <v>1261.1600341999999</v>
      </c>
      <c r="I462">
        <v>1381.5899658000001</v>
      </c>
      <c r="J462">
        <v>1292.9179687999999</v>
      </c>
      <c r="L462" t="str">
        <f t="shared" si="59"/>
        <v>20SEP2022:05:00:00</v>
      </c>
      <c r="M462">
        <v>5</v>
      </c>
      <c r="N462">
        <f t="shared" si="60"/>
        <v>-4.1062011999999868</v>
      </c>
      <c r="O462">
        <f t="shared" si="55"/>
        <v>-4.1062011999999868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0.32453258335008495</v>
      </c>
    </row>
    <row r="463" spans="1:19" x14ac:dyDescent="0.25">
      <c r="A463" t="s">
        <v>512</v>
      </c>
      <c r="B463">
        <v>1292.784668</v>
      </c>
      <c r="C463">
        <v>1259.2299805</v>
      </c>
      <c r="D463">
        <v>1236.8828125</v>
      </c>
      <c r="E463">
        <v>1240.7427978999999</v>
      </c>
      <c r="F463">
        <v>1234.7399902</v>
      </c>
      <c r="G463">
        <v>1230.1800536999999</v>
      </c>
      <c r="H463">
        <v>1259.2299805</v>
      </c>
      <c r="I463">
        <v>1380.9899902</v>
      </c>
      <c r="J463">
        <v>1290.9099120999999</v>
      </c>
      <c r="L463" t="str">
        <f t="shared" si="59"/>
        <v>20SEP2022:06:00:00</v>
      </c>
      <c r="M463">
        <v>6</v>
      </c>
      <c r="N463">
        <f t="shared" si="60"/>
        <v>-33.5546875</v>
      </c>
      <c r="O463">
        <f t="shared" si="55"/>
        <v>-33.5546875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2.5955356936519607</v>
      </c>
    </row>
    <row r="464" spans="1:19" x14ac:dyDescent="0.25">
      <c r="A464" t="s">
        <v>513</v>
      </c>
      <c r="B464">
        <v>1397.9899902</v>
      </c>
      <c r="C464">
        <v>1305.3699951000001</v>
      </c>
      <c r="D464">
        <v>1266.2071533000001</v>
      </c>
      <c r="E464">
        <v>1264.8909911999999</v>
      </c>
      <c r="F464">
        <v>1280.7299805</v>
      </c>
      <c r="G464">
        <v>1275.8900146000001</v>
      </c>
      <c r="H464">
        <v>1305.3699951000001</v>
      </c>
      <c r="I464">
        <v>1435.9200439000001</v>
      </c>
      <c r="J464">
        <v>1339.996582</v>
      </c>
      <c r="L464" t="str">
        <f t="shared" si="59"/>
        <v>20SEP2022:07:00:00</v>
      </c>
      <c r="M464">
        <v>7</v>
      </c>
      <c r="N464">
        <f t="shared" si="60"/>
        <v>-92.619995099999869</v>
      </c>
      <c r="O464">
        <f t="shared" si="55"/>
        <v>-92.619995099999869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6.6252259135810707</v>
      </c>
    </row>
    <row r="465" spans="1:19" x14ac:dyDescent="0.25">
      <c r="A465" t="s">
        <v>514</v>
      </c>
      <c r="B465">
        <v>1410.5067139</v>
      </c>
      <c r="C465">
        <v>1343.5799560999999</v>
      </c>
      <c r="D465">
        <v>1272.28125</v>
      </c>
      <c r="E465">
        <v>1256.1079102000001</v>
      </c>
      <c r="F465">
        <v>1306.9599608999999</v>
      </c>
      <c r="G465">
        <v>1305.0100098</v>
      </c>
      <c r="H465">
        <v>1343.5799560999999</v>
      </c>
      <c r="I465">
        <v>1464.8499756000001</v>
      </c>
      <c r="J465">
        <v>1370.8890381000001</v>
      </c>
      <c r="L465" t="str">
        <f t="shared" si="59"/>
        <v>20SEP2022:08:00:00</v>
      </c>
      <c r="M465">
        <v>8</v>
      </c>
      <c r="N465">
        <f t="shared" si="60"/>
        <v>-66.926757800000132</v>
      </c>
      <c r="O465">
        <f t="shared" si="55"/>
        <v>-66.926757800000132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4.744873394820651</v>
      </c>
    </row>
    <row r="466" spans="1:19" x14ac:dyDescent="0.25">
      <c r="A466" t="s">
        <v>515</v>
      </c>
      <c r="B466">
        <v>1412.6866454999999</v>
      </c>
      <c r="C466">
        <v>1431.6999512</v>
      </c>
      <c r="D466">
        <v>1323.2011719</v>
      </c>
      <c r="E466">
        <v>1303.9331055</v>
      </c>
      <c r="F466">
        <v>1374.5200195</v>
      </c>
      <c r="G466">
        <v>1373.3100586</v>
      </c>
      <c r="H466">
        <v>1431.6999512</v>
      </c>
      <c r="I466">
        <v>1533.1600341999999</v>
      </c>
      <c r="J466">
        <v>1444.036499</v>
      </c>
      <c r="L466" t="str">
        <f t="shared" si="59"/>
        <v>20SEP2022:09:00:00</v>
      </c>
      <c r="M466">
        <v>9</v>
      </c>
      <c r="N466">
        <f t="shared" si="60"/>
        <v>19.013305700000046</v>
      </c>
      <c r="O466" t="str">
        <f t="shared" si="55"/>
        <v/>
      </c>
      <c r="P466">
        <f t="shared" si="56"/>
        <v>19.013305700000046</v>
      </c>
      <c r="Q466" t="str">
        <f t="shared" si="57"/>
        <v/>
      </c>
      <c r="R466">
        <f t="shared" si="58"/>
        <v>1</v>
      </c>
      <c r="S466">
        <f t="shared" si="61"/>
        <v>1.3458968951511936</v>
      </c>
    </row>
    <row r="467" spans="1:19" x14ac:dyDescent="0.25">
      <c r="A467" t="s">
        <v>516</v>
      </c>
      <c r="B467">
        <v>1546.114624</v>
      </c>
      <c r="C467">
        <v>1574.1600341999999</v>
      </c>
      <c r="D467">
        <v>1441.7772216999999</v>
      </c>
      <c r="E467">
        <v>1459.2565918</v>
      </c>
      <c r="F467">
        <v>1499.2900391000001</v>
      </c>
      <c r="G467">
        <v>1492.3900146000001</v>
      </c>
      <c r="H467">
        <v>1574.1600341999999</v>
      </c>
      <c r="I467">
        <v>1690.5999756000001</v>
      </c>
      <c r="J467">
        <v>1583.2409668</v>
      </c>
      <c r="L467" t="str">
        <f t="shared" si="59"/>
        <v>20SEP2022:10:00:00</v>
      </c>
      <c r="M467">
        <v>10</v>
      </c>
      <c r="N467">
        <f t="shared" si="60"/>
        <v>28.045410199999878</v>
      </c>
      <c r="O467" t="str">
        <f t="shared" si="55"/>
        <v/>
      </c>
      <c r="P467">
        <f t="shared" si="56"/>
        <v>28.045410199999878</v>
      </c>
      <c r="Q467" t="str">
        <f t="shared" si="57"/>
        <v/>
      </c>
      <c r="R467">
        <f t="shared" si="58"/>
        <v>1</v>
      </c>
      <c r="S467">
        <f t="shared" si="61"/>
        <v>1.813928266679397</v>
      </c>
    </row>
    <row r="468" spans="1:19" x14ac:dyDescent="0.25">
      <c r="A468" t="s">
        <v>517</v>
      </c>
      <c r="B468">
        <v>1708.6262207</v>
      </c>
      <c r="C468">
        <v>1727.5799560999999</v>
      </c>
      <c r="D468">
        <v>1570.7487793</v>
      </c>
      <c r="E468">
        <v>1615.2406006000001</v>
      </c>
      <c r="F468">
        <v>1650.2199707</v>
      </c>
      <c r="G468">
        <v>1637.0400391000001</v>
      </c>
      <c r="H468">
        <v>1727.5799560999999</v>
      </c>
      <c r="I468">
        <v>1858.0300293</v>
      </c>
      <c r="J468">
        <v>1738.9985352000001</v>
      </c>
      <c r="L468" t="str">
        <f t="shared" si="59"/>
        <v>20SEP2022:11:00:00</v>
      </c>
      <c r="M468">
        <v>11</v>
      </c>
      <c r="N468">
        <f t="shared" si="60"/>
        <v>18.953735399999914</v>
      </c>
      <c r="O468" t="str">
        <f t="shared" si="55"/>
        <v/>
      </c>
      <c r="P468">
        <f t="shared" si="56"/>
        <v>18.953735399999914</v>
      </c>
      <c r="Q468" t="str">
        <f t="shared" si="57"/>
        <v/>
      </c>
      <c r="R468">
        <f t="shared" si="58"/>
        <v>1</v>
      </c>
      <c r="S468">
        <f t="shared" si="61"/>
        <v>1.1092967654584416</v>
      </c>
    </row>
    <row r="469" spans="1:19" x14ac:dyDescent="0.25">
      <c r="A469" t="s">
        <v>518</v>
      </c>
      <c r="B469">
        <v>1765.6726074000001</v>
      </c>
      <c r="C469">
        <v>1832.3800048999999</v>
      </c>
      <c r="D469">
        <v>1681.9161377</v>
      </c>
      <c r="E469">
        <v>1731.5974120999999</v>
      </c>
      <c r="F469">
        <v>1770</v>
      </c>
      <c r="G469">
        <v>1753.3000488</v>
      </c>
      <c r="H469">
        <v>1832.3800048999999</v>
      </c>
      <c r="I469">
        <v>1971.8499756000001</v>
      </c>
      <c r="J469">
        <v>1852.0675048999999</v>
      </c>
      <c r="L469" t="str">
        <f t="shared" si="59"/>
        <v>20SEP2022:12:00:00</v>
      </c>
      <c r="M469">
        <v>12</v>
      </c>
      <c r="N469">
        <f t="shared" si="60"/>
        <v>66.707397499999843</v>
      </c>
      <c r="O469" t="str">
        <f t="shared" si="55"/>
        <v/>
      </c>
      <c r="P469">
        <f t="shared" si="56"/>
        <v>66.707397499999843</v>
      </c>
      <c r="Q469" t="str">
        <f t="shared" si="57"/>
        <v/>
      </c>
      <c r="R469">
        <f t="shared" si="58"/>
        <v>1</v>
      </c>
      <c r="S469">
        <f t="shared" si="61"/>
        <v>3.7780162200187419</v>
      </c>
    </row>
    <row r="470" spans="1:19" x14ac:dyDescent="0.25">
      <c r="A470" t="s">
        <v>519</v>
      </c>
      <c r="B470">
        <v>1833.8894043</v>
      </c>
      <c r="C470">
        <v>1926.4000243999999</v>
      </c>
      <c r="D470">
        <v>1781.9200439000001</v>
      </c>
      <c r="E470">
        <v>1818.2200928</v>
      </c>
      <c r="F470">
        <v>1869.6500243999999</v>
      </c>
      <c r="G470">
        <v>1851.4100341999999</v>
      </c>
      <c r="H470">
        <v>1926.4000243999999</v>
      </c>
      <c r="I470">
        <v>2070.4099120999999</v>
      </c>
      <c r="J470">
        <v>1949.543457</v>
      </c>
      <c r="L470" t="str">
        <f t="shared" si="59"/>
        <v>20SEP2022:13:00:00</v>
      </c>
      <c r="M470">
        <v>13</v>
      </c>
      <c r="N470">
        <f t="shared" si="60"/>
        <v>92.510620099999869</v>
      </c>
      <c r="O470" t="str">
        <f t="shared" si="55"/>
        <v/>
      </c>
      <c r="P470">
        <f t="shared" si="56"/>
        <v>92.510620099999869</v>
      </c>
      <c r="Q470" t="str">
        <f t="shared" si="57"/>
        <v/>
      </c>
      <c r="R470">
        <f t="shared" si="58"/>
        <v>1</v>
      </c>
      <c r="S470">
        <f t="shared" si="61"/>
        <v>5.0445037679527571</v>
      </c>
    </row>
    <row r="471" spans="1:19" x14ac:dyDescent="0.25">
      <c r="A471" t="s">
        <v>520</v>
      </c>
      <c r="B471">
        <v>1937.6386719</v>
      </c>
      <c r="C471">
        <v>2017.2600098</v>
      </c>
      <c r="D471">
        <v>1862.6109618999999</v>
      </c>
      <c r="E471">
        <v>1879.6710204999999</v>
      </c>
      <c r="F471">
        <v>1961.0400391000001</v>
      </c>
      <c r="G471">
        <v>1936.7199707</v>
      </c>
      <c r="H471">
        <v>2017.2600098</v>
      </c>
      <c r="I471">
        <v>2160.5</v>
      </c>
      <c r="J471">
        <v>2038.8259277</v>
      </c>
      <c r="L471" t="str">
        <f t="shared" si="59"/>
        <v>20SEP2022:14:00:00</v>
      </c>
      <c r="M471">
        <v>14</v>
      </c>
      <c r="N471">
        <f t="shared" si="60"/>
        <v>79.621337900000071</v>
      </c>
      <c r="O471" t="str">
        <f t="shared" si="55"/>
        <v/>
      </c>
      <c r="P471">
        <f t="shared" si="56"/>
        <v>79.621337900000071</v>
      </c>
      <c r="Q471" t="str">
        <f t="shared" si="57"/>
        <v/>
      </c>
      <c r="R471">
        <f t="shared" si="58"/>
        <v>1</v>
      </c>
      <c r="S471">
        <f t="shared" si="61"/>
        <v>4.1091943020483477</v>
      </c>
    </row>
    <row r="472" spans="1:19" x14ac:dyDescent="0.25">
      <c r="A472" t="s">
        <v>521</v>
      </c>
      <c r="B472">
        <v>1999.7567139</v>
      </c>
      <c r="C472">
        <v>2053.9199219000002</v>
      </c>
      <c r="D472">
        <v>1930.9113769999999</v>
      </c>
      <c r="E472">
        <v>1925.1397704999999</v>
      </c>
      <c r="F472">
        <v>1999.7700195</v>
      </c>
      <c r="G472">
        <v>1979.1899414</v>
      </c>
      <c r="H472">
        <v>2053.9199219000002</v>
      </c>
      <c r="I472">
        <v>2201.5800780999998</v>
      </c>
      <c r="J472">
        <v>2078.7958984000002</v>
      </c>
      <c r="L472" t="str">
        <f t="shared" si="59"/>
        <v>20SEP2022:15:00:00</v>
      </c>
      <c r="M472">
        <v>15</v>
      </c>
      <c r="N472">
        <f t="shared" si="60"/>
        <v>54.163208000000168</v>
      </c>
      <c r="O472" t="str">
        <f t="shared" si="55"/>
        <v/>
      </c>
      <c r="P472">
        <f t="shared" si="56"/>
        <v>54.163208000000168</v>
      </c>
      <c r="Q472" t="str">
        <f t="shared" si="57"/>
        <v/>
      </c>
      <c r="R472">
        <f t="shared" si="58"/>
        <v>1</v>
      </c>
      <c r="S472">
        <f t="shared" si="61"/>
        <v>2.7084898689685639</v>
      </c>
    </row>
    <row r="473" spans="1:19" x14ac:dyDescent="0.25">
      <c r="A473" t="s">
        <v>522</v>
      </c>
      <c r="B473">
        <v>2031.9498291</v>
      </c>
      <c r="C473">
        <v>2093.5400390999998</v>
      </c>
      <c r="D473">
        <v>1980.2406006000001</v>
      </c>
      <c r="E473">
        <v>1949.6430664</v>
      </c>
      <c r="F473">
        <v>2040.3199463000001</v>
      </c>
      <c r="G473">
        <v>2028.3900146000001</v>
      </c>
      <c r="H473">
        <v>2093.5400390999998</v>
      </c>
      <c r="I473">
        <v>2240.0500487999998</v>
      </c>
      <c r="J473">
        <v>2120.5480957</v>
      </c>
      <c r="L473" t="str">
        <f t="shared" si="59"/>
        <v>20SEP2022:16:00:00</v>
      </c>
      <c r="M473">
        <v>16</v>
      </c>
      <c r="N473">
        <f t="shared" si="60"/>
        <v>61.590209999999843</v>
      </c>
      <c r="O473" t="str">
        <f t="shared" si="55"/>
        <v/>
      </c>
      <c r="P473">
        <f t="shared" si="56"/>
        <v>61.590209999999843</v>
      </c>
      <c r="Q473" t="str">
        <f t="shared" si="57"/>
        <v/>
      </c>
      <c r="R473">
        <f t="shared" si="58"/>
        <v>1</v>
      </c>
      <c r="S473">
        <f t="shared" si="61"/>
        <v>3.0310891104668487</v>
      </c>
    </row>
    <row r="474" spans="1:19" x14ac:dyDescent="0.25">
      <c r="A474" t="s">
        <v>523</v>
      </c>
      <c r="B474">
        <v>2057.9179687999999</v>
      </c>
      <c r="C474">
        <v>2090.5400390999998</v>
      </c>
      <c r="D474">
        <v>2005.9919434000001</v>
      </c>
      <c r="E474">
        <v>1972.6928711</v>
      </c>
      <c r="F474">
        <v>2044.1500243999999</v>
      </c>
      <c r="G474">
        <v>2040.6600341999999</v>
      </c>
      <c r="H474">
        <v>2090.5400390999998</v>
      </c>
      <c r="I474">
        <v>2223.7199707</v>
      </c>
      <c r="J474">
        <v>2117.7246094000002</v>
      </c>
      <c r="L474" t="str">
        <f t="shared" si="59"/>
        <v>20SEP2022:17:00:00</v>
      </c>
      <c r="M474">
        <v>17</v>
      </c>
      <c r="N474">
        <f t="shared" si="60"/>
        <v>32.622070299999905</v>
      </c>
      <c r="O474" t="str">
        <f t="shared" si="55"/>
        <v/>
      </c>
      <c r="P474">
        <f t="shared" si="56"/>
        <v>32.622070299999905</v>
      </c>
      <c r="Q474" t="str">
        <f t="shared" si="57"/>
        <v/>
      </c>
      <c r="R474">
        <f t="shared" si="58"/>
        <v>1</v>
      </c>
      <c r="S474">
        <f t="shared" si="61"/>
        <v>1.585197796733476</v>
      </c>
    </row>
    <row r="475" spans="1:19" x14ac:dyDescent="0.25">
      <c r="A475" t="s">
        <v>524</v>
      </c>
      <c r="B475">
        <v>2056.5722655999998</v>
      </c>
      <c r="C475">
        <v>2061.8999023000001</v>
      </c>
      <c r="D475">
        <v>1983.6005858999999</v>
      </c>
      <c r="E475">
        <v>1946.6903076000001</v>
      </c>
      <c r="F475">
        <v>2018.9000243999999</v>
      </c>
      <c r="G475">
        <v>2022.4100341999999</v>
      </c>
      <c r="H475">
        <v>2061.8999023000001</v>
      </c>
      <c r="I475">
        <v>2194.6799316000001</v>
      </c>
      <c r="J475">
        <v>2092.0502929999998</v>
      </c>
      <c r="L475" t="str">
        <f t="shared" si="59"/>
        <v>20SEP2022:18:00:00</v>
      </c>
      <c r="M475">
        <v>18</v>
      </c>
      <c r="N475">
        <f t="shared" si="60"/>
        <v>5.327636700000312</v>
      </c>
      <c r="O475" t="str">
        <f t="shared" si="55"/>
        <v/>
      </c>
      <c r="P475">
        <f t="shared" si="56"/>
        <v>5.327636700000312</v>
      </c>
      <c r="Q475" t="str">
        <f t="shared" si="57"/>
        <v/>
      </c>
      <c r="R475">
        <f t="shared" si="58"/>
        <v>1</v>
      </c>
      <c r="S475">
        <f t="shared" si="61"/>
        <v>0.25905419367531862</v>
      </c>
    </row>
    <row r="476" spans="1:19" x14ac:dyDescent="0.25">
      <c r="A476" t="s">
        <v>525</v>
      </c>
      <c r="B476">
        <v>1969.3210449000001</v>
      </c>
      <c r="C476">
        <v>2016.0100098</v>
      </c>
      <c r="D476">
        <v>1919.9284668</v>
      </c>
      <c r="E476">
        <v>1876.9589844</v>
      </c>
      <c r="F476">
        <v>1969.5200195</v>
      </c>
      <c r="G476">
        <v>1975.6300048999999</v>
      </c>
      <c r="H476">
        <v>2016.0100098</v>
      </c>
      <c r="I476">
        <v>2145.5600586</v>
      </c>
      <c r="J476">
        <v>2044.2839355000001</v>
      </c>
      <c r="L476" t="str">
        <f t="shared" si="59"/>
        <v>20SEP2022:19:00:00</v>
      </c>
      <c r="M476">
        <v>19</v>
      </c>
      <c r="N476">
        <f t="shared" si="60"/>
        <v>46.688964899999974</v>
      </c>
      <c r="O476" t="str">
        <f t="shared" si="55"/>
        <v/>
      </c>
      <c r="P476">
        <f t="shared" si="56"/>
        <v>46.688964899999974</v>
      </c>
      <c r="Q476" t="str">
        <f t="shared" si="57"/>
        <v/>
      </c>
      <c r="R476">
        <f t="shared" si="58"/>
        <v>1</v>
      </c>
      <c r="S476">
        <f t="shared" si="61"/>
        <v>2.3708153132731482</v>
      </c>
    </row>
    <row r="477" spans="1:19" x14ac:dyDescent="0.25">
      <c r="A477" t="s">
        <v>526</v>
      </c>
      <c r="B477">
        <v>1831.4943848</v>
      </c>
      <c r="C477">
        <v>1907.8100586</v>
      </c>
      <c r="D477">
        <v>1810.1096190999999</v>
      </c>
      <c r="E477">
        <v>1774.4265137</v>
      </c>
      <c r="F477">
        <v>1876.3599853999999</v>
      </c>
      <c r="G477">
        <v>1879.3499756000001</v>
      </c>
      <c r="H477">
        <v>1907.8100586</v>
      </c>
      <c r="I477">
        <v>2038.1700439000001</v>
      </c>
      <c r="J477">
        <v>1941.6035156</v>
      </c>
      <c r="L477" t="str">
        <f t="shared" si="59"/>
        <v>20SEP2022:20:00:00</v>
      </c>
      <c r="M477">
        <v>20</v>
      </c>
      <c r="N477">
        <f t="shared" si="60"/>
        <v>76.315673800000013</v>
      </c>
      <c r="O477" t="str">
        <f t="shared" si="55"/>
        <v/>
      </c>
      <c r="P477">
        <f t="shared" si="56"/>
        <v>76.315673800000013</v>
      </c>
      <c r="Q477" t="str">
        <f t="shared" si="57"/>
        <v/>
      </c>
      <c r="R477">
        <f t="shared" si="58"/>
        <v>1</v>
      </c>
      <c r="S477">
        <f t="shared" si="61"/>
        <v>4.1668527314831882</v>
      </c>
    </row>
    <row r="478" spans="1:19" x14ac:dyDescent="0.25">
      <c r="A478" t="s">
        <v>527</v>
      </c>
      <c r="B478">
        <v>1766.9106445</v>
      </c>
      <c r="C478">
        <v>1898.9799805</v>
      </c>
      <c r="D478">
        <v>1798.3295897999999</v>
      </c>
      <c r="E478">
        <v>1773.5932617000001</v>
      </c>
      <c r="F478">
        <v>1878.2099608999999</v>
      </c>
      <c r="G478">
        <v>1876.0500488</v>
      </c>
      <c r="H478">
        <v>1898.9799805</v>
      </c>
      <c r="I478">
        <v>2014.9899902</v>
      </c>
      <c r="J478">
        <v>1930.7354736</v>
      </c>
      <c r="L478" t="str">
        <f t="shared" si="59"/>
        <v>20SEP2022:21:00:00</v>
      </c>
      <c r="M478">
        <v>21</v>
      </c>
      <c r="N478">
        <f t="shared" si="60"/>
        <v>132.06933600000002</v>
      </c>
      <c r="O478" t="str">
        <f t="shared" si="55"/>
        <v/>
      </c>
      <c r="P478">
        <f t="shared" si="56"/>
        <v>132.06933600000002</v>
      </c>
      <c r="Q478" t="str">
        <f t="shared" si="57"/>
        <v/>
      </c>
      <c r="R478">
        <f t="shared" si="58"/>
        <v>1</v>
      </c>
      <c r="S478">
        <f t="shared" si="61"/>
        <v>7.4745905465623013</v>
      </c>
    </row>
    <row r="479" spans="1:19" x14ac:dyDescent="0.25">
      <c r="A479" t="s">
        <v>528</v>
      </c>
      <c r="B479">
        <v>1727.6685791</v>
      </c>
      <c r="C479">
        <v>1858.6300048999999</v>
      </c>
      <c r="D479">
        <v>1772.9334716999999</v>
      </c>
      <c r="E479">
        <v>1772.7678223</v>
      </c>
      <c r="F479">
        <v>1838.5300293</v>
      </c>
      <c r="G479">
        <v>1838.7600098</v>
      </c>
      <c r="H479">
        <v>1858.6300048999999</v>
      </c>
      <c r="I479">
        <v>1968.7900391000001</v>
      </c>
      <c r="J479">
        <v>1889.2033690999999</v>
      </c>
      <c r="L479" t="str">
        <f t="shared" si="59"/>
        <v>20SEP2022:22:00:00</v>
      </c>
      <c r="M479">
        <v>22</v>
      </c>
      <c r="N479">
        <f t="shared" si="60"/>
        <v>130.96142579999992</v>
      </c>
      <c r="O479" t="str">
        <f t="shared" si="55"/>
        <v/>
      </c>
      <c r="P479">
        <f t="shared" si="56"/>
        <v>130.96142579999992</v>
      </c>
      <c r="Q479" t="str">
        <f t="shared" si="57"/>
        <v/>
      </c>
      <c r="R479">
        <f t="shared" si="58"/>
        <v>1</v>
      </c>
      <c r="S479">
        <f t="shared" si="61"/>
        <v>7.5802400636482066</v>
      </c>
    </row>
    <row r="480" spans="1:19" x14ac:dyDescent="0.25">
      <c r="A480" t="s">
        <v>529</v>
      </c>
      <c r="B480">
        <v>1605.0510254000001</v>
      </c>
      <c r="C480">
        <v>1759.7700195</v>
      </c>
      <c r="D480">
        <v>1678.4941406</v>
      </c>
      <c r="E480">
        <v>1682.8859863</v>
      </c>
      <c r="F480">
        <v>1726.4599608999999</v>
      </c>
      <c r="G480">
        <v>1726.7900391000001</v>
      </c>
      <c r="H480">
        <v>1759.7700195</v>
      </c>
      <c r="I480">
        <v>1881.75</v>
      </c>
      <c r="J480">
        <v>1789.2214355000001</v>
      </c>
      <c r="L480" t="str">
        <f t="shared" si="59"/>
        <v>20SEP2022:23:00:00</v>
      </c>
      <c r="M480">
        <v>23</v>
      </c>
      <c r="N480">
        <f t="shared" si="60"/>
        <v>154.71899409999992</v>
      </c>
      <c r="O480" t="str">
        <f t="shared" si="55"/>
        <v/>
      </c>
      <c r="P480">
        <f t="shared" si="56"/>
        <v>154.71899409999992</v>
      </c>
      <c r="Q480" t="str">
        <f t="shared" si="57"/>
        <v/>
      </c>
      <c r="R480">
        <f t="shared" si="58"/>
        <v>1</v>
      </c>
      <c r="S480">
        <f t="shared" si="61"/>
        <v>9.6395062618923202</v>
      </c>
    </row>
    <row r="481" spans="1:19" x14ac:dyDescent="0.25">
      <c r="A481" t="s">
        <v>530</v>
      </c>
      <c r="B481">
        <v>1506.1635742000001</v>
      </c>
      <c r="C481">
        <v>1683.5600586</v>
      </c>
      <c r="D481">
        <v>1555.7608643000001</v>
      </c>
      <c r="E481">
        <v>1561.3491211</v>
      </c>
      <c r="F481">
        <v>1637.1400146000001</v>
      </c>
      <c r="G481">
        <v>1641.8000488</v>
      </c>
      <c r="H481">
        <v>1683.5600586</v>
      </c>
      <c r="I481">
        <v>1815.6800536999999</v>
      </c>
      <c r="J481">
        <v>1712.3990478999999</v>
      </c>
      <c r="L481" t="str">
        <f t="shared" si="59"/>
        <v>21SEP2022:00:00:00</v>
      </c>
      <c r="M481">
        <v>24</v>
      </c>
      <c r="N481">
        <f t="shared" si="60"/>
        <v>177.39648439999996</v>
      </c>
      <c r="O481" t="str">
        <f t="shared" si="55"/>
        <v/>
      </c>
      <c r="P481">
        <f t="shared" si="56"/>
        <v>177.39648439999996</v>
      </c>
      <c r="Q481" t="str">
        <f t="shared" si="57"/>
        <v/>
      </c>
      <c r="R481">
        <f t="shared" si="58"/>
        <v>1</v>
      </c>
      <c r="S481">
        <f t="shared" si="61"/>
        <v>11.778035761768056</v>
      </c>
    </row>
    <row r="482" spans="1:19" x14ac:dyDescent="0.25">
      <c r="A482" t="s">
        <v>531</v>
      </c>
      <c r="B482">
        <v>1512.9443358999999</v>
      </c>
      <c r="C482">
        <v>1477.5699463000001</v>
      </c>
      <c r="D482">
        <v>1445.1567382999999</v>
      </c>
      <c r="E482">
        <v>1455.6839600000001</v>
      </c>
      <c r="F482">
        <v>1470.9499512</v>
      </c>
      <c r="G482">
        <v>1477.5699463000001</v>
      </c>
      <c r="H482">
        <v>1513.7900391000001</v>
      </c>
      <c r="I482">
        <v>1600.4200439000001</v>
      </c>
      <c r="J482">
        <v>1528.6295166</v>
      </c>
      <c r="L482" t="str">
        <f t="shared" si="59"/>
        <v>21SEP2022:01:00:00</v>
      </c>
      <c r="M482">
        <v>1</v>
      </c>
      <c r="N482">
        <f t="shared" si="60"/>
        <v>-35.374389599999859</v>
      </c>
      <c r="O482">
        <f t="shared" si="55"/>
        <v>-35.374389599999859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2.3381157363570035</v>
      </c>
    </row>
    <row r="483" spans="1:19" x14ac:dyDescent="0.25">
      <c r="A483" t="s">
        <v>532</v>
      </c>
      <c r="B483">
        <v>1419.2424315999999</v>
      </c>
      <c r="C483">
        <v>1443.5200195</v>
      </c>
      <c r="D483">
        <v>1401.9548339999999</v>
      </c>
      <c r="E483">
        <v>1427.3337402</v>
      </c>
      <c r="F483">
        <v>1437.2700195</v>
      </c>
      <c r="G483">
        <v>1443.5200195</v>
      </c>
      <c r="H483">
        <v>1478.1700439000001</v>
      </c>
      <c r="I483">
        <v>1589.0600586</v>
      </c>
      <c r="J483">
        <v>1502.184082</v>
      </c>
      <c r="L483" t="str">
        <f t="shared" si="59"/>
        <v>21SEP2022:02:00:00</v>
      </c>
      <c r="M483">
        <v>2</v>
      </c>
      <c r="N483">
        <f t="shared" si="60"/>
        <v>24.277587900000071</v>
      </c>
      <c r="O483" t="str">
        <f t="shared" si="55"/>
        <v/>
      </c>
      <c r="P483">
        <f t="shared" si="56"/>
        <v>24.277587900000071</v>
      </c>
      <c r="Q483" t="str">
        <f t="shared" si="57"/>
        <v/>
      </c>
      <c r="R483">
        <f t="shared" si="58"/>
        <v>1</v>
      </c>
      <c r="S483">
        <f t="shared" si="61"/>
        <v>1.7106018929148308</v>
      </c>
    </row>
    <row r="484" spans="1:19" x14ac:dyDescent="0.25">
      <c r="A484" t="s">
        <v>533</v>
      </c>
      <c r="B484">
        <v>1406.2791748</v>
      </c>
      <c r="C484">
        <v>1391.7700195</v>
      </c>
      <c r="D484">
        <v>1344.0698242000001</v>
      </c>
      <c r="E484">
        <v>1374.3254394999999</v>
      </c>
      <c r="F484">
        <v>1386</v>
      </c>
      <c r="G484">
        <v>1391.7700195</v>
      </c>
      <c r="H484">
        <v>1428.3000488</v>
      </c>
      <c r="I484">
        <v>1549.0999756000001</v>
      </c>
      <c r="J484">
        <v>1455.1025391000001</v>
      </c>
      <c r="L484" t="str">
        <f t="shared" si="59"/>
        <v>21SEP2022:03:00:00</v>
      </c>
      <c r="M484">
        <v>3</v>
      </c>
      <c r="N484">
        <f t="shared" si="60"/>
        <v>-14.509155299999975</v>
      </c>
      <c r="O484">
        <f t="shared" si="55"/>
        <v>-14.509155299999975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1.0317407496319824</v>
      </c>
    </row>
    <row r="485" spans="1:19" x14ac:dyDescent="0.25">
      <c r="A485" t="s">
        <v>534</v>
      </c>
      <c r="B485">
        <v>1346.9460449000001</v>
      </c>
      <c r="C485">
        <v>1330.0100098</v>
      </c>
      <c r="D485">
        <v>1314.5135498</v>
      </c>
      <c r="E485">
        <v>1330.5913086</v>
      </c>
      <c r="F485">
        <v>1326.0100098</v>
      </c>
      <c r="G485">
        <v>1330.0100098</v>
      </c>
      <c r="H485">
        <v>1357.6099853999999</v>
      </c>
      <c r="I485">
        <v>1470.2900391000001</v>
      </c>
      <c r="J485">
        <v>1385.4079589999999</v>
      </c>
      <c r="L485" t="str">
        <f t="shared" si="59"/>
        <v>21SEP2022:04:00:00</v>
      </c>
      <c r="M485">
        <v>4</v>
      </c>
      <c r="N485">
        <f t="shared" si="60"/>
        <v>-16.936035100000026</v>
      </c>
      <c r="O485">
        <f t="shared" si="55"/>
        <v>-16.936035100000026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1.2573655169132918</v>
      </c>
    </row>
    <row r="486" spans="1:19" x14ac:dyDescent="0.25">
      <c r="A486" t="s">
        <v>535</v>
      </c>
      <c r="B486">
        <v>1299.7595214999999</v>
      </c>
      <c r="C486">
        <v>1271.4599608999999</v>
      </c>
      <c r="D486">
        <v>1265.2490233999999</v>
      </c>
      <c r="E486">
        <v>1279.6431885</v>
      </c>
      <c r="F486">
        <v>1269.5300293</v>
      </c>
      <c r="G486">
        <v>1271.4599608999999</v>
      </c>
      <c r="H486">
        <v>1293.4699707</v>
      </c>
      <c r="I486">
        <v>1406.4399414</v>
      </c>
      <c r="J486">
        <v>1323.9160156</v>
      </c>
      <c r="L486" t="str">
        <f t="shared" si="59"/>
        <v>21SEP2022:05:00:00</v>
      </c>
      <c r="M486">
        <v>5</v>
      </c>
      <c r="N486">
        <f t="shared" si="60"/>
        <v>-28.29956059999995</v>
      </c>
      <c r="O486">
        <f t="shared" si="55"/>
        <v>-28.29956059999995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2.1772920399414017</v>
      </c>
    </row>
    <row r="487" spans="1:19" x14ac:dyDescent="0.25">
      <c r="A487" t="s">
        <v>536</v>
      </c>
      <c r="B487">
        <v>1332.7456055</v>
      </c>
      <c r="C487">
        <v>1268.3900146000001</v>
      </c>
      <c r="D487">
        <v>1272.0367432</v>
      </c>
      <c r="E487">
        <v>1292.5273437999999</v>
      </c>
      <c r="F487">
        <v>1271.2900391000001</v>
      </c>
      <c r="G487">
        <v>1268.3900146000001</v>
      </c>
      <c r="H487">
        <v>1288.4799805</v>
      </c>
      <c r="I487">
        <v>1406.4599608999999</v>
      </c>
      <c r="J487">
        <v>1322.1719971</v>
      </c>
      <c r="L487" t="str">
        <f t="shared" si="59"/>
        <v>21SEP2022:06:00:00</v>
      </c>
      <c r="M487">
        <v>6</v>
      </c>
      <c r="N487">
        <f t="shared" si="60"/>
        <v>-64.355590899999925</v>
      </c>
      <c r="O487">
        <f t="shared" si="55"/>
        <v>-64.355590899999925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4.8287978316654012</v>
      </c>
    </row>
    <row r="488" spans="1:19" x14ac:dyDescent="0.25">
      <c r="A488" t="s">
        <v>537</v>
      </c>
      <c r="B488">
        <v>1372.1579589999999</v>
      </c>
      <c r="C488">
        <v>1317.2399902</v>
      </c>
      <c r="D488">
        <v>1306.6766356999999</v>
      </c>
      <c r="E488">
        <v>1324.9637451000001</v>
      </c>
      <c r="F488">
        <v>1323.7800293</v>
      </c>
      <c r="G488">
        <v>1317.2399902</v>
      </c>
      <c r="H488">
        <v>1334.6600341999999</v>
      </c>
      <c r="I488">
        <v>1462.4399414</v>
      </c>
      <c r="J488">
        <v>1373.3959961</v>
      </c>
      <c r="L488" t="str">
        <f t="shared" si="59"/>
        <v>21SEP2022:07:00:00</v>
      </c>
      <c r="M488">
        <v>7</v>
      </c>
      <c r="N488">
        <f t="shared" si="60"/>
        <v>-54.917968799999926</v>
      </c>
      <c r="O488">
        <f t="shared" si="55"/>
        <v>-54.917968799999926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4.0023066178199329</v>
      </c>
    </row>
    <row r="489" spans="1:19" x14ac:dyDescent="0.25">
      <c r="A489" t="s">
        <v>538</v>
      </c>
      <c r="B489">
        <v>1395.7070312999999</v>
      </c>
      <c r="C489">
        <v>1345.2399902</v>
      </c>
      <c r="D489">
        <v>1309.1270752</v>
      </c>
      <c r="E489">
        <v>1318.5404053</v>
      </c>
      <c r="F489">
        <v>1348.8399658000001</v>
      </c>
      <c r="G489">
        <v>1345.2399902</v>
      </c>
      <c r="H489">
        <v>1373.9499512</v>
      </c>
      <c r="I489">
        <v>1493.5999756000001</v>
      </c>
      <c r="J489">
        <v>1404.8835449000001</v>
      </c>
      <c r="L489" t="str">
        <f t="shared" si="59"/>
        <v>21SEP2022:08:00:00</v>
      </c>
      <c r="M489">
        <v>8</v>
      </c>
      <c r="N489">
        <f t="shared" si="60"/>
        <v>-50.46704109999996</v>
      </c>
      <c r="O489">
        <f t="shared" si="55"/>
        <v>-50.46704109999996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3.6158763958503219</v>
      </c>
    </row>
    <row r="490" spans="1:19" x14ac:dyDescent="0.25">
      <c r="A490" t="s">
        <v>539</v>
      </c>
      <c r="B490">
        <v>1441.3381348</v>
      </c>
      <c r="C490">
        <v>1405.2900391000001</v>
      </c>
      <c r="D490">
        <v>1356.5230713000001</v>
      </c>
      <c r="E490">
        <v>1339.6212158000001</v>
      </c>
      <c r="F490">
        <v>1398.1400146000001</v>
      </c>
      <c r="G490">
        <v>1405.2900391000001</v>
      </c>
      <c r="H490">
        <v>1460.7399902</v>
      </c>
      <c r="I490">
        <v>1560.4799805</v>
      </c>
      <c r="J490">
        <v>1472.3964844</v>
      </c>
      <c r="L490" t="str">
        <f t="shared" si="59"/>
        <v>21SEP2022:09:00:00</v>
      </c>
      <c r="M490">
        <v>9</v>
      </c>
      <c r="N490">
        <f t="shared" si="60"/>
        <v>-36.048095699999976</v>
      </c>
      <c r="O490">
        <f t="shared" si="55"/>
        <v>-36.048095699999976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2.501015884451153</v>
      </c>
    </row>
    <row r="491" spans="1:19" x14ac:dyDescent="0.25">
      <c r="A491" t="s">
        <v>540</v>
      </c>
      <c r="B491">
        <v>1580.6730957</v>
      </c>
      <c r="C491">
        <v>1534.6999512</v>
      </c>
      <c r="D491">
        <v>1473.2391356999999</v>
      </c>
      <c r="E491">
        <v>1489.1755370999999</v>
      </c>
      <c r="F491">
        <v>1527.1899414</v>
      </c>
      <c r="G491">
        <v>1534.6999512</v>
      </c>
      <c r="H491">
        <v>1611.0699463000001</v>
      </c>
      <c r="I491">
        <v>1723.1700439000001</v>
      </c>
      <c r="J491">
        <v>1618.6304932</v>
      </c>
      <c r="L491" t="str">
        <f t="shared" si="59"/>
        <v>21SEP2022:10:00:00</v>
      </c>
      <c r="M491">
        <v>10</v>
      </c>
      <c r="N491">
        <f t="shared" si="60"/>
        <v>-45.973144499999989</v>
      </c>
      <c r="O491">
        <f t="shared" si="55"/>
        <v>-45.973144499999989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2.9084536597139219</v>
      </c>
    </row>
    <row r="492" spans="1:19" x14ac:dyDescent="0.25">
      <c r="A492" t="s">
        <v>541</v>
      </c>
      <c r="B492">
        <v>1756.1260986</v>
      </c>
      <c r="C492">
        <v>1687.3599853999999</v>
      </c>
      <c r="D492">
        <v>1599.1862793</v>
      </c>
      <c r="E492">
        <v>1608.9770507999999</v>
      </c>
      <c r="F492">
        <v>1681.4000243999999</v>
      </c>
      <c r="G492">
        <v>1687.3599853999999</v>
      </c>
      <c r="H492">
        <v>1769.6899414</v>
      </c>
      <c r="I492">
        <v>1895.7600098</v>
      </c>
      <c r="J492">
        <v>1779.9884033000001</v>
      </c>
      <c r="L492" t="str">
        <f t="shared" si="59"/>
        <v>21SEP2022:11:00:00</v>
      </c>
      <c r="M492">
        <v>11</v>
      </c>
      <c r="N492">
        <f t="shared" si="60"/>
        <v>-68.766113200000063</v>
      </c>
      <c r="O492">
        <f t="shared" si="55"/>
        <v>-68.766113200000063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3.9157844789631593</v>
      </c>
    </row>
    <row r="493" spans="1:19" x14ac:dyDescent="0.25">
      <c r="A493" t="s">
        <v>542</v>
      </c>
      <c r="B493">
        <v>1849.8259277</v>
      </c>
      <c r="C493">
        <v>1811.6600341999999</v>
      </c>
      <c r="D493">
        <v>1706.729126</v>
      </c>
      <c r="E493">
        <v>1699.9833983999999</v>
      </c>
      <c r="F493">
        <v>1805.4699707</v>
      </c>
      <c r="G493">
        <v>1811.6600341999999</v>
      </c>
      <c r="H493">
        <v>1880.3299560999999</v>
      </c>
      <c r="I493">
        <v>2014.9499512</v>
      </c>
      <c r="J493">
        <v>1899.0505370999999</v>
      </c>
      <c r="L493" t="str">
        <f t="shared" si="59"/>
        <v>21SEP2022:12:00:00</v>
      </c>
      <c r="M493">
        <v>12</v>
      </c>
      <c r="N493">
        <f t="shared" si="60"/>
        <v>-38.165893500000038</v>
      </c>
      <c r="O493">
        <f t="shared" si="55"/>
        <v>-38.165893500000038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2.0632154046761575</v>
      </c>
    </row>
    <row r="494" spans="1:19" x14ac:dyDescent="0.25">
      <c r="A494" t="s">
        <v>543</v>
      </c>
      <c r="B494">
        <v>1919.7519531</v>
      </c>
      <c r="C494">
        <v>1925.2399902</v>
      </c>
      <c r="D494">
        <v>1814.3956298999999</v>
      </c>
      <c r="E494">
        <v>1811.7322998</v>
      </c>
      <c r="F494">
        <v>1911.7700195</v>
      </c>
      <c r="G494">
        <v>1925.2399902</v>
      </c>
      <c r="H494">
        <v>1989.3199463000001</v>
      </c>
      <c r="I494">
        <v>2127.5600586</v>
      </c>
      <c r="J494">
        <v>2010.0515137</v>
      </c>
      <c r="L494" t="str">
        <f t="shared" si="59"/>
        <v>21SEP2022:13:00:00</v>
      </c>
      <c r="M494">
        <v>13</v>
      </c>
      <c r="N494">
        <f t="shared" si="60"/>
        <v>5.4880370999999286</v>
      </c>
      <c r="O494" t="str">
        <f t="shared" si="55"/>
        <v/>
      </c>
      <c r="P494">
        <f t="shared" si="56"/>
        <v>5.4880370999999286</v>
      </c>
      <c r="Q494" t="str">
        <f t="shared" si="57"/>
        <v/>
      </c>
      <c r="R494">
        <f t="shared" si="58"/>
        <v>1</v>
      </c>
      <c r="S494">
        <f t="shared" si="61"/>
        <v>0.28587219776689848</v>
      </c>
    </row>
    <row r="495" spans="1:19" x14ac:dyDescent="0.25">
      <c r="A495" t="s">
        <v>544</v>
      </c>
      <c r="B495">
        <v>2019.1043701000001</v>
      </c>
      <c r="C495">
        <v>2020.9799805</v>
      </c>
      <c r="D495">
        <v>1906.6982422000001</v>
      </c>
      <c r="E495">
        <v>1910.0524902</v>
      </c>
      <c r="F495">
        <v>1999.8199463000001</v>
      </c>
      <c r="G495">
        <v>2020.9799805</v>
      </c>
      <c r="H495">
        <v>2091.2399902000002</v>
      </c>
      <c r="I495">
        <v>2226.3200683999999</v>
      </c>
      <c r="J495">
        <v>2107.2402344000002</v>
      </c>
      <c r="L495" t="str">
        <f t="shared" si="59"/>
        <v>21SEP2022:14:00:00</v>
      </c>
      <c r="M495">
        <v>14</v>
      </c>
      <c r="N495">
        <f t="shared" si="60"/>
        <v>1.8756103999999141</v>
      </c>
      <c r="O495" t="str">
        <f t="shared" si="55"/>
        <v/>
      </c>
      <c r="P495">
        <f t="shared" si="56"/>
        <v>1.8756103999999141</v>
      </c>
      <c r="Q495" t="str">
        <f t="shared" si="57"/>
        <v/>
      </c>
      <c r="R495">
        <f t="shared" si="58"/>
        <v>1</v>
      </c>
      <c r="S495">
        <f t="shared" si="61"/>
        <v>9.2893187087055878E-2</v>
      </c>
    </row>
    <row r="496" spans="1:19" x14ac:dyDescent="0.25">
      <c r="A496" t="s">
        <v>545</v>
      </c>
      <c r="B496">
        <v>2036.8565673999999</v>
      </c>
      <c r="C496">
        <v>2065.5</v>
      </c>
      <c r="D496">
        <v>1977.3306885</v>
      </c>
      <c r="E496">
        <v>1987.8200684000001</v>
      </c>
      <c r="F496">
        <v>2040.3299560999999</v>
      </c>
      <c r="G496">
        <v>2065.5</v>
      </c>
      <c r="H496">
        <v>2136.2299804999998</v>
      </c>
      <c r="I496">
        <v>2274.4099120999999</v>
      </c>
      <c r="J496">
        <v>2152.5253905999998</v>
      </c>
      <c r="L496" t="str">
        <f t="shared" si="59"/>
        <v>21SEP2022:15:00:00</v>
      </c>
      <c r="M496">
        <v>15</v>
      </c>
      <c r="N496">
        <f t="shared" si="60"/>
        <v>28.643432600000096</v>
      </c>
      <c r="O496" t="str">
        <f t="shared" si="55"/>
        <v/>
      </c>
      <c r="P496">
        <f t="shared" si="56"/>
        <v>28.643432600000096</v>
      </c>
      <c r="Q496" t="str">
        <f t="shared" si="57"/>
        <v/>
      </c>
      <c r="R496">
        <f t="shared" si="58"/>
        <v>1</v>
      </c>
      <c r="S496">
        <f t="shared" si="61"/>
        <v>1.4062567319878971</v>
      </c>
    </row>
    <row r="497" spans="1:19" x14ac:dyDescent="0.25">
      <c r="A497" t="s">
        <v>546</v>
      </c>
      <c r="B497">
        <v>2025.8732910000001</v>
      </c>
      <c r="C497">
        <v>2118.9599609000002</v>
      </c>
      <c r="D497">
        <v>2020.612793</v>
      </c>
      <c r="E497">
        <v>2010.3065185999999</v>
      </c>
      <c r="F497">
        <v>2089.8898926000002</v>
      </c>
      <c r="G497">
        <v>2118.9599609000002</v>
      </c>
      <c r="H497">
        <v>2188.0900879000001</v>
      </c>
      <c r="I497">
        <v>2322.6298827999999</v>
      </c>
      <c r="J497">
        <v>2203.1665039</v>
      </c>
      <c r="L497" t="str">
        <f t="shared" si="59"/>
        <v>21SEP2022:16:00:00</v>
      </c>
      <c r="M497">
        <v>16</v>
      </c>
      <c r="N497">
        <f t="shared" si="60"/>
        <v>93.086669900000061</v>
      </c>
      <c r="O497" t="str">
        <f t="shared" si="55"/>
        <v/>
      </c>
      <c r="P497">
        <f t="shared" si="56"/>
        <v>93.086669900000061</v>
      </c>
      <c r="Q497" t="str">
        <f t="shared" si="57"/>
        <v/>
      </c>
      <c r="R497">
        <f t="shared" si="58"/>
        <v>1</v>
      </c>
      <c r="S497">
        <f t="shared" si="61"/>
        <v>4.5948910187789256</v>
      </c>
    </row>
    <row r="498" spans="1:19" x14ac:dyDescent="0.25">
      <c r="A498" t="s">
        <v>547</v>
      </c>
      <c r="B498">
        <v>2009.4807129000001</v>
      </c>
      <c r="C498">
        <v>2121.9799804999998</v>
      </c>
      <c r="D498">
        <v>2046.3255615</v>
      </c>
      <c r="E498">
        <v>2039.4038086</v>
      </c>
      <c r="F498">
        <v>2087.1000976999999</v>
      </c>
      <c r="G498">
        <v>2121.9799804999998</v>
      </c>
      <c r="H498">
        <v>2183.6799316000001</v>
      </c>
      <c r="I498">
        <v>2305.4599609000002</v>
      </c>
      <c r="J498">
        <v>2196.3908691000001</v>
      </c>
      <c r="L498" t="str">
        <f t="shared" si="59"/>
        <v>21SEP2022:17:00:00</v>
      </c>
      <c r="M498">
        <v>17</v>
      </c>
      <c r="N498">
        <f t="shared" si="60"/>
        <v>112.49926759999971</v>
      </c>
      <c r="O498" t="str">
        <f t="shared" si="55"/>
        <v/>
      </c>
      <c r="P498">
        <f t="shared" si="56"/>
        <v>112.49926759999971</v>
      </c>
      <c r="Q498" t="str">
        <f t="shared" si="57"/>
        <v/>
      </c>
      <c r="R498">
        <f t="shared" si="58"/>
        <v>1</v>
      </c>
      <c r="S498">
        <f t="shared" si="61"/>
        <v>5.5984248506493692</v>
      </c>
    </row>
    <row r="499" spans="1:19" x14ac:dyDescent="0.25">
      <c r="A499" t="s">
        <v>548</v>
      </c>
      <c r="B499">
        <v>1977.0950928</v>
      </c>
      <c r="C499">
        <v>2089.7700195000002</v>
      </c>
      <c r="D499">
        <v>2013.4808350000001</v>
      </c>
      <c r="E499">
        <v>2004.0928954999999</v>
      </c>
      <c r="F499">
        <v>2049.6599120999999</v>
      </c>
      <c r="G499">
        <v>2089.7700195000002</v>
      </c>
      <c r="H499">
        <v>2144.5800780999998</v>
      </c>
      <c r="I499">
        <v>2267.5200195000002</v>
      </c>
      <c r="J499">
        <v>2159.6684570000002</v>
      </c>
      <c r="L499" t="str">
        <f t="shared" si="59"/>
        <v>21SEP2022:18:00:00</v>
      </c>
      <c r="M499">
        <v>18</v>
      </c>
      <c r="N499">
        <f t="shared" si="60"/>
        <v>112.67492670000024</v>
      </c>
      <c r="O499" t="str">
        <f t="shared" si="55"/>
        <v/>
      </c>
      <c r="P499">
        <f t="shared" si="56"/>
        <v>112.67492670000024</v>
      </c>
      <c r="Q499" t="str">
        <f t="shared" si="57"/>
        <v/>
      </c>
      <c r="R499">
        <f t="shared" si="58"/>
        <v>1</v>
      </c>
      <c r="S499">
        <f t="shared" si="61"/>
        <v>5.6990140287297892</v>
      </c>
    </row>
    <row r="500" spans="1:19" x14ac:dyDescent="0.25">
      <c r="A500" t="s">
        <v>549</v>
      </c>
      <c r="B500">
        <v>1933.6735839999999</v>
      </c>
      <c r="C500">
        <v>2029.5600586</v>
      </c>
      <c r="D500">
        <v>1945.5406493999999</v>
      </c>
      <c r="E500">
        <v>1936.3769531</v>
      </c>
      <c r="F500">
        <v>1988.1700439000001</v>
      </c>
      <c r="G500">
        <v>2029.5600586</v>
      </c>
      <c r="H500">
        <v>2084.8300780999998</v>
      </c>
      <c r="I500">
        <v>2207.6799316000001</v>
      </c>
      <c r="J500">
        <v>2099.5109862999998</v>
      </c>
      <c r="L500" t="str">
        <f t="shared" si="59"/>
        <v>21SEP2022:19:00:00</v>
      </c>
      <c r="M500">
        <v>19</v>
      </c>
      <c r="N500">
        <f t="shared" si="60"/>
        <v>95.886474600000156</v>
      </c>
      <c r="O500" t="str">
        <f t="shared" si="55"/>
        <v/>
      </c>
      <c r="P500">
        <f t="shared" si="56"/>
        <v>95.886474600000156</v>
      </c>
      <c r="Q500" t="str">
        <f t="shared" si="57"/>
        <v/>
      </c>
      <c r="R500">
        <f t="shared" si="58"/>
        <v>1</v>
      </c>
      <c r="S500">
        <f t="shared" si="61"/>
        <v>4.9587725350029999</v>
      </c>
    </row>
    <row r="501" spans="1:19" x14ac:dyDescent="0.25">
      <c r="A501" t="s">
        <v>550</v>
      </c>
      <c r="B501">
        <v>1844.578125</v>
      </c>
      <c r="C501">
        <v>1913.1700439000001</v>
      </c>
      <c r="D501">
        <v>1831.3835449000001</v>
      </c>
      <c r="E501">
        <v>1809.7310791</v>
      </c>
      <c r="F501">
        <v>1879.5799560999999</v>
      </c>
      <c r="G501">
        <v>1913.1700439000001</v>
      </c>
      <c r="H501">
        <v>1952.7700195</v>
      </c>
      <c r="I501">
        <v>2081.0200195000002</v>
      </c>
      <c r="J501">
        <v>1976.7790527</v>
      </c>
      <c r="L501" t="str">
        <f t="shared" si="59"/>
        <v>21SEP2022:20:00:00</v>
      </c>
      <c r="M501">
        <v>20</v>
      </c>
      <c r="N501">
        <f t="shared" si="60"/>
        <v>68.59191890000011</v>
      </c>
      <c r="O501" t="str">
        <f t="shared" si="55"/>
        <v/>
      </c>
      <c r="P501">
        <f t="shared" si="56"/>
        <v>68.59191890000011</v>
      </c>
      <c r="Q501" t="str">
        <f t="shared" si="57"/>
        <v/>
      </c>
      <c r="R501">
        <f t="shared" si="58"/>
        <v>1</v>
      </c>
      <c r="S501">
        <f t="shared" si="61"/>
        <v>3.7185694642237017</v>
      </c>
    </row>
    <row r="502" spans="1:19" x14ac:dyDescent="0.25">
      <c r="A502" t="s">
        <v>551</v>
      </c>
      <c r="B502">
        <v>1761.8532714999999</v>
      </c>
      <c r="C502">
        <v>1903.2600098</v>
      </c>
      <c r="D502">
        <v>1804.3323975000001</v>
      </c>
      <c r="E502">
        <v>1775.4674072</v>
      </c>
      <c r="F502">
        <v>1875.8800048999999</v>
      </c>
      <c r="G502">
        <v>1903.2600098</v>
      </c>
      <c r="H502">
        <v>1933.7399902</v>
      </c>
      <c r="I502">
        <v>2049.2800293</v>
      </c>
      <c r="J502">
        <v>1957.8801269999999</v>
      </c>
      <c r="L502" t="str">
        <f t="shared" si="59"/>
        <v>21SEP2022:21:00:00</v>
      </c>
      <c r="M502">
        <v>21</v>
      </c>
      <c r="N502">
        <f t="shared" si="60"/>
        <v>141.40673830000014</v>
      </c>
      <c r="O502" t="str">
        <f t="shared" si="55"/>
        <v/>
      </c>
      <c r="P502">
        <f t="shared" si="56"/>
        <v>141.40673830000014</v>
      </c>
      <c r="Q502" t="str">
        <f t="shared" si="57"/>
        <v/>
      </c>
      <c r="R502">
        <f t="shared" si="58"/>
        <v>1</v>
      </c>
      <c r="S502">
        <f t="shared" si="61"/>
        <v>8.0260224042158637</v>
      </c>
    </row>
    <row r="503" spans="1:19" x14ac:dyDescent="0.25">
      <c r="A503" t="s">
        <v>552</v>
      </c>
      <c r="B503">
        <v>1674.661499</v>
      </c>
      <c r="C503">
        <v>1862.1899414</v>
      </c>
      <c r="D503">
        <v>1765.3314209</v>
      </c>
      <c r="E503">
        <v>1737.9934082</v>
      </c>
      <c r="F503">
        <v>1835.8800048999999</v>
      </c>
      <c r="G503">
        <v>1862.1899414</v>
      </c>
      <c r="H503">
        <v>1891.5600586</v>
      </c>
      <c r="I503">
        <v>2001.6800536999999</v>
      </c>
      <c r="J503">
        <v>1914.4075928</v>
      </c>
      <c r="L503" t="str">
        <f t="shared" si="59"/>
        <v>21SEP2022:22:00:00</v>
      </c>
      <c r="M503">
        <v>22</v>
      </c>
      <c r="N503">
        <f t="shared" si="60"/>
        <v>187.5284423999999</v>
      </c>
      <c r="O503" t="str">
        <f t="shared" si="55"/>
        <v/>
      </c>
      <c r="P503">
        <f t="shared" si="56"/>
        <v>187.5284423999999</v>
      </c>
      <c r="Q503" t="str">
        <f t="shared" si="57"/>
        <v/>
      </c>
      <c r="R503">
        <f t="shared" si="58"/>
        <v>1</v>
      </c>
      <c r="S503">
        <f t="shared" si="61"/>
        <v>11.197990908131572</v>
      </c>
    </row>
    <row r="504" spans="1:19" x14ac:dyDescent="0.25">
      <c r="A504" t="s">
        <v>553</v>
      </c>
      <c r="B504">
        <v>1614.9987793</v>
      </c>
      <c r="C504">
        <v>1742.9200439000001</v>
      </c>
      <c r="D504">
        <v>1667.3603516000001</v>
      </c>
      <c r="E504">
        <v>1658.4187012</v>
      </c>
      <c r="F504">
        <v>1713.2399902</v>
      </c>
      <c r="G504">
        <v>1742.9200439000001</v>
      </c>
      <c r="H504">
        <v>1777.8000488</v>
      </c>
      <c r="I504">
        <v>1902.9699707</v>
      </c>
      <c r="J504">
        <v>1803.2055664</v>
      </c>
      <c r="L504" t="str">
        <f t="shared" si="59"/>
        <v>21SEP2022:23:00:00</v>
      </c>
      <c r="M504">
        <v>23</v>
      </c>
      <c r="N504">
        <f t="shared" si="60"/>
        <v>127.92126460000009</v>
      </c>
      <c r="O504" t="str">
        <f t="shared" si="55"/>
        <v/>
      </c>
      <c r="P504">
        <f t="shared" si="56"/>
        <v>127.92126460000009</v>
      </c>
      <c r="Q504" t="str">
        <f t="shared" si="57"/>
        <v/>
      </c>
      <c r="R504">
        <f t="shared" si="58"/>
        <v>1</v>
      </c>
      <c r="S504">
        <f t="shared" si="61"/>
        <v>7.9208273244296743</v>
      </c>
    </row>
    <row r="505" spans="1:19" x14ac:dyDescent="0.25">
      <c r="A505" t="s">
        <v>554</v>
      </c>
      <c r="B505">
        <v>1562.6918945</v>
      </c>
      <c r="C505">
        <v>1645.7399902</v>
      </c>
      <c r="D505">
        <v>1557.635376</v>
      </c>
      <c r="E505">
        <v>1591.6320800999999</v>
      </c>
      <c r="F505">
        <v>1609.3399658000001</v>
      </c>
      <c r="G505">
        <v>1645.7399902</v>
      </c>
      <c r="H505">
        <v>1685.6099853999999</v>
      </c>
      <c r="I505">
        <v>1825.3699951000001</v>
      </c>
      <c r="J505">
        <v>1713.1180420000001</v>
      </c>
      <c r="L505" t="str">
        <f t="shared" si="59"/>
        <v>22SEP2022:00:00:00</v>
      </c>
      <c r="M505">
        <v>24</v>
      </c>
      <c r="N505">
        <f t="shared" si="60"/>
        <v>83.048095699999976</v>
      </c>
      <c r="O505" t="str">
        <f t="shared" si="55"/>
        <v/>
      </c>
      <c r="P505">
        <f t="shared" si="56"/>
        <v>83.048095699999976</v>
      </c>
      <c r="Q505" t="str">
        <f t="shared" si="57"/>
        <v/>
      </c>
      <c r="R505">
        <f t="shared" si="58"/>
        <v>1</v>
      </c>
      <c r="S505">
        <f t="shared" si="61"/>
        <v>5.3144254470310734</v>
      </c>
    </row>
    <row r="506" spans="1:19" x14ac:dyDescent="0.25">
      <c r="A506" t="s">
        <v>555</v>
      </c>
      <c r="B506">
        <v>1497.0714111</v>
      </c>
      <c r="C506">
        <v>1464.9200439000001</v>
      </c>
      <c r="D506">
        <v>1444.9542236</v>
      </c>
      <c r="E506">
        <v>1496.8121338000001</v>
      </c>
      <c r="F506">
        <v>1433.1300048999999</v>
      </c>
      <c r="G506">
        <v>1464.9200439000001</v>
      </c>
      <c r="H506">
        <v>1481.0600586</v>
      </c>
      <c r="I506">
        <v>1591.9799805</v>
      </c>
      <c r="J506">
        <v>1508.6574707</v>
      </c>
      <c r="L506" t="str">
        <f t="shared" si="59"/>
        <v>22SEP2022:01:00:00</v>
      </c>
      <c r="M506">
        <v>1</v>
      </c>
      <c r="N506">
        <f t="shared" si="60"/>
        <v>-32.151367199999868</v>
      </c>
      <c r="O506">
        <f t="shared" si="55"/>
        <v>-32.151367199999868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2.1476174724608543</v>
      </c>
    </row>
    <row r="507" spans="1:19" x14ac:dyDescent="0.25">
      <c r="A507" t="s">
        <v>556</v>
      </c>
      <c r="B507">
        <v>1396.5876464999999</v>
      </c>
      <c r="C507">
        <v>1432.0100098</v>
      </c>
      <c r="D507">
        <v>1387.5158690999999</v>
      </c>
      <c r="E507">
        <v>1414.5294189000001</v>
      </c>
      <c r="F507">
        <v>1402.0699463000001</v>
      </c>
      <c r="G507">
        <v>1432.0100098</v>
      </c>
      <c r="H507">
        <v>1454.0100098</v>
      </c>
      <c r="I507">
        <v>1576.0600586</v>
      </c>
      <c r="J507">
        <v>1483.4365233999999</v>
      </c>
      <c r="L507" t="str">
        <f t="shared" si="59"/>
        <v>22SEP2022:02:00:00</v>
      </c>
      <c r="M507">
        <v>2</v>
      </c>
      <c r="N507">
        <f t="shared" si="60"/>
        <v>35.422363300000143</v>
      </c>
      <c r="O507" t="str">
        <f t="shared" si="55"/>
        <v/>
      </c>
      <c r="P507">
        <f t="shared" si="56"/>
        <v>35.422363300000143</v>
      </c>
      <c r="Q507" t="str">
        <f t="shared" si="57"/>
        <v/>
      </c>
      <c r="R507">
        <f t="shared" si="58"/>
        <v>1</v>
      </c>
      <c r="S507">
        <f t="shared" si="61"/>
        <v>2.5363508970434063</v>
      </c>
    </row>
    <row r="508" spans="1:19" x14ac:dyDescent="0.25">
      <c r="A508" t="s">
        <v>557</v>
      </c>
      <c r="B508">
        <v>1326.4899902</v>
      </c>
      <c r="C508">
        <v>1375.6500243999999</v>
      </c>
      <c r="D508">
        <v>1319.6899414</v>
      </c>
      <c r="E508">
        <v>1338.7375488</v>
      </c>
      <c r="F508">
        <v>1351.1400146000001</v>
      </c>
      <c r="G508">
        <v>1375.6500243999999</v>
      </c>
      <c r="H508">
        <v>1401.3599853999999</v>
      </c>
      <c r="I508">
        <v>1529.8399658000001</v>
      </c>
      <c r="J508">
        <v>1432.3674315999999</v>
      </c>
      <c r="L508" t="str">
        <f t="shared" si="59"/>
        <v>22SEP2022:03:00:00</v>
      </c>
      <c r="M508">
        <v>3</v>
      </c>
      <c r="N508">
        <f t="shared" si="60"/>
        <v>49.160034199999927</v>
      </c>
      <c r="O508" t="str">
        <f t="shared" si="55"/>
        <v/>
      </c>
      <c r="P508">
        <f t="shared" si="56"/>
        <v>49.160034199999927</v>
      </c>
      <c r="Q508" t="str">
        <f t="shared" si="57"/>
        <v/>
      </c>
      <c r="R508">
        <f t="shared" si="58"/>
        <v>1</v>
      </c>
      <c r="S508">
        <f t="shared" si="61"/>
        <v>3.7060237591832772</v>
      </c>
    </row>
    <row r="509" spans="1:19" x14ac:dyDescent="0.25">
      <c r="A509" t="s">
        <v>558</v>
      </c>
      <c r="B509">
        <v>1280.0167236</v>
      </c>
      <c r="C509">
        <v>1308.8000488</v>
      </c>
      <c r="D509">
        <v>1279.1710204999999</v>
      </c>
      <c r="E509">
        <v>1281.6763916</v>
      </c>
      <c r="F509">
        <v>1284.4599608999999</v>
      </c>
      <c r="G509">
        <v>1308.8000488</v>
      </c>
      <c r="H509">
        <v>1327.3900146000001</v>
      </c>
      <c r="I509">
        <v>1445</v>
      </c>
      <c r="J509">
        <v>1357.4665527</v>
      </c>
      <c r="L509" t="str">
        <f t="shared" si="59"/>
        <v>22SEP2022:04:00:00</v>
      </c>
      <c r="M509">
        <v>4</v>
      </c>
      <c r="N509">
        <f t="shared" si="60"/>
        <v>28.783325200000036</v>
      </c>
      <c r="O509" t="str">
        <f t="shared" si="55"/>
        <v/>
      </c>
      <c r="P509">
        <f t="shared" si="56"/>
        <v>28.783325200000036</v>
      </c>
      <c r="Q509" t="str">
        <f t="shared" si="57"/>
        <v/>
      </c>
      <c r="R509">
        <f t="shared" si="58"/>
        <v>1</v>
      </c>
      <c r="S509">
        <f t="shared" si="61"/>
        <v>2.2486679017011584</v>
      </c>
    </row>
    <row r="510" spans="1:19" x14ac:dyDescent="0.25">
      <c r="A510" t="s">
        <v>559</v>
      </c>
      <c r="B510">
        <v>1209.8682861</v>
      </c>
      <c r="C510">
        <v>1245.1999512</v>
      </c>
      <c r="D510">
        <v>1235.1823730000001</v>
      </c>
      <c r="E510">
        <v>1233.6094971</v>
      </c>
      <c r="F510">
        <v>1226.6700439000001</v>
      </c>
      <c r="G510">
        <v>1245.1999512</v>
      </c>
      <c r="H510">
        <v>1265.3900146000001</v>
      </c>
      <c r="I510">
        <v>1378.1500243999999</v>
      </c>
      <c r="J510">
        <v>1294.0004882999999</v>
      </c>
      <c r="L510" t="str">
        <f t="shared" si="59"/>
        <v>22SEP2022:05:00:00</v>
      </c>
      <c r="M510">
        <v>5</v>
      </c>
      <c r="N510">
        <f t="shared" si="60"/>
        <v>35.331665100000009</v>
      </c>
      <c r="O510" t="str">
        <f t="shared" si="55"/>
        <v/>
      </c>
      <c r="P510">
        <f t="shared" si="56"/>
        <v>35.331665100000009</v>
      </c>
      <c r="Q510" t="str">
        <f t="shared" si="57"/>
        <v/>
      </c>
      <c r="R510">
        <f t="shared" si="58"/>
        <v>1</v>
      </c>
      <c r="S510">
        <f t="shared" si="61"/>
        <v>2.920290208935993</v>
      </c>
    </row>
    <row r="511" spans="1:19" x14ac:dyDescent="0.25">
      <c r="A511" t="s">
        <v>560</v>
      </c>
      <c r="B511">
        <v>1153.7987060999999</v>
      </c>
      <c r="C511">
        <v>1237</v>
      </c>
      <c r="D511">
        <v>1235.1635742000001</v>
      </c>
      <c r="E511">
        <v>1244.5300293</v>
      </c>
      <c r="F511">
        <v>1223.3399658000001</v>
      </c>
      <c r="G511">
        <v>1237</v>
      </c>
      <c r="H511">
        <v>1255.0699463000001</v>
      </c>
      <c r="I511">
        <v>1380.2199707</v>
      </c>
      <c r="J511">
        <v>1289.5954589999999</v>
      </c>
      <c r="L511" t="str">
        <f t="shared" si="59"/>
        <v>22SEP2022:06:00:00</v>
      </c>
      <c r="M511">
        <v>6</v>
      </c>
      <c r="N511">
        <f t="shared" si="60"/>
        <v>83.20129390000011</v>
      </c>
      <c r="O511" t="str">
        <f t="shared" si="55"/>
        <v/>
      </c>
      <c r="P511">
        <f t="shared" si="56"/>
        <v>83.20129390000011</v>
      </c>
      <c r="Q511" t="str">
        <f t="shared" si="57"/>
        <v/>
      </c>
      <c r="R511">
        <f t="shared" si="58"/>
        <v>1</v>
      </c>
      <c r="S511">
        <f t="shared" si="61"/>
        <v>7.2110753340356961</v>
      </c>
    </row>
    <row r="512" spans="1:19" x14ac:dyDescent="0.25">
      <c r="A512" t="s">
        <v>561</v>
      </c>
      <c r="B512">
        <v>1162.8500977000001</v>
      </c>
      <c r="C512">
        <v>1277.0999756000001</v>
      </c>
      <c r="D512">
        <v>1273.4342041</v>
      </c>
      <c r="E512">
        <v>1322.5770264</v>
      </c>
      <c r="F512">
        <v>1272.0600586</v>
      </c>
      <c r="G512">
        <v>1277.0999756000001</v>
      </c>
      <c r="H512">
        <v>1296.6700439000001</v>
      </c>
      <c r="I512">
        <v>1434.4599608999999</v>
      </c>
      <c r="J512">
        <v>1336.3125</v>
      </c>
      <c r="L512" t="str">
        <f t="shared" si="59"/>
        <v>22SEP2022:07:00:00</v>
      </c>
      <c r="M512">
        <v>7</v>
      </c>
      <c r="N512">
        <f t="shared" si="60"/>
        <v>114.2498779</v>
      </c>
      <c r="O512" t="str">
        <f t="shared" si="55"/>
        <v/>
      </c>
      <c r="P512">
        <f t="shared" si="56"/>
        <v>114.2498779</v>
      </c>
      <c r="Q512" t="str">
        <f t="shared" si="57"/>
        <v/>
      </c>
      <c r="R512">
        <f t="shared" si="58"/>
        <v>1</v>
      </c>
      <c r="S512">
        <f t="shared" si="61"/>
        <v>9.8249875995173159</v>
      </c>
    </row>
    <row r="513" spans="1:19" x14ac:dyDescent="0.25">
      <c r="A513" t="s">
        <v>562</v>
      </c>
      <c r="B513">
        <v>1176.9962158000001</v>
      </c>
      <c r="C513">
        <v>1301.8699951000001</v>
      </c>
      <c r="D513">
        <v>1278.1043701000001</v>
      </c>
      <c r="E513">
        <v>1334.1383057</v>
      </c>
      <c r="F513">
        <v>1292.5600586</v>
      </c>
      <c r="G513">
        <v>1301.8699951000001</v>
      </c>
      <c r="H513">
        <v>1325.7700195</v>
      </c>
      <c r="I513">
        <v>1464.6600341999999</v>
      </c>
      <c r="J513">
        <v>1363.4250488</v>
      </c>
      <c r="L513" t="str">
        <f t="shared" si="59"/>
        <v>22SEP2022:08:00:00</v>
      </c>
      <c r="M513">
        <v>8</v>
      </c>
      <c r="N513">
        <f t="shared" si="60"/>
        <v>124.87377930000002</v>
      </c>
      <c r="O513" t="str">
        <f t="shared" si="55"/>
        <v/>
      </c>
      <c r="P513">
        <f t="shared" si="56"/>
        <v>124.87377930000002</v>
      </c>
      <c r="Q513" t="str">
        <f t="shared" si="57"/>
        <v/>
      </c>
      <c r="R513">
        <f t="shared" si="58"/>
        <v>1</v>
      </c>
      <c r="S513">
        <f t="shared" si="61"/>
        <v>10.609531077814365</v>
      </c>
    </row>
    <row r="514" spans="1:19" x14ac:dyDescent="0.25">
      <c r="A514" t="s">
        <v>563</v>
      </c>
      <c r="B514">
        <v>1259.2243652</v>
      </c>
      <c r="C514">
        <v>1377.8800048999999</v>
      </c>
      <c r="D514">
        <v>1322.3901367000001</v>
      </c>
      <c r="E514">
        <v>1348.3420410000001</v>
      </c>
      <c r="F514">
        <v>1347.8100586</v>
      </c>
      <c r="G514">
        <v>1377.8800048999999</v>
      </c>
      <c r="H514">
        <v>1407.5899658000001</v>
      </c>
      <c r="I514">
        <v>1553.6199951000001</v>
      </c>
      <c r="J514">
        <v>1442.3060303</v>
      </c>
      <c r="L514" t="str">
        <f t="shared" si="59"/>
        <v>22SEP2022:09:00:00</v>
      </c>
      <c r="M514">
        <v>9</v>
      </c>
      <c r="N514">
        <f t="shared" si="60"/>
        <v>118.65563969999994</v>
      </c>
      <c r="O514" t="str">
        <f t="shared" si="55"/>
        <v/>
      </c>
      <c r="P514">
        <f t="shared" si="56"/>
        <v>118.65563969999994</v>
      </c>
      <c r="Q514" t="str">
        <f t="shared" si="57"/>
        <v/>
      </c>
      <c r="R514">
        <f t="shared" si="58"/>
        <v>1</v>
      </c>
      <c r="S514">
        <f t="shared" si="61"/>
        <v>9.4229148497419768</v>
      </c>
    </row>
    <row r="515" spans="1:19" x14ac:dyDescent="0.25">
      <c r="A515" t="s">
        <v>564</v>
      </c>
      <c r="B515">
        <v>1423.4440918</v>
      </c>
      <c r="C515">
        <v>1509.2900391000001</v>
      </c>
      <c r="D515">
        <v>1461.7036132999999</v>
      </c>
      <c r="E515">
        <v>1472.7589111</v>
      </c>
      <c r="F515">
        <v>1470.2600098</v>
      </c>
      <c r="G515">
        <v>1509.2900391000001</v>
      </c>
      <c r="H515">
        <v>1542.0500488</v>
      </c>
      <c r="I515">
        <v>1728.5</v>
      </c>
      <c r="J515">
        <v>1588.348999</v>
      </c>
      <c r="L515" t="str">
        <f t="shared" si="59"/>
        <v>22SEP2022:10:00:00</v>
      </c>
      <c r="M515">
        <v>10</v>
      </c>
      <c r="N515">
        <f t="shared" si="60"/>
        <v>85.845947300000034</v>
      </c>
      <c r="O515" t="str">
        <f t="shared" ref="O515:O578" si="62">IF(N515&lt;0,N515,"")</f>
        <v/>
      </c>
      <c r="P515">
        <f t="shared" ref="P515:P578" si="63">IF(N515&gt;0,N515,"")</f>
        <v>85.845947300000034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6.0308618929630402</v>
      </c>
    </row>
    <row r="516" spans="1:19" x14ac:dyDescent="0.25">
      <c r="A516" t="s">
        <v>565</v>
      </c>
      <c r="B516">
        <v>1482.5710449000001</v>
      </c>
      <c r="C516">
        <v>1675.9200439000001</v>
      </c>
      <c r="D516">
        <v>1615.9464111</v>
      </c>
      <c r="E516">
        <v>1627.4431152</v>
      </c>
      <c r="F516">
        <v>1619.9499512</v>
      </c>
      <c r="G516">
        <v>1675.9200439000001</v>
      </c>
      <c r="H516">
        <v>1715.1400146000001</v>
      </c>
      <c r="I516">
        <v>1925.0300293</v>
      </c>
      <c r="J516">
        <v>1764.5180664</v>
      </c>
      <c r="L516" t="str">
        <f t="shared" ref="L516:L579" si="66">A516</f>
        <v>22SEP2022:11:00:00</v>
      </c>
      <c r="M516">
        <v>11</v>
      </c>
      <c r="N516">
        <f t="shared" ref="N516:N579" si="67">C516-B516</f>
        <v>193.34899900000005</v>
      </c>
      <c r="O516" t="str">
        <f t="shared" si="62"/>
        <v/>
      </c>
      <c r="P516">
        <f t="shared" si="63"/>
        <v>193.34899900000005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13.041466017100145</v>
      </c>
    </row>
    <row r="517" spans="1:19" x14ac:dyDescent="0.25">
      <c r="A517" t="s">
        <v>566</v>
      </c>
      <c r="B517">
        <v>1580.6422118999999</v>
      </c>
      <c r="C517">
        <v>1801.4000243999999</v>
      </c>
      <c r="D517">
        <v>1731.4826660000001</v>
      </c>
      <c r="E517">
        <v>1717.0736084</v>
      </c>
      <c r="F517">
        <v>1716.2299805</v>
      </c>
      <c r="G517">
        <v>1801.4000243999999</v>
      </c>
      <c r="H517">
        <v>1843.8299560999999</v>
      </c>
      <c r="I517">
        <v>2057.6599120999999</v>
      </c>
      <c r="J517">
        <v>1888.9230957</v>
      </c>
      <c r="L517" t="str">
        <f t="shared" si="66"/>
        <v>22SEP2022:12:00:00</v>
      </c>
      <c r="M517">
        <v>12</v>
      </c>
      <c r="N517">
        <f t="shared" si="67"/>
        <v>220.7578125</v>
      </c>
      <c r="O517" t="str">
        <f t="shared" si="62"/>
        <v/>
      </c>
      <c r="P517">
        <f t="shared" si="63"/>
        <v>220.7578125</v>
      </c>
      <c r="Q517" t="str">
        <f t="shared" si="64"/>
        <v/>
      </c>
      <c r="R517">
        <f t="shared" si="65"/>
        <v>1</v>
      </c>
      <c r="S517">
        <f t="shared" si="68"/>
        <v>13.966336647092298</v>
      </c>
    </row>
    <row r="518" spans="1:19" x14ac:dyDescent="0.25">
      <c r="A518" t="s">
        <v>567</v>
      </c>
      <c r="B518">
        <v>1644.4786377</v>
      </c>
      <c r="C518">
        <v>1920.5100098</v>
      </c>
      <c r="D518">
        <v>1832.1652832</v>
      </c>
      <c r="E518">
        <v>1808.9123535000001</v>
      </c>
      <c r="F518">
        <v>1798.5899658000001</v>
      </c>
      <c r="G518">
        <v>1920.5100098</v>
      </c>
      <c r="H518">
        <v>1970.0200195</v>
      </c>
      <c r="I518">
        <v>2189.5500487999998</v>
      </c>
      <c r="J518">
        <v>2008.7635498</v>
      </c>
      <c r="L518" t="str">
        <f t="shared" si="66"/>
        <v>22SEP2022:13:00:00</v>
      </c>
      <c r="M518">
        <v>13</v>
      </c>
      <c r="N518">
        <f t="shared" si="67"/>
        <v>276.0313721</v>
      </c>
      <c r="O518" t="str">
        <f t="shared" si="62"/>
        <v/>
      </c>
      <c r="P518">
        <f t="shared" si="63"/>
        <v>276.0313721</v>
      </c>
      <c r="Q518" t="str">
        <f t="shared" si="64"/>
        <v/>
      </c>
      <c r="R518">
        <f t="shared" si="65"/>
        <v>1</v>
      </c>
      <c r="S518">
        <f t="shared" si="68"/>
        <v>16.785342525705467</v>
      </c>
    </row>
    <row r="519" spans="1:19" x14ac:dyDescent="0.25">
      <c r="A519" t="s">
        <v>568</v>
      </c>
      <c r="B519">
        <v>1713.1994629000001</v>
      </c>
      <c r="C519">
        <v>2012.1300048999999</v>
      </c>
      <c r="D519">
        <v>1923.9888916</v>
      </c>
      <c r="E519">
        <v>1918.6276855000001</v>
      </c>
      <c r="F519">
        <v>1861.0400391000001</v>
      </c>
      <c r="G519">
        <v>2012.1300048999999</v>
      </c>
      <c r="H519">
        <v>2069.3100586</v>
      </c>
      <c r="I519">
        <v>2291.2299804999998</v>
      </c>
      <c r="J519">
        <v>2101.4465332</v>
      </c>
      <c r="L519" t="str">
        <f t="shared" si="66"/>
        <v>22SEP2022:14:00:00</v>
      </c>
      <c r="M519">
        <v>14</v>
      </c>
      <c r="N519">
        <f t="shared" si="67"/>
        <v>298.93054199999983</v>
      </c>
      <c r="O519" t="str">
        <f t="shared" si="62"/>
        <v/>
      </c>
      <c r="P519">
        <f t="shared" si="63"/>
        <v>298.93054199999983</v>
      </c>
      <c r="Q519" t="str">
        <f t="shared" si="64"/>
        <v/>
      </c>
      <c r="R519">
        <f t="shared" si="65"/>
        <v>1</v>
      </c>
      <c r="S519">
        <f t="shared" si="68"/>
        <v>17.448671241933987</v>
      </c>
    </row>
    <row r="520" spans="1:19" x14ac:dyDescent="0.25">
      <c r="A520" t="s">
        <v>569</v>
      </c>
      <c r="B520">
        <v>1812.6026611</v>
      </c>
      <c r="C520">
        <v>2050.2600097999998</v>
      </c>
      <c r="D520">
        <v>1997.4104004000001</v>
      </c>
      <c r="E520">
        <v>2002.0623779</v>
      </c>
      <c r="F520">
        <v>1891.2700195</v>
      </c>
      <c r="G520">
        <v>2050.2600097999998</v>
      </c>
      <c r="H520">
        <v>2098.2600097999998</v>
      </c>
      <c r="I520">
        <v>2329.1201172000001</v>
      </c>
      <c r="J520">
        <v>2136.0126952999999</v>
      </c>
      <c r="L520" t="str">
        <f t="shared" si="66"/>
        <v>22SEP2022:15:00:00</v>
      </c>
      <c r="M520">
        <v>15</v>
      </c>
      <c r="N520">
        <f t="shared" si="67"/>
        <v>237.65734869999983</v>
      </c>
      <c r="O520" t="str">
        <f t="shared" si="62"/>
        <v/>
      </c>
      <c r="P520">
        <f t="shared" si="63"/>
        <v>237.65734869999983</v>
      </c>
      <c r="Q520" t="str">
        <f t="shared" si="64"/>
        <v/>
      </c>
      <c r="R520">
        <f t="shared" si="65"/>
        <v>1</v>
      </c>
      <c r="S520">
        <f t="shared" si="68"/>
        <v>13.11138694653436</v>
      </c>
    </row>
    <row r="521" spans="1:19" x14ac:dyDescent="0.25">
      <c r="A521" t="s">
        <v>570</v>
      </c>
      <c r="B521">
        <v>1892.4206543</v>
      </c>
      <c r="C521">
        <v>2103.1398926000002</v>
      </c>
      <c r="D521">
        <v>2029.9390868999999</v>
      </c>
      <c r="E521">
        <v>2029.9033202999999</v>
      </c>
      <c r="F521">
        <v>1937.6999512</v>
      </c>
      <c r="G521">
        <v>2103.1398926000002</v>
      </c>
      <c r="H521">
        <v>2141.6201172000001</v>
      </c>
      <c r="I521">
        <v>2367.1201172000001</v>
      </c>
      <c r="J521">
        <v>2180.3369140999998</v>
      </c>
      <c r="L521" t="str">
        <f t="shared" si="66"/>
        <v>22SEP2022:16:00:00</v>
      </c>
      <c r="M521">
        <v>16</v>
      </c>
      <c r="N521">
        <f t="shared" si="67"/>
        <v>210.71923830000014</v>
      </c>
      <c r="O521" t="str">
        <f t="shared" si="62"/>
        <v/>
      </c>
      <c r="P521">
        <f t="shared" si="63"/>
        <v>210.71923830000014</v>
      </c>
      <c r="Q521" t="str">
        <f t="shared" si="64"/>
        <v/>
      </c>
      <c r="R521">
        <f t="shared" si="65"/>
        <v>1</v>
      </c>
      <c r="S521">
        <f t="shared" si="68"/>
        <v>11.134904801487936</v>
      </c>
    </row>
    <row r="522" spans="1:19" x14ac:dyDescent="0.25">
      <c r="A522" t="s">
        <v>571</v>
      </c>
      <c r="B522">
        <v>1884.0328368999999</v>
      </c>
      <c r="C522">
        <v>2106.2199707</v>
      </c>
      <c r="D522">
        <v>2052.5026855000001</v>
      </c>
      <c r="E522">
        <v>2058.9660644999999</v>
      </c>
      <c r="F522">
        <v>1942.9899902</v>
      </c>
      <c r="G522">
        <v>2106.2199707</v>
      </c>
      <c r="H522">
        <v>2131.3601073999998</v>
      </c>
      <c r="I522">
        <v>2338.7700195000002</v>
      </c>
      <c r="J522">
        <v>2169.4130859000002</v>
      </c>
      <c r="L522" t="str">
        <f t="shared" si="66"/>
        <v>22SEP2022:17:00:00</v>
      </c>
      <c r="M522">
        <v>17</v>
      </c>
      <c r="N522">
        <f t="shared" si="67"/>
        <v>222.18713380000008</v>
      </c>
      <c r="O522" t="str">
        <f t="shared" si="62"/>
        <v/>
      </c>
      <c r="P522">
        <f t="shared" si="63"/>
        <v>222.18713380000008</v>
      </c>
      <c r="Q522" t="str">
        <f t="shared" si="64"/>
        <v/>
      </c>
      <c r="R522">
        <f t="shared" si="65"/>
        <v>1</v>
      </c>
      <c r="S522">
        <f t="shared" si="68"/>
        <v>11.793166735118495</v>
      </c>
    </row>
    <row r="523" spans="1:19" x14ac:dyDescent="0.25">
      <c r="A523" t="s">
        <v>572</v>
      </c>
      <c r="B523">
        <v>1876.5876464999999</v>
      </c>
      <c r="C523">
        <v>2074.0600586</v>
      </c>
      <c r="D523">
        <v>2029.3397216999999</v>
      </c>
      <c r="E523">
        <v>2038.7695312999999</v>
      </c>
      <c r="F523">
        <v>1908.4200439000001</v>
      </c>
      <c r="G523">
        <v>2074.0600586</v>
      </c>
      <c r="H523">
        <v>2085.25</v>
      </c>
      <c r="I523">
        <v>2291.9899902000002</v>
      </c>
      <c r="J523">
        <v>2128.2871094000002</v>
      </c>
      <c r="L523" t="str">
        <f t="shared" si="66"/>
        <v>22SEP2022:18:00:00</v>
      </c>
      <c r="M523">
        <v>18</v>
      </c>
      <c r="N523">
        <f t="shared" si="67"/>
        <v>197.47241210000016</v>
      </c>
      <c r="O523" t="str">
        <f t="shared" si="62"/>
        <v/>
      </c>
      <c r="P523">
        <f t="shared" si="63"/>
        <v>197.47241210000016</v>
      </c>
      <c r="Q523" t="str">
        <f t="shared" si="64"/>
        <v/>
      </c>
      <c r="R523">
        <f t="shared" si="65"/>
        <v>1</v>
      </c>
      <c r="S523">
        <f t="shared" si="68"/>
        <v>10.522951724013716</v>
      </c>
    </row>
    <row r="524" spans="1:19" x14ac:dyDescent="0.25">
      <c r="A524" t="s">
        <v>573</v>
      </c>
      <c r="B524">
        <v>1833.7919922000001</v>
      </c>
      <c r="C524">
        <v>2022.3800048999999</v>
      </c>
      <c r="D524">
        <v>1948.4287108999999</v>
      </c>
      <c r="E524">
        <v>1956.8186035000001</v>
      </c>
      <c r="F524">
        <v>1866.7700195</v>
      </c>
      <c r="G524">
        <v>2022.3800048999999</v>
      </c>
      <c r="H524">
        <v>2020.6800536999999</v>
      </c>
      <c r="I524">
        <v>2235.2199707</v>
      </c>
      <c r="J524">
        <v>2073.1074219000002</v>
      </c>
      <c r="L524" t="str">
        <f t="shared" si="66"/>
        <v>22SEP2022:19:00:00</v>
      </c>
      <c r="M524">
        <v>19</v>
      </c>
      <c r="N524">
        <f t="shared" si="67"/>
        <v>188.58801269999981</v>
      </c>
      <c r="O524" t="str">
        <f t="shared" si="62"/>
        <v/>
      </c>
      <c r="P524">
        <f t="shared" si="63"/>
        <v>188.58801269999981</v>
      </c>
      <c r="Q524" t="str">
        <f t="shared" si="64"/>
        <v/>
      </c>
      <c r="R524">
        <f t="shared" si="65"/>
        <v>1</v>
      </c>
      <c r="S524">
        <f t="shared" si="68"/>
        <v>10.284046036963591</v>
      </c>
    </row>
    <row r="525" spans="1:19" x14ac:dyDescent="0.25">
      <c r="A525" t="s">
        <v>574</v>
      </c>
      <c r="B525">
        <v>1776.1281738</v>
      </c>
      <c r="C525">
        <v>1899.5899658000001</v>
      </c>
      <c r="D525">
        <v>1826.8327637</v>
      </c>
      <c r="E525">
        <v>1821.2644043</v>
      </c>
      <c r="F525">
        <v>1760.75</v>
      </c>
      <c r="G525">
        <v>1899.5899658000001</v>
      </c>
      <c r="H525">
        <v>1877.5200195</v>
      </c>
      <c r="I525">
        <v>2103.1699219000002</v>
      </c>
      <c r="J525">
        <v>1944.4995117000001</v>
      </c>
      <c r="L525" t="str">
        <f t="shared" si="66"/>
        <v>22SEP2022:20:00:00</v>
      </c>
      <c r="M525">
        <v>20</v>
      </c>
      <c r="N525">
        <f t="shared" si="67"/>
        <v>123.46179200000006</v>
      </c>
      <c r="O525" t="str">
        <f t="shared" si="62"/>
        <v/>
      </c>
      <c r="P525">
        <f t="shared" si="63"/>
        <v>123.46179200000006</v>
      </c>
      <c r="Q525" t="str">
        <f t="shared" si="64"/>
        <v/>
      </c>
      <c r="R525">
        <f t="shared" si="65"/>
        <v>1</v>
      </c>
      <c r="S525">
        <f t="shared" si="68"/>
        <v>6.9511758115888318</v>
      </c>
    </row>
    <row r="526" spans="1:19" x14ac:dyDescent="0.25">
      <c r="A526" t="s">
        <v>575</v>
      </c>
      <c r="B526">
        <v>1709.0093993999999</v>
      </c>
      <c r="C526">
        <v>1884.5799560999999</v>
      </c>
      <c r="D526">
        <v>1786.5363769999999</v>
      </c>
      <c r="E526">
        <v>1763.2128906</v>
      </c>
      <c r="F526">
        <v>1760.4100341999999</v>
      </c>
      <c r="G526">
        <v>1884.5799560999999</v>
      </c>
      <c r="H526">
        <v>1858.2199707</v>
      </c>
      <c r="I526">
        <v>2053.3701172000001</v>
      </c>
      <c r="J526">
        <v>1918.440918</v>
      </c>
      <c r="L526" t="str">
        <f t="shared" si="66"/>
        <v>22SEP2022:21:00:00</v>
      </c>
      <c r="M526">
        <v>21</v>
      </c>
      <c r="N526">
        <f t="shared" si="67"/>
        <v>175.5705567</v>
      </c>
      <c r="O526" t="str">
        <f t="shared" si="62"/>
        <v/>
      </c>
      <c r="P526">
        <f t="shared" si="63"/>
        <v>175.5705567</v>
      </c>
      <c r="Q526" t="str">
        <f t="shared" si="64"/>
        <v/>
      </c>
      <c r="R526">
        <f t="shared" si="65"/>
        <v>1</v>
      </c>
      <c r="S526">
        <f t="shared" si="68"/>
        <v>10.273235288327813</v>
      </c>
    </row>
    <row r="527" spans="1:19" x14ac:dyDescent="0.25">
      <c r="A527" t="s">
        <v>576</v>
      </c>
      <c r="B527">
        <v>1625.2768555</v>
      </c>
      <c r="C527">
        <v>1844.2700195</v>
      </c>
      <c r="D527">
        <v>1754.2506103999999</v>
      </c>
      <c r="E527">
        <v>1723.1033935999999</v>
      </c>
      <c r="F527">
        <v>1726.7600098</v>
      </c>
      <c r="G527">
        <v>1844.2700195</v>
      </c>
      <c r="H527">
        <v>1811.0899658000001</v>
      </c>
      <c r="I527">
        <v>2001.9200439000001</v>
      </c>
      <c r="J527">
        <v>1873.526001</v>
      </c>
      <c r="L527" t="str">
        <f t="shared" si="66"/>
        <v>22SEP2022:22:00:00</v>
      </c>
      <c r="M527">
        <v>22</v>
      </c>
      <c r="N527">
        <f t="shared" si="67"/>
        <v>218.99316399999998</v>
      </c>
      <c r="O527" t="str">
        <f t="shared" si="62"/>
        <v/>
      </c>
      <c r="P527">
        <f t="shared" si="63"/>
        <v>218.99316399999998</v>
      </c>
      <c r="Q527" t="str">
        <f t="shared" si="64"/>
        <v/>
      </c>
      <c r="R527">
        <f t="shared" si="65"/>
        <v>1</v>
      </c>
      <c r="S527">
        <f t="shared" si="68"/>
        <v>13.474206764153356</v>
      </c>
    </row>
    <row r="528" spans="1:19" x14ac:dyDescent="0.25">
      <c r="A528" t="s">
        <v>577</v>
      </c>
      <c r="B528">
        <v>1523.7312012</v>
      </c>
      <c r="C528">
        <v>1724.3100586</v>
      </c>
      <c r="D528">
        <v>1652.6778564000001</v>
      </c>
      <c r="E528">
        <v>1607.0611572</v>
      </c>
      <c r="F528">
        <v>1615.3499756000001</v>
      </c>
      <c r="G528">
        <v>1724.3100586</v>
      </c>
      <c r="H528">
        <v>1716.2399902</v>
      </c>
      <c r="I528">
        <v>1909.3000488</v>
      </c>
      <c r="J528">
        <v>1770.6949463000001</v>
      </c>
      <c r="L528" t="str">
        <f t="shared" si="66"/>
        <v>22SEP2022:23:00:00</v>
      </c>
      <c r="M528">
        <v>23</v>
      </c>
      <c r="N528">
        <f t="shared" si="67"/>
        <v>200.57885740000006</v>
      </c>
      <c r="O528" t="str">
        <f t="shared" si="62"/>
        <v/>
      </c>
      <c r="P528">
        <f t="shared" si="63"/>
        <v>200.57885740000006</v>
      </c>
      <c r="Q528" t="str">
        <f t="shared" si="64"/>
        <v/>
      </c>
      <c r="R528">
        <f t="shared" si="65"/>
        <v>1</v>
      </c>
      <c r="S528">
        <f t="shared" si="68"/>
        <v>13.163664118844325</v>
      </c>
    </row>
    <row r="529" spans="1:19" x14ac:dyDescent="0.25">
      <c r="A529" t="s">
        <v>578</v>
      </c>
      <c r="B529">
        <v>1382.5992432</v>
      </c>
      <c r="C529">
        <v>1630.3000488</v>
      </c>
      <c r="D529">
        <v>1535.1030272999999</v>
      </c>
      <c r="E529">
        <v>1508.3806152</v>
      </c>
      <c r="F529">
        <v>1521.6899414</v>
      </c>
      <c r="G529">
        <v>1630.3000488</v>
      </c>
      <c r="H529">
        <v>1634.3299560999999</v>
      </c>
      <c r="I529">
        <v>1842.3800048999999</v>
      </c>
      <c r="J529">
        <v>1689.2440185999999</v>
      </c>
      <c r="L529" t="str">
        <f t="shared" si="66"/>
        <v>23SEP2022:00:00:00</v>
      </c>
      <c r="M529">
        <v>24</v>
      </c>
      <c r="N529">
        <f t="shared" si="67"/>
        <v>247.70080559999997</v>
      </c>
      <c r="O529" t="str">
        <f t="shared" si="62"/>
        <v/>
      </c>
      <c r="P529">
        <f t="shared" si="63"/>
        <v>247.70080559999997</v>
      </c>
      <c r="Q529" t="str">
        <f t="shared" si="64"/>
        <v/>
      </c>
      <c r="R529">
        <f t="shared" si="65"/>
        <v>1</v>
      </c>
      <c r="S529">
        <f t="shared" si="68"/>
        <v>17.915589554837386</v>
      </c>
    </row>
    <row r="530" spans="1:19" x14ac:dyDescent="0.25">
      <c r="A530" t="s">
        <v>579</v>
      </c>
      <c r="B530">
        <v>1296.1158447</v>
      </c>
      <c r="C530">
        <v>1623.9499512</v>
      </c>
      <c r="D530">
        <v>1429.0383300999999</v>
      </c>
      <c r="E530">
        <v>1471.6556396000001</v>
      </c>
      <c r="F530">
        <v>1363.1400146000001</v>
      </c>
      <c r="G530">
        <v>1441.0999756000001</v>
      </c>
      <c r="H530">
        <v>1469.1099853999999</v>
      </c>
      <c r="I530">
        <v>1623.9499512</v>
      </c>
      <c r="J530">
        <v>1500.4058838000001</v>
      </c>
      <c r="L530" t="str">
        <f t="shared" si="66"/>
        <v>23SEP2022:01:00:00</v>
      </c>
      <c r="M530">
        <v>1</v>
      </c>
      <c r="N530">
        <f t="shared" si="67"/>
        <v>327.83410649999996</v>
      </c>
      <c r="O530" t="str">
        <f t="shared" si="62"/>
        <v/>
      </c>
      <c r="P530">
        <f t="shared" si="63"/>
        <v>327.83410649999996</v>
      </c>
      <c r="Q530" t="str">
        <f t="shared" si="64"/>
        <v/>
      </c>
      <c r="R530">
        <f t="shared" si="65"/>
        <v>1</v>
      </c>
      <c r="S530">
        <f t="shared" si="68"/>
        <v>25.293580650260527</v>
      </c>
    </row>
    <row r="531" spans="1:19" x14ac:dyDescent="0.25">
      <c r="A531" t="s">
        <v>580</v>
      </c>
      <c r="B531">
        <v>1215.5332031</v>
      </c>
      <c r="C531">
        <v>1632.0100098</v>
      </c>
      <c r="D531">
        <v>1358.4700928</v>
      </c>
      <c r="E531">
        <v>1379.6693115</v>
      </c>
      <c r="F531">
        <v>1329.8100586</v>
      </c>
      <c r="G531">
        <v>1411.4399414</v>
      </c>
      <c r="H531">
        <v>1449.2600098</v>
      </c>
      <c r="I531">
        <v>1632.0100098</v>
      </c>
      <c r="J531">
        <v>1485.8499756000001</v>
      </c>
      <c r="L531" t="str">
        <f t="shared" si="66"/>
        <v>23SEP2022:02:00:00</v>
      </c>
      <c r="M531">
        <v>2</v>
      </c>
      <c r="N531">
        <f t="shared" si="67"/>
        <v>416.4768067</v>
      </c>
      <c r="O531" t="str">
        <f t="shared" si="62"/>
        <v/>
      </c>
      <c r="P531">
        <f t="shared" si="63"/>
        <v>416.4768067</v>
      </c>
      <c r="Q531" t="str">
        <f t="shared" si="64"/>
        <v/>
      </c>
      <c r="R531">
        <f t="shared" si="65"/>
        <v>1</v>
      </c>
      <c r="S531">
        <f t="shared" si="68"/>
        <v>34.262890198132837</v>
      </c>
    </row>
    <row r="532" spans="1:19" x14ac:dyDescent="0.25">
      <c r="A532" t="s">
        <v>581</v>
      </c>
      <c r="B532">
        <v>1177.4432373</v>
      </c>
      <c r="C532">
        <v>1601.8100586</v>
      </c>
      <c r="D532">
        <v>1299.8260498</v>
      </c>
      <c r="E532">
        <v>1339.4776611</v>
      </c>
      <c r="F532">
        <v>1278.8399658000001</v>
      </c>
      <c r="G532">
        <v>1359.6999512</v>
      </c>
      <c r="H532">
        <v>1403.9499512</v>
      </c>
      <c r="I532">
        <v>1601.8100586</v>
      </c>
      <c r="J532">
        <v>1443.3719481999999</v>
      </c>
      <c r="L532" t="str">
        <f t="shared" si="66"/>
        <v>23SEP2022:03:00:00</v>
      </c>
      <c r="M532">
        <v>3</v>
      </c>
      <c r="N532">
        <f t="shared" si="67"/>
        <v>424.36682130000008</v>
      </c>
      <c r="O532" t="str">
        <f t="shared" si="62"/>
        <v/>
      </c>
      <c r="P532">
        <f t="shared" si="63"/>
        <v>424.36682130000008</v>
      </c>
      <c r="Q532" t="str">
        <f t="shared" si="64"/>
        <v/>
      </c>
      <c r="R532">
        <f t="shared" si="65"/>
        <v>1</v>
      </c>
      <c r="S532">
        <f t="shared" si="68"/>
        <v>36.04138253603778</v>
      </c>
    </row>
    <row r="533" spans="1:19" x14ac:dyDescent="0.25">
      <c r="A533" t="s">
        <v>582</v>
      </c>
      <c r="B533">
        <v>1137.8214111</v>
      </c>
      <c r="C533">
        <v>1509.2299805</v>
      </c>
      <c r="D533">
        <v>1248.2829589999999</v>
      </c>
      <c r="E533">
        <v>1274.3585204999999</v>
      </c>
      <c r="F533">
        <v>1211.9399414</v>
      </c>
      <c r="G533">
        <v>1291.5699463000001</v>
      </c>
      <c r="H533">
        <v>1328.7600098</v>
      </c>
      <c r="I533">
        <v>1509.2299805</v>
      </c>
      <c r="J533">
        <v>1365.1040039</v>
      </c>
      <c r="L533" t="str">
        <f t="shared" si="66"/>
        <v>23SEP2022:04:00:00</v>
      </c>
      <c r="M533">
        <v>4</v>
      </c>
      <c r="N533">
        <f t="shared" si="67"/>
        <v>371.40856940000003</v>
      </c>
      <c r="O533" t="str">
        <f t="shared" si="62"/>
        <v/>
      </c>
      <c r="P533">
        <f t="shared" si="63"/>
        <v>371.40856940000003</v>
      </c>
      <c r="Q533" t="str">
        <f t="shared" si="64"/>
        <v/>
      </c>
      <c r="R533">
        <f t="shared" si="65"/>
        <v>1</v>
      </c>
      <c r="S533">
        <f t="shared" si="68"/>
        <v>32.64207948424324</v>
      </c>
    </row>
    <row r="534" spans="1:19" x14ac:dyDescent="0.25">
      <c r="A534" t="s">
        <v>583</v>
      </c>
      <c r="B534">
        <v>1107.9831543</v>
      </c>
      <c r="C534">
        <v>1429.8499756000001</v>
      </c>
      <c r="D534">
        <v>1196.8341064000001</v>
      </c>
      <c r="E534">
        <v>1214.9365233999999</v>
      </c>
      <c r="F534">
        <v>1149.0899658000001</v>
      </c>
      <c r="G534">
        <v>1222.9300536999999</v>
      </c>
      <c r="H534">
        <v>1261.5699463000001</v>
      </c>
      <c r="I534">
        <v>1429.8499756000001</v>
      </c>
      <c r="J534">
        <v>1293.9360352000001</v>
      </c>
      <c r="L534" t="str">
        <f t="shared" si="66"/>
        <v>23SEP2022:05:00:00</v>
      </c>
      <c r="M534">
        <v>5</v>
      </c>
      <c r="N534">
        <f t="shared" si="67"/>
        <v>321.86682130000008</v>
      </c>
      <c r="O534" t="str">
        <f t="shared" si="62"/>
        <v/>
      </c>
      <c r="P534">
        <f t="shared" si="63"/>
        <v>321.86682130000008</v>
      </c>
      <c r="Q534" t="str">
        <f t="shared" si="64"/>
        <v/>
      </c>
      <c r="R534">
        <f t="shared" si="65"/>
        <v>1</v>
      </c>
      <c r="S534">
        <f t="shared" si="68"/>
        <v>29.049793767248076</v>
      </c>
    </row>
    <row r="535" spans="1:19" x14ac:dyDescent="0.25">
      <c r="A535" t="s">
        <v>584</v>
      </c>
      <c r="B535">
        <v>1146.0778809000001</v>
      </c>
      <c r="C535">
        <v>1415.6600341999999</v>
      </c>
      <c r="D535">
        <v>1196.8741454999999</v>
      </c>
      <c r="E535">
        <v>1244.5120850000001</v>
      </c>
      <c r="F535">
        <v>1139.0899658000001</v>
      </c>
      <c r="G535">
        <v>1208.1700439000001</v>
      </c>
      <c r="H535">
        <v>1246.1700439000001</v>
      </c>
      <c r="I535">
        <v>1415.6600341999999</v>
      </c>
      <c r="J535">
        <v>1279.9294434000001</v>
      </c>
      <c r="L535" t="str">
        <f t="shared" si="66"/>
        <v>23SEP2022:06:00:00</v>
      </c>
      <c r="M535">
        <v>6</v>
      </c>
      <c r="N535">
        <f t="shared" si="67"/>
        <v>269.58215329999985</v>
      </c>
      <c r="O535" t="str">
        <f t="shared" si="62"/>
        <v/>
      </c>
      <c r="P535">
        <f t="shared" si="63"/>
        <v>269.58215329999985</v>
      </c>
      <c r="Q535" t="str">
        <f t="shared" si="64"/>
        <v/>
      </c>
      <c r="R535">
        <f t="shared" si="65"/>
        <v>1</v>
      </c>
      <c r="S535">
        <f t="shared" si="68"/>
        <v>23.522149567034699</v>
      </c>
    </row>
    <row r="536" spans="1:19" x14ac:dyDescent="0.25">
      <c r="A536" t="s">
        <v>585</v>
      </c>
      <c r="B536">
        <v>1195.8298339999999</v>
      </c>
      <c r="C536">
        <v>1460.3000488</v>
      </c>
      <c r="D536">
        <v>1234.1062012</v>
      </c>
      <c r="E536">
        <v>1311.5561522999999</v>
      </c>
      <c r="F536">
        <v>1187.2299805</v>
      </c>
      <c r="G536">
        <v>1245.75</v>
      </c>
      <c r="H536">
        <v>1282.2099608999999</v>
      </c>
      <c r="I536">
        <v>1460.3000488</v>
      </c>
      <c r="J536">
        <v>1321.1794434000001</v>
      </c>
      <c r="L536" t="str">
        <f t="shared" si="66"/>
        <v>23SEP2022:07:00:00</v>
      </c>
      <c r="M536">
        <v>7</v>
      </c>
      <c r="N536">
        <f t="shared" si="67"/>
        <v>264.47021480000012</v>
      </c>
      <c r="O536" t="str">
        <f t="shared" si="62"/>
        <v/>
      </c>
      <c r="P536">
        <f t="shared" si="63"/>
        <v>264.47021480000012</v>
      </c>
      <c r="Q536" t="str">
        <f t="shared" si="64"/>
        <v/>
      </c>
      <c r="R536">
        <f t="shared" si="65"/>
        <v>1</v>
      </c>
      <c r="S536">
        <f t="shared" si="68"/>
        <v>22.116040868068872</v>
      </c>
    </row>
    <row r="537" spans="1:19" x14ac:dyDescent="0.25">
      <c r="A537" t="s">
        <v>586</v>
      </c>
      <c r="B537">
        <v>1186.3273925999999</v>
      </c>
      <c r="C537">
        <v>1482</v>
      </c>
      <c r="D537">
        <v>1242.1710204999999</v>
      </c>
      <c r="E537">
        <v>1338.9725341999999</v>
      </c>
      <c r="F537">
        <v>1227.7900391000001</v>
      </c>
      <c r="G537">
        <v>1278.7700195</v>
      </c>
      <c r="H537">
        <v>1316.8399658000001</v>
      </c>
      <c r="I537">
        <v>1482</v>
      </c>
      <c r="J537">
        <v>1351.7709961</v>
      </c>
      <c r="L537" t="str">
        <f t="shared" si="66"/>
        <v>23SEP2022:08:00:00</v>
      </c>
      <c r="M537">
        <v>8</v>
      </c>
      <c r="N537">
        <f t="shared" si="67"/>
        <v>295.67260740000006</v>
      </c>
      <c r="O537" t="str">
        <f t="shared" si="62"/>
        <v/>
      </c>
      <c r="P537">
        <f t="shared" si="63"/>
        <v>295.67260740000006</v>
      </c>
      <c r="Q537" t="str">
        <f t="shared" si="64"/>
        <v/>
      </c>
      <c r="R537">
        <f t="shared" si="65"/>
        <v>1</v>
      </c>
      <c r="S537">
        <f t="shared" si="68"/>
        <v>24.923356675764925</v>
      </c>
    </row>
    <row r="538" spans="1:19" x14ac:dyDescent="0.25">
      <c r="A538" t="s">
        <v>587</v>
      </c>
      <c r="B538">
        <v>1260.9509277</v>
      </c>
      <c r="C538">
        <v>1547.2199707</v>
      </c>
      <c r="D538">
        <v>1294.1870117000001</v>
      </c>
      <c r="E538">
        <v>1380.2432861</v>
      </c>
      <c r="F538">
        <v>1289.3699951000001</v>
      </c>
      <c r="G538">
        <v>1351.8499756000001</v>
      </c>
      <c r="H538">
        <v>1398.8000488</v>
      </c>
      <c r="I538">
        <v>1547.2199707</v>
      </c>
      <c r="J538">
        <v>1422.5949707</v>
      </c>
      <c r="L538" t="str">
        <f t="shared" si="66"/>
        <v>23SEP2022:09:00:00</v>
      </c>
      <c r="M538">
        <v>9</v>
      </c>
      <c r="N538">
        <f t="shared" si="67"/>
        <v>286.26904300000001</v>
      </c>
      <c r="O538" t="str">
        <f t="shared" si="62"/>
        <v/>
      </c>
      <c r="P538">
        <f t="shared" si="63"/>
        <v>286.26904300000001</v>
      </c>
      <c r="Q538" t="str">
        <f t="shared" si="64"/>
        <v/>
      </c>
      <c r="R538">
        <f t="shared" si="65"/>
        <v>1</v>
      </c>
      <c r="S538">
        <f t="shared" si="68"/>
        <v>22.702631538735655</v>
      </c>
    </row>
    <row r="539" spans="1:19" x14ac:dyDescent="0.25">
      <c r="A539" t="s">
        <v>588</v>
      </c>
      <c r="B539">
        <v>1394.8479004000001</v>
      </c>
      <c r="C539">
        <v>1715.6899414</v>
      </c>
      <c r="D539">
        <v>1436.9447021000001</v>
      </c>
      <c r="E539">
        <v>1506.7702637</v>
      </c>
      <c r="F539">
        <v>1396.0600586</v>
      </c>
      <c r="G539">
        <v>1478.5400391000001</v>
      </c>
      <c r="H539">
        <v>1540.3800048999999</v>
      </c>
      <c r="I539">
        <v>1715.6899414</v>
      </c>
      <c r="J539">
        <v>1564.6304932</v>
      </c>
      <c r="L539" t="str">
        <f t="shared" si="66"/>
        <v>23SEP2022:10:00:00</v>
      </c>
      <c r="M539">
        <v>10</v>
      </c>
      <c r="N539">
        <f t="shared" si="67"/>
        <v>320.84204099999988</v>
      </c>
      <c r="O539" t="str">
        <f t="shared" si="62"/>
        <v/>
      </c>
      <c r="P539">
        <f t="shared" si="63"/>
        <v>320.84204099999988</v>
      </c>
      <c r="Q539" t="str">
        <f t="shared" si="64"/>
        <v/>
      </c>
      <c r="R539">
        <f t="shared" si="65"/>
        <v>1</v>
      </c>
      <c r="S539">
        <f t="shared" si="68"/>
        <v>23.001937408945601</v>
      </c>
    </row>
    <row r="540" spans="1:19" x14ac:dyDescent="0.25">
      <c r="A540" t="s">
        <v>589</v>
      </c>
      <c r="B540">
        <v>1562.6669922000001</v>
      </c>
      <c r="C540">
        <v>1904.5600586</v>
      </c>
      <c r="D540">
        <v>1617.6855469</v>
      </c>
      <c r="E540">
        <v>1673.4614257999999</v>
      </c>
      <c r="F540">
        <v>1535.1999512</v>
      </c>
      <c r="G540">
        <v>1635.8299560999999</v>
      </c>
      <c r="H540">
        <v>1707.0899658000001</v>
      </c>
      <c r="I540">
        <v>1904.5600586</v>
      </c>
      <c r="J540">
        <v>1732.605957</v>
      </c>
      <c r="L540" t="str">
        <f t="shared" si="66"/>
        <v>23SEP2022:11:00:00</v>
      </c>
      <c r="M540">
        <v>11</v>
      </c>
      <c r="N540">
        <f t="shared" si="67"/>
        <v>341.89306639999995</v>
      </c>
      <c r="O540" t="str">
        <f t="shared" si="62"/>
        <v/>
      </c>
      <c r="P540">
        <f t="shared" si="63"/>
        <v>341.89306639999995</v>
      </c>
      <c r="Q540" t="str">
        <f t="shared" si="64"/>
        <v/>
      </c>
      <c r="R540">
        <f t="shared" si="65"/>
        <v>1</v>
      </c>
      <c r="S540">
        <f t="shared" si="68"/>
        <v>21.878817950756478</v>
      </c>
    </row>
    <row r="541" spans="1:19" x14ac:dyDescent="0.25">
      <c r="A541" t="s">
        <v>590</v>
      </c>
      <c r="B541">
        <v>1767.9086914</v>
      </c>
      <c r="C541">
        <v>2052.3999023000001</v>
      </c>
      <c r="D541">
        <v>1743.5430908000001</v>
      </c>
      <c r="E541">
        <v>1786.4892577999999</v>
      </c>
      <c r="F541">
        <v>1636.5600586</v>
      </c>
      <c r="G541">
        <v>1761.9399414</v>
      </c>
      <c r="H541">
        <v>1833.3399658000001</v>
      </c>
      <c r="I541">
        <v>2052.3999023000001</v>
      </c>
      <c r="J541">
        <v>1862.6439209</v>
      </c>
      <c r="L541" t="str">
        <f t="shared" si="66"/>
        <v>23SEP2022:12:00:00</v>
      </c>
      <c r="M541">
        <v>12</v>
      </c>
      <c r="N541">
        <f t="shared" si="67"/>
        <v>284.49121090000017</v>
      </c>
      <c r="O541" t="str">
        <f t="shared" si="62"/>
        <v/>
      </c>
      <c r="P541">
        <f t="shared" si="63"/>
        <v>284.49121090000017</v>
      </c>
      <c r="Q541" t="str">
        <f t="shared" si="64"/>
        <v/>
      </c>
      <c r="R541">
        <f t="shared" si="65"/>
        <v>1</v>
      </c>
      <c r="S541">
        <f t="shared" si="68"/>
        <v>16.091962909844213</v>
      </c>
    </row>
    <row r="542" spans="1:19" x14ac:dyDescent="0.25">
      <c r="A542" t="s">
        <v>591</v>
      </c>
      <c r="B542">
        <v>1963.5494385</v>
      </c>
      <c r="C542">
        <v>2178.3798827999999</v>
      </c>
      <c r="D542">
        <v>1844.1851807</v>
      </c>
      <c r="E542">
        <v>1908.1262207</v>
      </c>
      <c r="F542">
        <v>1724.7399902</v>
      </c>
      <c r="G542">
        <v>1872.1199951000001</v>
      </c>
      <c r="H542">
        <v>1943.8299560999999</v>
      </c>
      <c r="I542">
        <v>2178.3798827999999</v>
      </c>
      <c r="J542">
        <v>1975.1313477000001</v>
      </c>
      <c r="L542" t="str">
        <f t="shared" si="66"/>
        <v>23SEP2022:13:00:00</v>
      </c>
      <c r="M542">
        <v>13</v>
      </c>
      <c r="N542">
        <f t="shared" si="67"/>
        <v>214.83044429999995</v>
      </c>
      <c r="O542" t="str">
        <f t="shared" si="62"/>
        <v/>
      </c>
      <c r="P542">
        <f t="shared" si="63"/>
        <v>214.83044429999995</v>
      </c>
      <c r="Q542" t="str">
        <f t="shared" si="64"/>
        <v/>
      </c>
      <c r="R542">
        <f t="shared" si="65"/>
        <v>1</v>
      </c>
      <c r="S542">
        <f t="shared" si="68"/>
        <v>10.9409236196321</v>
      </c>
    </row>
    <row r="543" spans="1:19" x14ac:dyDescent="0.25">
      <c r="A543" t="s">
        <v>592</v>
      </c>
      <c r="B543">
        <v>2065.8579101999999</v>
      </c>
      <c r="C543">
        <v>2269.8701172000001</v>
      </c>
      <c r="D543">
        <v>1948.0358887</v>
      </c>
      <c r="E543">
        <v>2000.2966309000001</v>
      </c>
      <c r="F543">
        <v>1801.5400391000001</v>
      </c>
      <c r="G543">
        <v>1959.8800048999999</v>
      </c>
      <c r="H543">
        <v>2030.9499512</v>
      </c>
      <c r="I543">
        <v>2269.8701172000001</v>
      </c>
      <c r="J543">
        <v>2062.3930664</v>
      </c>
      <c r="L543" t="str">
        <f t="shared" si="66"/>
        <v>23SEP2022:14:00:00</v>
      </c>
      <c r="M543">
        <v>14</v>
      </c>
      <c r="N543">
        <f t="shared" si="67"/>
        <v>204.01220700000022</v>
      </c>
      <c r="O543" t="str">
        <f t="shared" si="62"/>
        <v/>
      </c>
      <c r="P543">
        <f t="shared" si="63"/>
        <v>204.01220700000022</v>
      </c>
      <c r="Q543" t="str">
        <f t="shared" si="64"/>
        <v/>
      </c>
      <c r="R543">
        <f t="shared" si="65"/>
        <v>1</v>
      </c>
      <c r="S543">
        <f t="shared" si="68"/>
        <v>9.8754229897761636</v>
      </c>
    </row>
    <row r="544" spans="1:19" x14ac:dyDescent="0.25">
      <c r="A544" t="s">
        <v>593</v>
      </c>
      <c r="B544">
        <v>2172.3981933999999</v>
      </c>
      <c r="C544">
        <v>2300.25</v>
      </c>
      <c r="D544">
        <v>2012.3765868999999</v>
      </c>
      <c r="E544">
        <v>2046.9755858999999</v>
      </c>
      <c r="F544">
        <v>1840.1800536999999</v>
      </c>
      <c r="G544">
        <v>1991.9100341999999</v>
      </c>
      <c r="H544">
        <v>2045.2600098</v>
      </c>
      <c r="I544">
        <v>2300.25</v>
      </c>
      <c r="J544">
        <v>2090.4069823999998</v>
      </c>
      <c r="L544" t="str">
        <f t="shared" si="66"/>
        <v>23SEP2022:15:00:00</v>
      </c>
      <c r="M544">
        <v>15</v>
      </c>
      <c r="N544">
        <f t="shared" si="67"/>
        <v>127.85180660000015</v>
      </c>
      <c r="O544" t="str">
        <f t="shared" si="62"/>
        <v/>
      </c>
      <c r="P544">
        <f t="shared" si="63"/>
        <v>127.85180660000015</v>
      </c>
      <c r="Q544" t="str">
        <f t="shared" si="64"/>
        <v/>
      </c>
      <c r="R544">
        <f t="shared" si="65"/>
        <v>1</v>
      </c>
      <c r="S544">
        <f t="shared" si="68"/>
        <v>5.885284152252976</v>
      </c>
    </row>
    <row r="545" spans="1:19" x14ac:dyDescent="0.25">
      <c r="A545" t="s">
        <v>594</v>
      </c>
      <c r="B545">
        <v>2191.7736816000001</v>
      </c>
      <c r="C545">
        <v>2336.5600586</v>
      </c>
      <c r="D545">
        <v>2027.026001</v>
      </c>
      <c r="E545">
        <v>2051.9069823999998</v>
      </c>
      <c r="F545">
        <v>1896.6199951000001</v>
      </c>
      <c r="G545">
        <v>2040.0400391000001</v>
      </c>
      <c r="H545">
        <v>2075.6599120999999</v>
      </c>
      <c r="I545">
        <v>2336.5600586</v>
      </c>
      <c r="J545">
        <v>2131.2138672000001</v>
      </c>
      <c r="L545" t="str">
        <f t="shared" si="66"/>
        <v>23SEP2022:16:00:00</v>
      </c>
      <c r="M545">
        <v>16</v>
      </c>
      <c r="N545">
        <f t="shared" si="67"/>
        <v>144.7863769999999</v>
      </c>
      <c r="O545" t="str">
        <f t="shared" si="62"/>
        <v/>
      </c>
      <c r="P545">
        <f t="shared" si="63"/>
        <v>144.7863769999999</v>
      </c>
      <c r="Q545" t="str">
        <f t="shared" si="64"/>
        <v/>
      </c>
      <c r="R545">
        <f t="shared" si="65"/>
        <v>1</v>
      </c>
      <c r="S545">
        <f t="shared" si="68"/>
        <v>6.6058999711277444</v>
      </c>
    </row>
    <row r="546" spans="1:19" x14ac:dyDescent="0.25">
      <c r="A546" t="s">
        <v>595</v>
      </c>
      <c r="B546">
        <v>2141.2080077999999</v>
      </c>
      <c r="C546">
        <v>2307.9199219000002</v>
      </c>
      <c r="D546">
        <v>2049.1059570000002</v>
      </c>
      <c r="E546">
        <v>2048.1450195000002</v>
      </c>
      <c r="F546">
        <v>1911.2800293</v>
      </c>
      <c r="G546">
        <v>2042.7199707</v>
      </c>
      <c r="H546">
        <v>2056.3601073999998</v>
      </c>
      <c r="I546">
        <v>2307.9199219000002</v>
      </c>
      <c r="J546">
        <v>2119.2338866999999</v>
      </c>
      <c r="L546" t="str">
        <f t="shared" si="66"/>
        <v>23SEP2022:17:00:00</v>
      </c>
      <c r="M546">
        <v>17</v>
      </c>
      <c r="N546">
        <f t="shared" si="67"/>
        <v>166.71191410000029</v>
      </c>
      <c r="O546" t="str">
        <f t="shared" si="62"/>
        <v/>
      </c>
      <c r="P546">
        <f t="shared" si="63"/>
        <v>166.71191410000029</v>
      </c>
      <c r="Q546" t="str">
        <f t="shared" si="64"/>
        <v/>
      </c>
      <c r="R546">
        <f t="shared" si="65"/>
        <v>1</v>
      </c>
      <c r="S546">
        <f t="shared" si="68"/>
        <v>7.7858813105826972</v>
      </c>
    </row>
    <row r="547" spans="1:19" x14ac:dyDescent="0.25">
      <c r="A547" t="s">
        <v>596</v>
      </c>
      <c r="B547">
        <v>2095.1750487999998</v>
      </c>
      <c r="C547">
        <v>2267.8999023000001</v>
      </c>
      <c r="D547">
        <v>2015.1894531</v>
      </c>
      <c r="E547">
        <v>2009.3343506000001</v>
      </c>
      <c r="F547">
        <v>1888.9499512</v>
      </c>
      <c r="G547">
        <v>2017.1099853999999</v>
      </c>
      <c r="H547">
        <v>2012.5200195</v>
      </c>
      <c r="I547">
        <v>2267.8999023000001</v>
      </c>
      <c r="J547">
        <v>2084.5148926000002</v>
      </c>
      <c r="L547" t="str">
        <f t="shared" si="66"/>
        <v>23SEP2022:18:00:00</v>
      </c>
      <c r="M547">
        <v>18</v>
      </c>
      <c r="N547">
        <f t="shared" si="67"/>
        <v>172.72485350000034</v>
      </c>
      <c r="O547" t="str">
        <f t="shared" si="62"/>
        <v/>
      </c>
      <c r="P547">
        <f t="shared" si="63"/>
        <v>172.72485350000034</v>
      </c>
      <c r="Q547" t="str">
        <f t="shared" si="64"/>
        <v/>
      </c>
      <c r="R547">
        <f t="shared" si="65"/>
        <v>1</v>
      </c>
      <c r="S547">
        <f t="shared" si="68"/>
        <v>8.2439342526023101</v>
      </c>
    </row>
    <row r="548" spans="1:19" x14ac:dyDescent="0.25">
      <c r="A548" t="s">
        <v>597</v>
      </c>
      <c r="B548">
        <v>1927.5947266000001</v>
      </c>
      <c r="C548">
        <v>2201.8000487999998</v>
      </c>
      <c r="D548">
        <v>1947.3691406</v>
      </c>
      <c r="E548">
        <v>1958.2341309000001</v>
      </c>
      <c r="F548">
        <v>1843.9100341999999</v>
      </c>
      <c r="G548">
        <v>1962.5300293</v>
      </c>
      <c r="H548">
        <v>1947.1300048999999</v>
      </c>
      <c r="I548">
        <v>2201.8000487999998</v>
      </c>
      <c r="J548">
        <v>2024.6314697</v>
      </c>
      <c r="L548" t="str">
        <f t="shared" si="66"/>
        <v>23SEP2022:19:00:00</v>
      </c>
      <c r="M548">
        <v>19</v>
      </c>
      <c r="N548">
        <f t="shared" si="67"/>
        <v>274.20532219999973</v>
      </c>
      <c r="O548" t="str">
        <f t="shared" si="62"/>
        <v/>
      </c>
      <c r="P548">
        <f t="shared" si="63"/>
        <v>274.20532219999973</v>
      </c>
      <c r="Q548" t="str">
        <f t="shared" si="64"/>
        <v/>
      </c>
      <c r="R548">
        <f t="shared" si="65"/>
        <v>1</v>
      </c>
      <c r="S548">
        <f t="shared" si="68"/>
        <v>14.225257955735254</v>
      </c>
    </row>
    <row r="549" spans="1:19" x14ac:dyDescent="0.25">
      <c r="A549" t="s">
        <v>598</v>
      </c>
      <c r="B549">
        <v>1713.0928954999999</v>
      </c>
      <c r="C549">
        <v>2071.8100586</v>
      </c>
      <c r="D549">
        <v>1824.2265625</v>
      </c>
      <c r="E549">
        <v>1823.1341553</v>
      </c>
      <c r="F549">
        <v>1734.0600586</v>
      </c>
      <c r="G549">
        <v>1849.6400146000001</v>
      </c>
      <c r="H549">
        <v>1819.6600341999999</v>
      </c>
      <c r="I549">
        <v>2071.8100586</v>
      </c>
      <c r="J549">
        <v>1902.5676269999999</v>
      </c>
      <c r="L549" t="str">
        <f t="shared" si="66"/>
        <v>23SEP2022:20:00:00</v>
      </c>
      <c r="M549">
        <v>20</v>
      </c>
      <c r="N549">
        <f t="shared" si="67"/>
        <v>358.71716310000011</v>
      </c>
      <c r="O549" t="str">
        <f t="shared" si="62"/>
        <v/>
      </c>
      <c r="P549">
        <f t="shared" si="63"/>
        <v>358.71716310000011</v>
      </c>
      <c r="Q549" t="str">
        <f t="shared" si="64"/>
        <v/>
      </c>
      <c r="R549">
        <f t="shared" si="65"/>
        <v>1</v>
      </c>
      <c r="S549">
        <f t="shared" si="68"/>
        <v>20.939737946627897</v>
      </c>
    </row>
    <row r="550" spans="1:19" x14ac:dyDescent="0.25">
      <c r="A550" t="s">
        <v>599</v>
      </c>
      <c r="B550">
        <v>1602.7183838000001</v>
      </c>
      <c r="C550">
        <v>2029.9399414</v>
      </c>
      <c r="D550">
        <v>1784.1403809000001</v>
      </c>
      <c r="E550">
        <v>1756.5532227000001</v>
      </c>
      <c r="F550">
        <v>1721.0799560999999</v>
      </c>
      <c r="G550">
        <v>1833.2900391000001</v>
      </c>
      <c r="H550">
        <v>1800.4899902</v>
      </c>
      <c r="I550">
        <v>2029.9399414</v>
      </c>
      <c r="J550">
        <v>1877.0859375</v>
      </c>
      <c r="L550" t="str">
        <f t="shared" si="66"/>
        <v>23SEP2022:21:00:00</v>
      </c>
      <c r="M550">
        <v>21</v>
      </c>
      <c r="N550">
        <f t="shared" si="67"/>
        <v>427.22155759999987</v>
      </c>
      <c r="O550" t="str">
        <f t="shared" si="62"/>
        <v/>
      </c>
      <c r="P550">
        <f t="shared" si="63"/>
        <v>427.22155759999987</v>
      </c>
      <c r="Q550" t="str">
        <f t="shared" si="64"/>
        <v/>
      </c>
      <c r="R550">
        <f t="shared" si="65"/>
        <v>1</v>
      </c>
      <c r="S550">
        <f t="shared" si="68"/>
        <v>26.656058975692886</v>
      </c>
    </row>
    <row r="551" spans="1:19" x14ac:dyDescent="0.25">
      <c r="A551" t="s">
        <v>600</v>
      </c>
      <c r="B551">
        <v>1525.2257079999999</v>
      </c>
      <c r="C551">
        <v>1984.5799560999999</v>
      </c>
      <c r="D551">
        <v>1746.1330565999999</v>
      </c>
      <c r="E551">
        <v>1716.0561522999999</v>
      </c>
      <c r="F551">
        <v>1692.6999512</v>
      </c>
      <c r="G551">
        <v>1798.5300293</v>
      </c>
      <c r="H551">
        <v>1760.4599608999999</v>
      </c>
      <c r="I551">
        <v>1984.5799560999999</v>
      </c>
      <c r="J551">
        <v>1838.2553711</v>
      </c>
      <c r="L551" t="str">
        <f t="shared" si="66"/>
        <v>23SEP2022:22:00:00</v>
      </c>
      <c r="M551">
        <v>22</v>
      </c>
      <c r="N551">
        <f t="shared" si="67"/>
        <v>459.35424809999995</v>
      </c>
      <c r="O551" t="str">
        <f t="shared" si="62"/>
        <v/>
      </c>
      <c r="P551">
        <f t="shared" si="63"/>
        <v>459.35424809999995</v>
      </c>
      <c r="Q551" t="str">
        <f t="shared" si="64"/>
        <v/>
      </c>
      <c r="R551">
        <f t="shared" si="65"/>
        <v>1</v>
      </c>
      <c r="S551">
        <f t="shared" si="68"/>
        <v>30.117132545735974</v>
      </c>
    </row>
    <row r="552" spans="1:19" x14ac:dyDescent="0.25">
      <c r="A552" t="s">
        <v>601</v>
      </c>
      <c r="B552">
        <v>1521.5218506000001</v>
      </c>
      <c r="C552">
        <v>1907.8299560999999</v>
      </c>
      <c r="D552">
        <v>1651.0120850000001</v>
      </c>
      <c r="E552">
        <v>1674.425293</v>
      </c>
      <c r="F552">
        <v>1586.3299560999999</v>
      </c>
      <c r="G552">
        <v>1705.1400146000001</v>
      </c>
      <c r="H552">
        <v>1686.2399902</v>
      </c>
      <c r="I552">
        <v>1907.8299560999999</v>
      </c>
      <c r="J552">
        <v>1753.5349120999999</v>
      </c>
      <c r="L552" t="str">
        <f t="shared" si="66"/>
        <v>23SEP2022:23:00:00</v>
      </c>
      <c r="M552">
        <v>23</v>
      </c>
      <c r="N552">
        <f t="shared" si="67"/>
        <v>386.30810549999978</v>
      </c>
      <c r="O552" t="str">
        <f t="shared" si="62"/>
        <v/>
      </c>
      <c r="P552">
        <f t="shared" si="63"/>
        <v>386.30810549999978</v>
      </c>
      <c r="Q552" t="str">
        <f t="shared" si="64"/>
        <v/>
      </c>
      <c r="R552">
        <f t="shared" si="65"/>
        <v>1</v>
      </c>
      <c r="S552">
        <f t="shared" si="68"/>
        <v>25.389586442525435</v>
      </c>
    </row>
    <row r="553" spans="1:19" x14ac:dyDescent="0.25">
      <c r="A553" t="s">
        <v>602</v>
      </c>
      <c r="B553">
        <v>1509.1561279</v>
      </c>
      <c r="C553">
        <v>1833.8499756000001</v>
      </c>
      <c r="D553">
        <v>1544.5474853999999</v>
      </c>
      <c r="E553">
        <v>1593.2414550999999</v>
      </c>
      <c r="F553">
        <v>1479.8199463000001</v>
      </c>
      <c r="G553">
        <v>1617.4200439000001</v>
      </c>
      <c r="H553">
        <v>1609.0799560999999</v>
      </c>
      <c r="I553">
        <v>1833.8499756000001</v>
      </c>
      <c r="J553">
        <v>1670.4455565999999</v>
      </c>
      <c r="L553" t="str">
        <f t="shared" si="66"/>
        <v>24SEP2022:00:00:00</v>
      </c>
      <c r="M553">
        <v>24</v>
      </c>
      <c r="N553">
        <f t="shared" si="67"/>
        <v>324.69384770000011</v>
      </c>
      <c r="O553" t="str">
        <f t="shared" si="62"/>
        <v/>
      </c>
      <c r="P553">
        <f t="shared" si="63"/>
        <v>324.69384770000011</v>
      </c>
      <c r="Q553" t="str">
        <f t="shared" si="64"/>
        <v/>
      </c>
      <c r="R553">
        <f t="shared" si="65"/>
        <v>1</v>
      </c>
      <c r="S553">
        <f t="shared" si="68"/>
        <v>21.51492756099487</v>
      </c>
    </row>
    <row r="554" spans="1:19" x14ac:dyDescent="0.25">
      <c r="A554" t="s">
        <v>603</v>
      </c>
      <c r="B554">
        <v>1520.0461425999999</v>
      </c>
      <c r="C554">
        <v>1514.5400391000001</v>
      </c>
      <c r="D554">
        <v>1472.4360352000001</v>
      </c>
      <c r="E554">
        <v>1496.6961670000001</v>
      </c>
      <c r="F554">
        <v>1387.2600098</v>
      </c>
      <c r="G554">
        <v>1401.1400146000001</v>
      </c>
      <c r="H554">
        <v>1401.1400146000001</v>
      </c>
      <c r="I554">
        <v>1514.5400391000001</v>
      </c>
      <c r="J554">
        <v>1438.7480469</v>
      </c>
      <c r="L554" t="str">
        <f t="shared" si="66"/>
        <v>24SEP2022:01:00:00</v>
      </c>
      <c r="M554">
        <v>1</v>
      </c>
      <c r="N554">
        <f t="shared" si="67"/>
        <v>-5.506103499999881</v>
      </c>
      <c r="O554">
        <f t="shared" si="62"/>
        <v>-5.506103499999881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0.36223265502860541</v>
      </c>
    </row>
    <row r="555" spans="1:19" x14ac:dyDescent="0.25">
      <c r="A555" t="s">
        <v>604</v>
      </c>
      <c r="B555">
        <v>1493.9364014</v>
      </c>
      <c r="C555">
        <v>1515.0200195</v>
      </c>
      <c r="D555">
        <v>1389.9949951000001</v>
      </c>
      <c r="E555">
        <v>1391.8341064000001</v>
      </c>
      <c r="F555">
        <v>1349.4000243999999</v>
      </c>
      <c r="G555">
        <v>1362.3900146000001</v>
      </c>
      <c r="H555">
        <v>1362.3900146000001</v>
      </c>
      <c r="I555">
        <v>1515.0200195</v>
      </c>
      <c r="J555">
        <v>1413.8620605000001</v>
      </c>
      <c r="L555" t="str">
        <f t="shared" si="66"/>
        <v>24SEP2022:02:00:00</v>
      </c>
      <c r="M555">
        <v>2</v>
      </c>
      <c r="N555">
        <f t="shared" si="67"/>
        <v>21.083618099999967</v>
      </c>
      <c r="O555" t="str">
        <f t="shared" si="62"/>
        <v/>
      </c>
      <c r="P555">
        <f t="shared" si="63"/>
        <v>21.083618099999967</v>
      </c>
      <c r="Q555" t="str">
        <f t="shared" si="64"/>
        <v/>
      </c>
      <c r="R555">
        <f t="shared" si="65"/>
        <v>1</v>
      </c>
      <c r="S555">
        <f t="shared" si="68"/>
        <v>1.4112794949130401</v>
      </c>
    </row>
    <row r="556" spans="1:19" x14ac:dyDescent="0.25">
      <c r="A556" t="s">
        <v>605</v>
      </c>
      <c r="B556">
        <v>1469.7032471</v>
      </c>
      <c r="C556">
        <v>1471.3000488</v>
      </c>
      <c r="D556">
        <v>1314.380249</v>
      </c>
      <c r="E556">
        <v>1314.9891356999999</v>
      </c>
      <c r="F556">
        <v>1291.5799560999999</v>
      </c>
      <c r="G556">
        <v>1304.4300536999999</v>
      </c>
      <c r="H556">
        <v>1304.4300536999999</v>
      </c>
      <c r="I556">
        <v>1471.3000488</v>
      </c>
      <c r="J556">
        <v>1360.9069824000001</v>
      </c>
      <c r="L556" t="str">
        <f t="shared" si="66"/>
        <v>24SEP2022:03:00:00</v>
      </c>
      <c r="M556">
        <v>3</v>
      </c>
      <c r="N556">
        <f t="shared" si="67"/>
        <v>1.5968017000000145</v>
      </c>
      <c r="O556" t="str">
        <f t="shared" si="62"/>
        <v/>
      </c>
      <c r="P556">
        <f t="shared" si="63"/>
        <v>1.5968017000000145</v>
      </c>
      <c r="Q556" t="str">
        <f t="shared" si="64"/>
        <v/>
      </c>
      <c r="R556">
        <f t="shared" si="65"/>
        <v>1</v>
      </c>
      <c r="S556">
        <f t="shared" si="68"/>
        <v>0.10864789903341397</v>
      </c>
    </row>
    <row r="557" spans="1:19" x14ac:dyDescent="0.25">
      <c r="A557" t="s">
        <v>606</v>
      </c>
      <c r="B557">
        <v>1402.5302733999999</v>
      </c>
      <c r="C557">
        <v>1385.8299560999999</v>
      </c>
      <c r="D557">
        <v>1257.1693115</v>
      </c>
      <c r="E557">
        <v>1252.6361084</v>
      </c>
      <c r="F557">
        <v>1222.0400391000001</v>
      </c>
      <c r="G557">
        <v>1234.8499756000001</v>
      </c>
      <c r="H557">
        <v>1234.8499756000001</v>
      </c>
      <c r="I557">
        <v>1385.8299560999999</v>
      </c>
      <c r="J557">
        <v>1285.7714844</v>
      </c>
      <c r="L557" t="str">
        <f t="shared" si="66"/>
        <v>24SEP2022:04:00:00</v>
      </c>
      <c r="M557">
        <v>4</v>
      </c>
      <c r="N557">
        <f t="shared" si="67"/>
        <v>-16.700317300000052</v>
      </c>
      <c r="O557">
        <f t="shared" si="62"/>
        <v>-16.700317300000052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1.1907277594454562</v>
      </c>
    </row>
    <row r="558" spans="1:19" x14ac:dyDescent="0.25">
      <c r="A558" t="s">
        <v>607</v>
      </c>
      <c r="B558">
        <v>1314.4707031</v>
      </c>
      <c r="C558">
        <v>1321.9000243999999</v>
      </c>
      <c r="D558">
        <v>1211.8718262</v>
      </c>
      <c r="E558">
        <v>1203.0349120999999</v>
      </c>
      <c r="F558">
        <v>1160.8399658000001</v>
      </c>
      <c r="G558">
        <v>1173.0600586</v>
      </c>
      <c r="H558">
        <v>1173.0600586</v>
      </c>
      <c r="I558">
        <v>1321.9000243999999</v>
      </c>
      <c r="J558">
        <v>1223.3210449000001</v>
      </c>
      <c r="L558" t="str">
        <f t="shared" si="66"/>
        <v>24SEP2022:05:00:00</v>
      </c>
      <c r="M558">
        <v>5</v>
      </c>
      <c r="N558">
        <f t="shared" si="67"/>
        <v>7.4293212999998559</v>
      </c>
      <c r="O558" t="str">
        <f t="shared" si="62"/>
        <v/>
      </c>
      <c r="P558">
        <f t="shared" si="63"/>
        <v>7.4293212999998559</v>
      </c>
      <c r="Q558" t="str">
        <f t="shared" si="64"/>
        <v/>
      </c>
      <c r="R558">
        <f t="shared" si="65"/>
        <v>1</v>
      </c>
      <c r="S558">
        <f t="shared" si="68"/>
        <v>0.56519489422463454</v>
      </c>
    </row>
    <row r="559" spans="1:19" x14ac:dyDescent="0.25">
      <c r="A559" t="s">
        <v>608</v>
      </c>
      <c r="B559">
        <v>1229.7501221</v>
      </c>
      <c r="C559">
        <v>1290.1700439000001</v>
      </c>
      <c r="D559">
        <v>1176.8913574000001</v>
      </c>
      <c r="E559">
        <v>1158.6824951000001</v>
      </c>
      <c r="F559">
        <v>1137.6300048999999</v>
      </c>
      <c r="G559">
        <v>1149.4599608999999</v>
      </c>
      <c r="H559">
        <v>1149.4599608999999</v>
      </c>
      <c r="I559">
        <v>1290.1700439000001</v>
      </c>
      <c r="J559">
        <v>1196.934082</v>
      </c>
      <c r="L559" t="str">
        <f t="shared" si="66"/>
        <v>24SEP2022:06:00:00</v>
      </c>
      <c r="M559">
        <v>6</v>
      </c>
      <c r="N559">
        <f t="shared" si="67"/>
        <v>60.419921800000111</v>
      </c>
      <c r="O559" t="str">
        <f t="shared" si="62"/>
        <v/>
      </c>
      <c r="P559">
        <f t="shared" si="63"/>
        <v>60.419921800000111</v>
      </c>
      <c r="Q559" t="str">
        <f t="shared" si="64"/>
        <v/>
      </c>
      <c r="R559">
        <f t="shared" si="65"/>
        <v>1</v>
      </c>
      <c r="S559">
        <f t="shared" si="68"/>
        <v>4.9131868917258723</v>
      </c>
    </row>
    <row r="560" spans="1:19" x14ac:dyDescent="0.25">
      <c r="A560" t="s">
        <v>609</v>
      </c>
      <c r="B560">
        <v>1257.3221435999999</v>
      </c>
      <c r="C560">
        <v>1278.7399902</v>
      </c>
      <c r="D560">
        <v>1180.2412108999999</v>
      </c>
      <c r="E560">
        <v>1157.2838135</v>
      </c>
      <c r="F560">
        <v>1133.5799560999999</v>
      </c>
      <c r="G560">
        <v>1144.0799560999999</v>
      </c>
      <c r="H560">
        <v>1144.0799560999999</v>
      </c>
      <c r="I560">
        <v>1278.7399902</v>
      </c>
      <c r="J560">
        <v>1189.6359863</v>
      </c>
      <c r="L560" t="str">
        <f t="shared" si="66"/>
        <v>24SEP2022:07:00:00</v>
      </c>
      <c r="M560">
        <v>7</v>
      </c>
      <c r="N560">
        <f t="shared" si="67"/>
        <v>21.417846600000075</v>
      </c>
      <c r="O560" t="str">
        <f t="shared" si="62"/>
        <v/>
      </c>
      <c r="P560">
        <f t="shared" si="63"/>
        <v>21.417846600000075</v>
      </c>
      <c r="Q560" t="str">
        <f t="shared" si="64"/>
        <v/>
      </c>
      <c r="R560">
        <f t="shared" si="65"/>
        <v>1</v>
      </c>
      <c r="S560">
        <f t="shared" si="68"/>
        <v>1.7034494070609381</v>
      </c>
    </row>
    <row r="561" spans="1:19" x14ac:dyDescent="0.25">
      <c r="A561" t="s">
        <v>610</v>
      </c>
      <c r="B561">
        <v>1221.1049805</v>
      </c>
      <c r="C561">
        <v>1278.0999756000001</v>
      </c>
      <c r="D561">
        <v>1190.8487548999999</v>
      </c>
      <c r="E561">
        <v>1181.4425048999999</v>
      </c>
      <c r="F561">
        <v>1144.4399414</v>
      </c>
      <c r="G561">
        <v>1153.4499512</v>
      </c>
      <c r="H561">
        <v>1153.4499512</v>
      </c>
      <c r="I561">
        <v>1278.0999756000001</v>
      </c>
      <c r="J561">
        <v>1195.7259521000001</v>
      </c>
      <c r="L561" t="str">
        <f t="shared" si="66"/>
        <v>24SEP2022:08:00:00</v>
      </c>
      <c r="M561">
        <v>8</v>
      </c>
      <c r="N561">
        <f t="shared" si="67"/>
        <v>56.994995100000096</v>
      </c>
      <c r="O561" t="str">
        <f t="shared" si="62"/>
        <v/>
      </c>
      <c r="P561">
        <f t="shared" si="63"/>
        <v>56.994995100000096</v>
      </c>
      <c r="Q561" t="str">
        <f t="shared" si="64"/>
        <v/>
      </c>
      <c r="R561">
        <f t="shared" si="65"/>
        <v>1</v>
      </c>
      <c r="S561">
        <f t="shared" si="68"/>
        <v>4.6674934596256117</v>
      </c>
    </row>
    <row r="562" spans="1:19" x14ac:dyDescent="0.25">
      <c r="A562" t="s">
        <v>611</v>
      </c>
      <c r="B562">
        <v>1309.0509033000001</v>
      </c>
      <c r="C562">
        <v>1360.1500243999999</v>
      </c>
      <c r="D562">
        <v>1272.8100586</v>
      </c>
      <c r="E562">
        <v>1285.5526123</v>
      </c>
      <c r="F562">
        <v>1235</v>
      </c>
      <c r="G562">
        <v>1244.1800536999999</v>
      </c>
      <c r="H562">
        <v>1244.1800536999999</v>
      </c>
      <c r="I562">
        <v>1360.1500243999999</v>
      </c>
      <c r="J562">
        <v>1283.3925781</v>
      </c>
      <c r="L562" t="str">
        <f t="shared" si="66"/>
        <v>24SEP2022:09:00:00</v>
      </c>
      <c r="M562">
        <v>9</v>
      </c>
      <c r="N562">
        <f t="shared" si="67"/>
        <v>51.09912109999982</v>
      </c>
      <c r="O562" t="str">
        <f t="shared" si="62"/>
        <v/>
      </c>
      <c r="P562">
        <f t="shared" si="63"/>
        <v>51.09912109999982</v>
      </c>
      <c r="Q562" t="str">
        <f t="shared" si="64"/>
        <v/>
      </c>
      <c r="R562">
        <f t="shared" si="65"/>
        <v>1</v>
      </c>
      <c r="S562">
        <f t="shared" si="68"/>
        <v>3.9035243756513607</v>
      </c>
    </row>
    <row r="563" spans="1:19" x14ac:dyDescent="0.25">
      <c r="A563" t="s">
        <v>612</v>
      </c>
      <c r="B563">
        <v>1453.1893310999999</v>
      </c>
      <c r="C563">
        <v>1521.1400146000001</v>
      </c>
      <c r="D563">
        <v>1433.4753418</v>
      </c>
      <c r="E563">
        <v>1454.4638672000001</v>
      </c>
      <c r="F563">
        <v>1384.7399902</v>
      </c>
      <c r="G563">
        <v>1395.4499512</v>
      </c>
      <c r="H563">
        <v>1395.4499512</v>
      </c>
      <c r="I563">
        <v>1521.1400146000001</v>
      </c>
      <c r="J563">
        <v>1437.8349608999999</v>
      </c>
      <c r="L563" t="str">
        <f t="shared" si="66"/>
        <v>24SEP2022:10:00:00</v>
      </c>
      <c r="M563">
        <v>10</v>
      </c>
      <c r="N563">
        <f t="shared" si="67"/>
        <v>67.950683500000196</v>
      </c>
      <c r="O563" t="str">
        <f t="shared" si="62"/>
        <v/>
      </c>
      <c r="P563">
        <f t="shared" si="63"/>
        <v>67.950683500000196</v>
      </c>
      <c r="Q563" t="str">
        <f t="shared" si="64"/>
        <v/>
      </c>
      <c r="R563">
        <f t="shared" si="65"/>
        <v>1</v>
      </c>
      <c r="S563">
        <f t="shared" si="68"/>
        <v>4.6759690596244976</v>
      </c>
    </row>
    <row r="564" spans="1:19" x14ac:dyDescent="0.25">
      <c r="A564" t="s">
        <v>613</v>
      </c>
      <c r="B564">
        <v>1562.3668213000001</v>
      </c>
      <c r="C564">
        <v>1691.0699463000001</v>
      </c>
      <c r="D564">
        <v>1583.8293457</v>
      </c>
      <c r="E564">
        <v>1561.9461670000001</v>
      </c>
      <c r="F564">
        <v>1541.1999512</v>
      </c>
      <c r="G564">
        <v>1552.8100586</v>
      </c>
      <c r="H564">
        <v>1552.8100586</v>
      </c>
      <c r="I564">
        <v>1691.0699463000001</v>
      </c>
      <c r="J564">
        <v>1599.4594727000001</v>
      </c>
      <c r="L564" t="str">
        <f t="shared" si="66"/>
        <v>24SEP2022:11:00:00</v>
      </c>
      <c r="M564">
        <v>11</v>
      </c>
      <c r="N564">
        <f t="shared" si="67"/>
        <v>128.703125</v>
      </c>
      <c r="O564" t="str">
        <f t="shared" si="62"/>
        <v/>
      </c>
      <c r="P564">
        <f t="shared" si="63"/>
        <v>128.703125</v>
      </c>
      <c r="Q564" t="str">
        <f t="shared" si="64"/>
        <v/>
      </c>
      <c r="R564">
        <f t="shared" si="65"/>
        <v>1</v>
      </c>
      <c r="S564">
        <f t="shared" si="68"/>
        <v>8.2377021353352777</v>
      </c>
    </row>
    <row r="565" spans="1:19" x14ac:dyDescent="0.25">
      <c r="A565" t="s">
        <v>614</v>
      </c>
      <c r="B565">
        <v>1634.6082764</v>
      </c>
      <c r="C565">
        <v>1822.5400391000001</v>
      </c>
      <c r="D565">
        <v>1696.2180175999999</v>
      </c>
      <c r="E565">
        <v>1650.2940673999999</v>
      </c>
      <c r="F565">
        <v>1657.0400391000001</v>
      </c>
      <c r="G565">
        <v>1669.9899902</v>
      </c>
      <c r="H565">
        <v>1669.9899902</v>
      </c>
      <c r="I565">
        <v>1822.5400391000001</v>
      </c>
      <c r="J565">
        <v>1721.4399414</v>
      </c>
      <c r="L565" t="str">
        <f t="shared" si="66"/>
        <v>24SEP2022:12:00:00</v>
      </c>
      <c r="M565">
        <v>12</v>
      </c>
      <c r="N565">
        <f t="shared" si="67"/>
        <v>187.93176270000004</v>
      </c>
      <c r="O565" t="str">
        <f t="shared" si="62"/>
        <v/>
      </c>
      <c r="P565">
        <f t="shared" si="63"/>
        <v>187.93176270000004</v>
      </c>
      <c r="Q565" t="str">
        <f t="shared" si="64"/>
        <v/>
      </c>
      <c r="R565">
        <f t="shared" si="65"/>
        <v>1</v>
      </c>
      <c r="S565">
        <f t="shared" si="68"/>
        <v>11.497051948977886</v>
      </c>
    </row>
    <row r="566" spans="1:19" x14ac:dyDescent="0.25">
      <c r="A566" t="s">
        <v>615</v>
      </c>
      <c r="B566">
        <v>1696.0386963000001</v>
      </c>
      <c r="C566">
        <v>1940.6300048999999</v>
      </c>
      <c r="D566">
        <v>1795.1257324000001</v>
      </c>
      <c r="E566">
        <v>1718.5949707</v>
      </c>
      <c r="F566">
        <v>1761.6800536999999</v>
      </c>
      <c r="G566">
        <v>1774.75</v>
      </c>
      <c r="H566">
        <v>1774.75</v>
      </c>
      <c r="I566">
        <v>1940.6300048999999</v>
      </c>
      <c r="J566">
        <v>1830.8474120999999</v>
      </c>
      <c r="L566" t="str">
        <f t="shared" si="66"/>
        <v>24SEP2022:13:00:00</v>
      </c>
      <c r="M566">
        <v>13</v>
      </c>
      <c r="N566">
        <f t="shared" si="67"/>
        <v>244.59130859999982</v>
      </c>
      <c r="O566" t="str">
        <f t="shared" si="62"/>
        <v/>
      </c>
      <c r="P566">
        <f t="shared" si="63"/>
        <v>244.59130859999982</v>
      </c>
      <c r="Q566" t="str">
        <f t="shared" si="64"/>
        <v/>
      </c>
      <c r="R566">
        <f t="shared" si="65"/>
        <v>1</v>
      </c>
      <c r="S566">
        <f t="shared" si="68"/>
        <v>14.421328306576314</v>
      </c>
    </row>
    <row r="567" spans="1:19" x14ac:dyDescent="0.25">
      <c r="A567" t="s">
        <v>616</v>
      </c>
      <c r="B567">
        <v>1762.4620361</v>
      </c>
      <c r="C567">
        <v>2038.3599853999999</v>
      </c>
      <c r="D567">
        <v>1873.1257324000001</v>
      </c>
      <c r="E567">
        <v>1779.3925781</v>
      </c>
      <c r="F567">
        <v>1852.6999512</v>
      </c>
      <c r="G567">
        <v>1865.6199951000001</v>
      </c>
      <c r="H567">
        <v>1865.6199951000001</v>
      </c>
      <c r="I567">
        <v>2038.3599853999999</v>
      </c>
      <c r="J567">
        <v>1924.1408690999999</v>
      </c>
      <c r="L567" t="str">
        <f t="shared" si="66"/>
        <v>24SEP2022:14:00:00</v>
      </c>
      <c r="M567">
        <v>14</v>
      </c>
      <c r="N567">
        <f t="shared" si="67"/>
        <v>275.89794929999994</v>
      </c>
      <c r="O567" t="str">
        <f t="shared" si="62"/>
        <v/>
      </c>
      <c r="P567">
        <f t="shared" si="63"/>
        <v>275.89794929999994</v>
      </c>
      <c r="Q567" t="str">
        <f t="shared" si="64"/>
        <v/>
      </c>
      <c r="R567">
        <f t="shared" si="65"/>
        <v>1</v>
      </c>
      <c r="S567">
        <f t="shared" si="68"/>
        <v>15.654121544116245</v>
      </c>
    </row>
    <row r="568" spans="1:19" x14ac:dyDescent="0.25">
      <c r="A568" t="s">
        <v>617</v>
      </c>
      <c r="B568">
        <v>1772.8244629000001</v>
      </c>
      <c r="C568">
        <v>2070.1298827999999</v>
      </c>
      <c r="D568">
        <v>1952.8023682</v>
      </c>
      <c r="E568">
        <v>1859.9356689000001</v>
      </c>
      <c r="F568">
        <v>1888.3100586</v>
      </c>
      <c r="G568">
        <v>1899.7199707</v>
      </c>
      <c r="H568">
        <v>1899.7199707</v>
      </c>
      <c r="I568">
        <v>2070.1298827999999</v>
      </c>
      <c r="J568">
        <v>1957.6518555</v>
      </c>
      <c r="L568" t="str">
        <f t="shared" si="66"/>
        <v>24SEP2022:15:00:00</v>
      </c>
      <c r="M568">
        <v>15</v>
      </c>
      <c r="N568">
        <f t="shared" si="67"/>
        <v>297.30541989999983</v>
      </c>
      <c r="O568" t="str">
        <f t="shared" si="62"/>
        <v/>
      </c>
      <c r="P568">
        <f t="shared" si="63"/>
        <v>297.30541989999983</v>
      </c>
      <c r="Q568" t="str">
        <f t="shared" si="64"/>
        <v/>
      </c>
      <c r="R568">
        <f t="shared" si="65"/>
        <v>1</v>
      </c>
      <c r="S568">
        <f t="shared" si="68"/>
        <v>16.77015554115636</v>
      </c>
    </row>
    <row r="569" spans="1:19" x14ac:dyDescent="0.25">
      <c r="A569" t="s">
        <v>618</v>
      </c>
      <c r="B569">
        <v>1827.4350586</v>
      </c>
      <c r="C569">
        <v>2110.3701172000001</v>
      </c>
      <c r="D569">
        <v>1997.2625731999999</v>
      </c>
      <c r="E569">
        <v>1925.0523682</v>
      </c>
      <c r="F569">
        <v>1931.5699463000001</v>
      </c>
      <c r="G569">
        <v>1941.9699707</v>
      </c>
      <c r="H569">
        <v>1941.9699707</v>
      </c>
      <c r="I569">
        <v>2110.3701172000001</v>
      </c>
      <c r="J569">
        <v>1999.3499756000001</v>
      </c>
      <c r="L569" t="str">
        <f t="shared" si="66"/>
        <v>24SEP2022:16:00:00</v>
      </c>
      <c r="M569">
        <v>16</v>
      </c>
      <c r="N569">
        <f t="shared" si="67"/>
        <v>282.93505860000005</v>
      </c>
      <c r="O569" t="str">
        <f t="shared" si="62"/>
        <v/>
      </c>
      <c r="P569">
        <f t="shared" si="63"/>
        <v>282.93505860000005</v>
      </c>
      <c r="Q569" t="str">
        <f t="shared" si="64"/>
        <v/>
      </c>
      <c r="R569">
        <f t="shared" si="65"/>
        <v>1</v>
      </c>
      <c r="S569">
        <f t="shared" si="68"/>
        <v>15.482632735346389</v>
      </c>
    </row>
    <row r="570" spans="1:19" x14ac:dyDescent="0.25">
      <c r="A570" t="s">
        <v>619</v>
      </c>
      <c r="B570">
        <v>1843.2904053</v>
      </c>
      <c r="C570">
        <v>2115.1799316000001</v>
      </c>
      <c r="D570">
        <v>2010.0244141000001</v>
      </c>
      <c r="E570">
        <v>1915.9641113</v>
      </c>
      <c r="F570">
        <v>1946.4100341999999</v>
      </c>
      <c r="G570">
        <v>1954.7900391000001</v>
      </c>
      <c r="H570">
        <v>1954.7900391000001</v>
      </c>
      <c r="I570">
        <v>2115.1799316000001</v>
      </c>
      <c r="J570">
        <v>2009.6695557</v>
      </c>
      <c r="L570" t="str">
        <f t="shared" si="66"/>
        <v>24SEP2022:17:00:00</v>
      </c>
      <c r="M570">
        <v>17</v>
      </c>
      <c r="N570">
        <f t="shared" si="67"/>
        <v>271.88952630000017</v>
      </c>
      <c r="O570" t="str">
        <f t="shared" si="62"/>
        <v/>
      </c>
      <c r="P570">
        <f t="shared" si="63"/>
        <v>271.88952630000017</v>
      </c>
      <c r="Q570" t="str">
        <f t="shared" si="64"/>
        <v/>
      </c>
      <c r="R570">
        <f t="shared" si="65"/>
        <v>1</v>
      </c>
      <c r="S570">
        <f t="shared" si="68"/>
        <v>14.750227393265765</v>
      </c>
    </row>
    <row r="571" spans="1:19" x14ac:dyDescent="0.25">
      <c r="A571" t="s">
        <v>620</v>
      </c>
      <c r="B571">
        <v>1849.2406006000001</v>
      </c>
      <c r="C571">
        <v>2096.5</v>
      </c>
      <c r="D571">
        <v>1999.7531738</v>
      </c>
      <c r="E571">
        <v>1908.0654297000001</v>
      </c>
      <c r="F571">
        <v>1934.9899902</v>
      </c>
      <c r="G571">
        <v>1944.3900146000001</v>
      </c>
      <c r="H571">
        <v>1944.3900146000001</v>
      </c>
      <c r="I571">
        <v>2096.5</v>
      </c>
      <c r="J571">
        <v>1996.2185059000001</v>
      </c>
      <c r="L571" t="str">
        <f t="shared" si="66"/>
        <v>24SEP2022:18:00:00</v>
      </c>
      <c r="M571">
        <v>18</v>
      </c>
      <c r="N571">
        <f t="shared" si="67"/>
        <v>247.25939939999989</v>
      </c>
      <c r="O571" t="str">
        <f t="shared" si="62"/>
        <v/>
      </c>
      <c r="P571">
        <f t="shared" si="63"/>
        <v>247.25939939999989</v>
      </c>
      <c r="Q571" t="str">
        <f t="shared" si="64"/>
        <v/>
      </c>
      <c r="R571">
        <f t="shared" si="65"/>
        <v>1</v>
      </c>
      <c r="S571">
        <f t="shared" si="68"/>
        <v>13.370861494160074</v>
      </c>
    </row>
    <row r="572" spans="1:19" x14ac:dyDescent="0.25">
      <c r="A572" t="s">
        <v>621</v>
      </c>
      <c r="B572">
        <v>1770.4885254000001</v>
      </c>
      <c r="C572">
        <v>2025.8699951000001</v>
      </c>
      <c r="D572">
        <v>1931.715332</v>
      </c>
      <c r="E572">
        <v>1865.989624</v>
      </c>
      <c r="F572">
        <v>1885.7199707</v>
      </c>
      <c r="G572">
        <v>1895.1899414</v>
      </c>
      <c r="H572">
        <v>1895.1899414</v>
      </c>
      <c r="I572">
        <v>2025.8699951000001</v>
      </c>
      <c r="J572">
        <v>1939.5075684000001</v>
      </c>
      <c r="L572" t="str">
        <f t="shared" si="66"/>
        <v>24SEP2022:19:00:00</v>
      </c>
      <c r="M572">
        <v>19</v>
      </c>
      <c r="N572">
        <f t="shared" si="67"/>
        <v>255.38146970000003</v>
      </c>
      <c r="O572" t="str">
        <f t="shared" si="62"/>
        <v/>
      </c>
      <c r="P572">
        <f t="shared" si="63"/>
        <v>255.38146970000003</v>
      </c>
      <c r="Q572" t="str">
        <f t="shared" si="64"/>
        <v/>
      </c>
      <c r="R572">
        <f t="shared" si="65"/>
        <v>1</v>
      </c>
      <c r="S572">
        <f t="shared" si="68"/>
        <v>14.424350456736375</v>
      </c>
    </row>
    <row r="573" spans="1:19" x14ac:dyDescent="0.25">
      <c r="A573" t="s">
        <v>622</v>
      </c>
      <c r="B573">
        <v>1726.6781006000001</v>
      </c>
      <c r="C573">
        <v>1886.8399658000001</v>
      </c>
      <c r="D573">
        <v>1805.4169922000001</v>
      </c>
      <c r="E573">
        <v>1769.6567382999999</v>
      </c>
      <c r="F573">
        <v>1774.2199707</v>
      </c>
      <c r="G573">
        <v>1783.5899658000001</v>
      </c>
      <c r="H573">
        <v>1783.5899658000001</v>
      </c>
      <c r="I573">
        <v>1886.8399658000001</v>
      </c>
      <c r="J573">
        <v>1818.3220214999999</v>
      </c>
      <c r="L573" t="str">
        <f t="shared" si="66"/>
        <v>24SEP2022:20:00:00</v>
      </c>
      <c r="M573">
        <v>20</v>
      </c>
      <c r="N573">
        <f t="shared" si="67"/>
        <v>160.16186519999997</v>
      </c>
      <c r="O573" t="str">
        <f t="shared" si="62"/>
        <v/>
      </c>
      <c r="P573">
        <f t="shared" si="63"/>
        <v>160.16186519999997</v>
      </c>
      <c r="Q573" t="str">
        <f t="shared" si="64"/>
        <v/>
      </c>
      <c r="R573">
        <f t="shared" si="65"/>
        <v>1</v>
      </c>
      <c r="S573">
        <f t="shared" si="68"/>
        <v>9.2757222752952977</v>
      </c>
    </row>
    <row r="574" spans="1:19" x14ac:dyDescent="0.25">
      <c r="A574" t="s">
        <v>623</v>
      </c>
      <c r="B574">
        <v>1645.8433838000001</v>
      </c>
      <c r="C574">
        <v>1846.8499756000001</v>
      </c>
      <c r="D574">
        <v>1747.5780029</v>
      </c>
      <c r="E574">
        <v>1705.3056641000001</v>
      </c>
      <c r="F574">
        <v>1752.2700195</v>
      </c>
      <c r="G574">
        <v>1763.2800293</v>
      </c>
      <c r="H574">
        <v>1763.2800293</v>
      </c>
      <c r="I574">
        <v>1846.8499756000001</v>
      </c>
      <c r="J574">
        <v>1790.8779297000001</v>
      </c>
      <c r="L574" t="str">
        <f t="shared" si="66"/>
        <v>24SEP2022:21:00:00</v>
      </c>
      <c r="M574">
        <v>21</v>
      </c>
      <c r="N574">
        <f t="shared" si="67"/>
        <v>201.00659180000002</v>
      </c>
      <c r="O574" t="str">
        <f t="shared" si="62"/>
        <v/>
      </c>
      <c r="P574">
        <f t="shared" si="63"/>
        <v>201.00659180000002</v>
      </c>
      <c r="Q574" t="str">
        <f t="shared" si="64"/>
        <v/>
      </c>
      <c r="R574">
        <f t="shared" si="65"/>
        <v>1</v>
      </c>
      <c r="S574">
        <f t="shared" si="68"/>
        <v>12.2129841623148</v>
      </c>
    </row>
    <row r="575" spans="1:19" x14ac:dyDescent="0.25">
      <c r="A575" t="s">
        <v>624</v>
      </c>
      <c r="B575">
        <v>1618.8161620999999</v>
      </c>
      <c r="C575">
        <v>1785.9499512</v>
      </c>
      <c r="D575">
        <v>1688.2185059000001</v>
      </c>
      <c r="E575">
        <v>1633.9901123</v>
      </c>
      <c r="F575">
        <v>1694.1300048999999</v>
      </c>
      <c r="G575">
        <v>1706.6099853999999</v>
      </c>
      <c r="H575">
        <v>1706.6099853999999</v>
      </c>
      <c r="I575">
        <v>1785.9499512</v>
      </c>
      <c r="J575">
        <v>1732.5068358999999</v>
      </c>
      <c r="L575" t="str">
        <f t="shared" si="66"/>
        <v>24SEP2022:22:00:00</v>
      </c>
      <c r="M575">
        <v>22</v>
      </c>
      <c r="N575">
        <f t="shared" si="67"/>
        <v>167.13378910000006</v>
      </c>
      <c r="O575" t="str">
        <f t="shared" si="62"/>
        <v/>
      </c>
      <c r="P575">
        <f t="shared" si="63"/>
        <v>167.13378910000006</v>
      </c>
      <c r="Q575" t="str">
        <f t="shared" si="64"/>
        <v/>
      </c>
      <c r="R575">
        <f t="shared" si="65"/>
        <v>1</v>
      </c>
      <c r="S575">
        <f t="shared" si="68"/>
        <v>10.324445296072824</v>
      </c>
    </row>
    <row r="576" spans="1:19" x14ac:dyDescent="0.25">
      <c r="A576" t="s">
        <v>625</v>
      </c>
      <c r="B576">
        <v>1545.4318848</v>
      </c>
      <c r="C576">
        <v>1713.7700195</v>
      </c>
      <c r="D576">
        <v>1622.2464600000001</v>
      </c>
      <c r="E576">
        <v>1591.1466064000001</v>
      </c>
      <c r="F576">
        <v>1597.5699463000001</v>
      </c>
      <c r="G576">
        <v>1611.5100098</v>
      </c>
      <c r="H576">
        <v>1611.5100098</v>
      </c>
      <c r="I576">
        <v>1713.7700195</v>
      </c>
      <c r="J576">
        <v>1645.2099608999999</v>
      </c>
      <c r="L576" t="str">
        <f t="shared" si="66"/>
        <v>24SEP2022:23:00:00</v>
      </c>
      <c r="M576">
        <v>23</v>
      </c>
      <c r="N576">
        <f t="shared" si="67"/>
        <v>168.33813469999996</v>
      </c>
      <c r="O576" t="str">
        <f t="shared" si="62"/>
        <v/>
      </c>
      <c r="P576">
        <f t="shared" si="63"/>
        <v>168.33813469999996</v>
      </c>
      <c r="Q576" t="str">
        <f t="shared" si="64"/>
        <v/>
      </c>
      <c r="R576">
        <f t="shared" si="65"/>
        <v>1</v>
      </c>
      <c r="S576">
        <f t="shared" si="68"/>
        <v>10.892627255570387</v>
      </c>
    </row>
    <row r="577" spans="1:19" x14ac:dyDescent="0.25">
      <c r="A577" t="s">
        <v>626</v>
      </c>
      <c r="B577">
        <v>1427.8229980000001</v>
      </c>
      <c r="C577">
        <v>1654.1600341999999</v>
      </c>
      <c r="D577">
        <v>1532.9047852000001</v>
      </c>
      <c r="E577">
        <v>1499.4808350000001</v>
      </c>
      <c r="F577">
        <v>1517.0100098</v>
      </c>
      <c r="G577">
        <v>1533.2199707</v>
      </c>
      <c r="H577">
        <v>1533.2199707</v>
      </c>
      <c r="I577">
        <v>1654.1600341999999</v>
      </c>
      <c r="J577">
        <v>1573.1174315999999</v>
      </c>
      <c r="L577" t="str">
        <f t="shared" si="66"/>
        <v>25SEP2022:00:00:00</v>
      </c>
      <c r="M577">
        <v>24</v>
      </c>
      <c r="N577">
        <f t="shared" si="67"/>
        <v>226.33703619999983</v>
      </c>
      <c r="O577" t="str">
        <f t="shared" si="62"/>
        <v/>
      </c>
      <c r="P577">
        <f t="shared" si="63"/>
        <v>226.33703619999983</v>
      </c>
      <c r="Q577" t="str">
        <f t="shared" si="64"/>
        <v/>
      </c>
      <c r="R577">
        <f t="shared" si="65"/>
        <v>1</v>
      </c>
      <c r="S577">
        <f t="shared" si="68"/>
        <v>15.851897365222284</v>
      </c>
    </row>
    <row r="578" spans="1:19" x14ac:dyDescent="0.25">
      <c r="A578" t="s">
        <v>627</v>
      </c>
      <c r="B578">
        <v>1312.3006591999999</v>
      </c>
      <c r="C578">
        <v>1396.2700195</v>
      </c>
      <c r="D578">
        <v>1461.6000977000001</v>
      </c>
      <c r="E578">
        <v>1428.4490966999999</v>
      </c>
      <c r="F578">
        <v>1370.8499756000001</v>
      </c>
      <c r="G578">
        <v>1396.2700195</v>
      </c>
      <c r="H578">
        <v>1396.2700195</v>
      </c>
      <c r="I578">
        <v>1475.25</v>
      </c>
      <c r="J578">
        <v>1420.0999756000001</v>
      </c>
      <c r="L578" t="str">
        <f t="shared" si="66"/>
        <v>25SEP2022:01:00:00</v>
      </c>
      <c r="M578">
        <v>1</v>
      </c>
      <c r="N578">
        <f t="shared" si="67"/>
        <v>83.969360300000062</v>
      </c>
      <c r="O578" t="str">
        <f t="shared" si="62"/>
        <v/>
      </c>
      <c r="P578">
        <f t="shared" si="63"/>
        <v>83.969360300000062</v>
      </c>
      <c r="Q578" t="str">
        <f t="shared" si="64"/>
        <v/>
      </c>
      <c r="R578">
        <f t="shared" si="65"/>
        <v>1</v>
      </c>
      <c r="S578">
        <f t="shared" si="68"/>
        <v>6.3986373634216696</v>
      </c>
    </row>
    <row r="579" spans="1:19" x14ac:dyDescent="0.25">
      <c r="A579" t="s">
        <v>628</v>
      </c>
      <c r="B579">
        <v>1242.6230469</v>
      </c>
      <c r="C579">
        <v>1359.6999512</v>
      </c>
      <c r="D579">
        <v>1378.4862060999999</v>
      </c>
      <c r="E579">
        <v>1342.5283202999999</v>
      </c>
      <c r="F579">
        <v>1330.9699707</v>
      </c>
      <c r="G579">
        <v>1359.6999512</v>
      </c>
      <c r="H579">
        <v>1359.6999512</v>
      </c>
      <c r="I579">
        <v>1447.7099608999999</v>
      </c>
      <c r="J579">
        <v>1386.1939697</v>
      </c>
      <c r="L579" t="str">
        <f t="shared" si="66"/>
        <v>25SEP2022:02:00:00</v>
      </c>
      <c r="M579">
        <v>2</v>
      </c>
      <c r="N579">
        <f t="shared" si="67"/>
        <v>117.07690430000002</v>
      </c>
      <c r="O579" t="str">
        <f t="shared" ref="O579:O642" si="69">IF(N579&lt;0,N579,"")</f>
        <v/>
      </c>
      <c r="P579">
        <f t="shared" ref="P579:P642" si="70">IF(N579&gt;0,N579,"")</f>
        <v>117.07690430000002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9.421755422295961</v>
      </c>
    </row>
    <row r="580" spans="1:19" x14ac:dyDescent="0.25">
      <c r="A580" t="s">
        <v>629</v>
      </c>
      <c r="B580">
        <v>1199.3613281</v>
      </c>
      <c r="C580">
        <v>1305.0699463000001</v>
      </c>
      <c r="D580">
        <v>1292.3632812999999</v>
      </c>
      <c r="E580">
        <v>1274.5114745999999</v>
      </c>
      <c r="F580">
        <v>1272.9100341999999</v>
      </c>
      <c r="G580">
        <v>1305.0699463000001</v>
      </c>
      <c r="H580">
        <v>1305.0699463000001</v>
      </c>
      <c r="I580">
        <v>1393.5300293</v>
      </c>
      <c r="J580">
        <v>1331.2069091999999</v>
      </c>
      <c r="L580" t="str">
        <f t="shared" ref="L580:L643" si="73">A580</f>
        <v>25SEP2022:03:00:00</v>
      </c>
      <c r="M580">
        <v>3</v>
      </c>
      <c r="N580">
        <f t="shared" ref="N580:N643" si="74">C580-B580</f>
        <v>105.70861820000005</v>
      </c>
      <c r="O580" t="str">
        <f t="shared" si="69"/>
        <v/>
      </c>
      <c r="P580">
        <f t="shared" si="70"/>
        <v>105.70861820000005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8.8137424246837401</v>
      </c>
    </row>
    <row r="581" spans="1:19" x14ac:dyDescent="0.25">
      <c r="A581" t="s">
        <v>630</v>
      </c>
      <c r="B581">
        <v>1125.1828613</v>
      </c>
      <c r="C581">
        <v>1256.8100586</v>
      </c>
      <c r="D581">
        <v>1248.0133057</v>
      </c>
      <c r="E581">
        <v>1229.0639647999999</v>
      </c>
      <c r="F581">
        <v>1228.4499512</v>
      </c>
      <c r="G581">
        <v>1256.8100586</v>
      </c>
      <c r="H581">
        <v>1256.8100586</v>
      </c>
      <c r="I581">
        <v>1325.7600098</v>
      </c>
      <c r="J581">
        <v>1276.6884766000001</v>
      </c>
      <c r="L581" t="str">
        <f t="shared" si="73"/>
        <v>25SEP2022:04:00:00</v>
      </c>
      <c r="M581">
        <v>4</v>
      </c>
      <c r="N581">
        <f t="shared" si="74"/>
        <v>131.62719730000003</v>
      </c>
      <c r="O581" t="str">
        <f t="shared" si="69"/>
        <v/>
      </c>
      <c r="P581">
        <f t="shared" si="70"/>
        <v>131.62719730000003</v>
      </c>
      <c r="Q581" t="str">
        <f t="shared" si="71"/>
        <v/>
      </c>
      <c r="R581">
        <f t="shared" si="72"/>
        <v>1</v>
      </c>
      <c r="S581">
        <f t="shared" si="75"/>
        <v>11.698293835361321</v>
      </c>
    </row>
    <row r="582" spans="1:19" x14ac:dyDescent="0.25">
      <c r="A582" t="s">
        <v>631</v>
      </c>
      <c r="B582">
        <v>1070.4602050999999</v>
      </c>
      <c r="C582">
        <v>1206.4699707</v>
      </c>
      <c r="D582">
        <v>1214.8194579999999</v>
      </c>
      <c r="E582">
        <v>1190.9050293</v>
      </c>
      <c r="F582">
        <v>1180.6400146000001</v>
      </c>
      <c r="G582">
        <v>1206.4699707</v>
      </c>
      <c r="H582">
        <v>1206.4699707</v>
      </c>
      <c r="I582">
        <v>1275.7700195</v>
      </c>
      <c r="J582">
        <v>1226.8504639</v>
      </c>
      <c r="L582" t="str">
        <f t="shared" si="73"/>
        <v>25SEP2022:05:00:00</v>
      </c>
      <c r="M582">
        <v>5</v>
      </c>
      <c r="N582">
        <f t="shared" si="74"/>
        <v>136.00976560000004</v>
      </c>
      <c r="O582" t="str">
        <f t="shared" si="69"/>
        <v/>
      </c>
      <c r="P582">
        <f t="shared" si="70"/>
        <v>136.00976560000004</v>
      </c>
      <c r="Q582" t="str">
        <f t="shared" si="71"/>
        <v/>
      </c>
      <c r="R582">
        <f t="shared" si="72"/>
        <v>1</v>
      </c>
      <c r="S582">
        <f t="shared" si="75"/>
        <v>12.705728335533436</v>
      </c>
    </row>
    <row r="583" spans="1:19" x14ac:dyDescent="0.25">
      <c r="A583" t="s">
        <v>632</v>
      </c>
      <c r="B583">
        <v>1036.7801514</v>
      </c>
      <c r="C583">
        <v>1179.3399658000001</v>
      </c>
      <c r="D583">
        <v>1193.2587891000001</v>
      </c>
      <c r="E583">
        <v>1171.671875</v>
      </c>
      <c r="F583">
        <v>1152.5500488</v>
      </c>
      <c r="G583">
        <v>1179.3399658000001</v>
      </c>
      <c r="H583">
        <v>1179.3399658000001</v>
      </c>
      <c r="I583">
        <v>1245.7800293</v>
      </c>
      <c r="J583">
        <v>1198.5754394999999</v>
      </c>
      <c r="L583" t="str">
        <f t="shared" si="73"/>
        <v>25SEP2022:06:00:00</v>
      </c>
      <c r="M583">
        <v>6</v>
      </c>
      <c r="N583">
        <f t="shared" si="74"/>
        <v>142.55981440000005</v>
      </c>
      <c r="O583" t="str">
        <f t="shared" si="69"/>
        <v/>
      </c>
      <c r="P583">
        <f t="shared" si="70"/>
        <v>142.55981440000005</v>
      </c>
      <c r="Q583" t="str">
        <f t="shared" si="71"/>
        <v/>
      </c>
      <c r="R583">
        <f t="shared" si="72"/>
        <v>1</v>
      </c>
      <c r="S583">
        <f t="shared" si="75"/>
        <v>13.750245334798954</v>
      </c>
    </row>
    <row r="584" spans="1:19" x14ac:dyDescent="0.25">
      <c r="A584" t="s">
        <v>633</v>
      </c>
      <c r="B584">
        <v>1018.3255005</v>
      </c>
      <c r="C584">
        <v>1176.2199707</v>
      </c>
      <c r="D584">
        <v>1186.1973877</v>
      </c>
      <c r="E584">
        <v>1169.1798096</v>
      </c>
      <c r="F584">
        <v>1151.6600341999999</v>
      </c>
      <c r="G584">
        <v>1176.2199707</v>
      </c>
      <c r="H584">
        <v>1176.2199707</v>
      </c>
      <c r="I584">
        <v>1239.6800536999999</v>
      </c>
      <c r="J584">
        <v>1194.7470702999999</v>
      </c>
      <c r="L584" t="str">
        <f t="shared" si="73"/>
        <v>25SEP2022:07:00:00</v>
      </c>
      <c r="M584">
        <v>7</v>
      </c>
      <c r="N584">
        <f t="shared" si="74"/>
        <v>157.8944702</v>
      </c>
      <c r="O584" t="str">
        <f t="shared" si="69"/>
        <v/>
      </c>
      <c r="P584">
        <f t="shared" si="70"/>
        <v>157.8944702</v>
      </c>
      <c r="Q584" t="str">
        <f t="shared" si="71"/>
        <v/>
      </c>
      <c r="R584">
        <f t="shared" si="72"/>
        <v>1</v>
      </c>
      <c r="S584">
        <f t="shared" si="75"/>
        <v>15.505304553649445</v>
      </c>
    </row>
    <row r="585" spans="1:19" x14ac:dyDescent="0.25">
      <c r="A585" t="s">
        <v>634</v>
      </c>
      <c r="B585">
        <v>1043.3393555</v>
      </c>
      <c r="C585">
        <v>1179.0300293</v>
      </c>
      <c r="D585">
        <v>1179.762207</v>
      </c>
      <c r="E585">
        <v>1157.1119385</v>
      </c>
      <c r="F585">
        <v>1155.0300293</v>
      </c>
      <c r="G585">
        <v>1179.0300293</v>
      </c>
      <c r="H585">
        <v>1179.0300293</v>
      </c>
      <c r="I585">
        <v>1235.8599853999999</v>
      </c>
      <c r="J585">
        <v>1195.3205565999999</v>
      </c>
      <c r="L585" t="str">
        <f t="shared" si="73"/>
        <v>25SEP2022:08:00:00</v>
      </c>
      <c r="M585">
        <v>8</v>
      </c>
      <c r="N585">
        <f t="shared" si="74"/>
        <v>135.69067380000001</v>
      </c>
      <c r="O585" t="str">
        <f t="shared" si="69"/>
        <v/>
      </c>
      <c r="P585">
        <f t="shared" si="70"/>
        <v>135.69067380000001</v>
      </c>
      <c r="Q585" t="str">
        <f t="shared" si="71"/>
        <v/>
      </c>
      <c r="R585">
        <f t="shared" si="72"/>
        <v>1</v>
      </c>
      <c r="S585">
        <f t="shared" si="75"/>
        <v>13.005420823503098</v>
      </c>
    </row>
    <row r="586" spans="1:19" x14ac:dyDescent="0.25">
      <c r="A586" t="s">
        <v>635</v>
      </c>
      <c r="B586">
        <v>1082.9162598</v>
      </c>
      <c r="C586">
        <v>1283.5100098</v>
      </c>
      <c r="D586">
        <v>1266.1774902</v>
      </c>
      <c r="E586">
        <v>1263.4379882999999</v>
      </c>
      <c r="F586">
        <v>1255.0500488</v>
      </c>
      <c r="G586">
        <v>1283.5100098</v>
      </c>
      <c r="H586">
        <v>1283.5100098</v>
      </c>
      <c r="I586">
        <v>1338.4599608999999</v>
      </c>
      <c r="J586">
        <v>1298.4735106999999</v>
      </c>
      <c r="L586" t="str">
        <f t="shared" si="73"/>
        <v>25SEP2022:09:00:00</v>
      </c>
      <c r="M586">
        <v>9</v>
      </c>
      <c r="N586">
        <f t="shared" si="74"/>
        <v>200.59375</v>
      </c>
      <c r="O586" t="str">
        <f t="shared" si="69"/>
        <v/>
      </c>
      <c r="P586">
        <f t="shared" si="70"/>
        <v>200.59375</v>
      </c>
      <c r="Q586" t="str">
        <f t="shared" si="71"/>
        <v/>
      </c>
      <c r="R586">
        <f t="shared" si="72"/>
        <v>1</v>
      </c>
      <c r="S586">
        <f t="shared" si="75"/>
        <v>18.523477525127099</v>
      </c>
    </row>
    <row r="587" spans="1:19" x14ac:dyDescent="0.25">
      <c r="A587" t="s">
        <v>636</v>
      </c>
      <c r="B587">
        <v>1262.1732178</v>
      </c>
      <c r="C587">
        <v>1442.4399414</v>
      </c>
      <c r="D587">
        <v>1415.6770019999999</v>
      </c>
      <c r="E587">
        <v>1422.4659423999999</v>
      </c>
      <c r="F587">
        <v>1401.8800048999999</v>
      </c>
      <c r="G587">
        <v>1442.4399414</v>
      </c>
      <c r="H587">
        <v>1442.4399414</v>
      </c>
      <c r="I587">
        <v>1524.3199463000001</v>
      </c>
      <c r="J587">
        <v>1465.0139160000001</v>
      </c>
      <c r="L587" t="str">
        <f t="shared" si="73"/>
        <v>25SEP2022:10:00:00</v>
      </c>
      <c r="M587">
        <v>10</v>
      </c>
      <c r="N587">
        <f t="shared" si="74"/>
        <v>180.26672359999998</v>
      </c>
      <c r="O587" t="str">
        <f t="shared" si="69"/>
        <v/>
      </c>
      <c r="P587">
        <f t="shared" si="70"/>
        <v>180.26672359999998</v>
      </c>
      <c r="Q587" t="str">
        <f t="shared" si="71"/>
        <v/>
      </c>
      <c r="R587">
        <f t="shared" si="72"/>
        <v>1</v>
      </c>
      <c r="S587">
        <f t="shared" si="75"/>
        <v>14.28224914439315</v>
      </c>
    </row>
    <row r="588" spans="1:19" x14ac:dyDescent="0.25">
      <c r="A588" t="s">
        <v>637</v>
      </c>
      <c r="B588">
        <v>1409.8776855000001</v>
      </c>
      <c r="C588">
        <v>1577.9799805</v>
      </c>
      <c r="D588">
        <v>1542.2136230000001</v>
      </c>
      <c r="E588">
        <v>1556.3823242000001</v>
      </c>
      <c r="F588">
        <v>1527.1400146000001</v>
      </c>
      <c r="G588">
        <v>1577.9799805</v>
      </c>
      <c r="H588">
        <v>1577.9799805</v>
      </c>
      <c r="I588">
        <v>1689.4100341999999</v>
      </c>
      <c r="J588">
        <v>1609.3544922000001</v>
      </c>
      <c r="L588" t="str">
        <f t="shared" si="73"/>
        <v>25SEP2022:11:00:00</v>
      </c>
      <c r="M588">
        <v>11</v>
      </c>
      <c r="N588">
        <f t="shared" si="74"/>
        <v>168.10229499999991</v>
      </c>
      <c r="O588" t="str">
        <f t="shared" si="69"/>
        <v/>
      </c>
      <c r="P588">
        <f t="shared" si="70"/>
        <v>168.10229499999991</v>
      </c>
      <c r="Q588" t="str">
        <f t="shared" si="71"/>
        <v/>
      </c>
      <c r="R588">
        <f t="shared" si="72"/>
        <v>1</v>
      </c>
      <c r="S588">
        <f t="shared" si="75"/>
        <v>11.923182892307709</v>
      </c>
    </row>
    <row r="589" spans="1:19" x14ac:dyDescent="0.25">
      <c r="A589" t="s">
        <v>638</v>
      </c>
      <c r="B589">
        <v>1568.2891846</v>
      </c>
      <c r="C589">
        <v>1685.4799805</v>
      </c>
      <c r="D589">
        <v>1635.4711914</v>
      </c>
      <c r="E589">
        <v>1687.4416504000001</v>
      </c>
      <c r="F589">
        <v>1627.2099608999999</v>
      </c>
      <c r="G589">
        <v>1685.4799805</v>
      </c>
      <c r="H589">
        <v>1685.4799805</v>
      </c>
      <c r="I589">
        <v>1826.9399414</v>
      </c>
      <c r="J589">
        <v>1726.2504882999999</v>
      </c>
      <c r="L589" t="str">
        <f t="shared" si="73"/>
        <v>25SEP2022:12:00:00</v>
      </c>
      <c r="M589">
        <v>12</v>
      </c>
      <c r="N589">
        <f t="shared" si="74"/>
        <v>117.19079590000001</v>
      </c>
      <c r="O589" t="str">
        <f t="shared" si="69"/>
        <v/>
      </c>
      <c r="P589">
        <f t="shared" si="70"/>
        <v>117.19079590000001</v>
      </c>
      <c r="Q589" t="str">
        <f t="shared" si="71"/>
        <v/>
      </c>
      <c r="R589">
        <f t="shared" si="72"/>
        <v>1</v>
      </c>
      <c r="S589">
        <f t="shared" si="75"/>
        <v>7.4725246498393796</v>
      </c>
    </row>
    <row r="590" spans="1:19" x14ac:dyDescent="0.25">
      <c r="A590" t="s">
        <v>639</v>
      </c>
      <c r="B590">
        <v>1714.6903076000001</v>
      </c>
      <c r="C590">
        <v>1779</v>
      </c>
      <c r="D590">
        <v>1733.6159668</v>
      </c>
      <c r="E590">
        <v>1776.5007324000001</v>
      </c>
      <c r="F590">
        <v>1714.8199463000001</v>
      </c>
      <c r="G590">
        <v>1779</v>
      </c>
      <c r="H590">
        <v>1779</v>
      </c>
      <c r="I590">
        <v>1951.9799805</v>
      </c>
      <c r="J590">
        <v>1829.9160156</v>
      </c>
      <c r="L590" t="str">
        <f t="shared" si="73"/>
        <v>25SEP2022:13:00:00</v>
      </c>
      <c r="M590">
        <v>13</v>
      </c>
      <c r="N590">
        <f t="shared" si="74"/>
        <v>64.309692399999904</v>
      </c>
      <c r="O590" t="str">
        <f t="shared" si="69"/>
        <v/>
      </c>
      <c r="P590">
        <f t="shared" si="70"/>
        <v>64.309692399999904</v>
      </c>
      <c r="Q590" t="str">
        <f t="shared" si="71"/>
        <v/>
      </c>
      <c r="R590">
        <f t="shared" si="72"/>
        <v>1</v>
      </c>
      <c r="S590">
        <f t="shared" si="75"/>
        <v>3.7505135542529677</v>
      </c>
    </row>
    <row r="591" spans="1:19" x14ac:dyDescent="0.25">
      <c r="A591" t="s">
        <v>640</v>
      </c>
      <c r="B591">
        <v>1744.8411865</v>
      </c>
      <c r="C591">
        <v>1860.0100098</v>
      </c>
      <c r="D591">
        <v>1821.2839355000001</v>
      </c>
      <c r="E591">
        <v>1861.0565185999999</v>
      </c>
      <c r="F591">
        <v>1789.2800293</v>
      </c>
      <c r="G591">
        <v>1860.0100098</v>
      </c>
      <c r="H591">
        <v>1860.0100098</v>
      </c>
      <c r="I591">
        <v>2054.9299316000001</v>
      </c>
      <c r="J591">
        <v>1917.6224365</v>
      </c>
      <c r="L591" t="str">
        <f t="shared" si="73"/>
        <v>25SEP2022:14:00:00</v>
      </c>
      <c r="M591">
        <v>14</v>
      </c>
      <c r="N591">
        <f t="shared" si="74"/>
        <v>115.16882329999999</v>
      </c>
      <c r="O591" t="str">
        <f t="shared" si="69"/>
        <v/>
      </c>
      <c r="P591">
        <f t="shared" si="70"/>
        <v>115.16882329999999</v>
      </c>
      <c r="Q591" t="str">
        <f t="shared" si="71"/>
        <v/>
      </c>
      <c r="R591">
        <f t="shared" si="72"/>
        <v>1</v>
      </c>
      <c r="S591">
        <f t="shared" si="75"/>
        <v>6.6005332858412551</v>
      </c>
    </row>
    <row r="592" spans="1:19" x14ac:dyDescent="0.25">
      <c r="A592" t="s">
        <v>641</v>
      </c>
      <c r="B592">
        <v>1875.7229004000001</v>
      </c>
      <c r="C592">
        <v>1887.7600098</v>
      </c>
      <c r="D592">
        <v>1907.9814452999999</v>
      </c>
      <c r="E592">
        <v>1961.2204589999999</v>
      </c>
      <c r="F592">
        <v>1812.6099853999999</v>
      </c>
      <c r="G592">
        <v>1887.7600098</v>
      </c>
      <c r="H592">
        <v>1887.7600098</v>
      </c>
      <c r="I592">
        <v>2084.8999023000001</v>
      </c>
      <c r="J592">
        <v>1945.4864502</v>
      </c>
      <c r="L592" t="str">
        <f t="shared" si="73"/>
        <v>25SEP2022:15:00:00</v>
      </c>
      <c r="M592">
        <v>15</v>
      </c>
      <c r="N592">
        <f t="shared" si="74"/>
        <v>12.037109399999963</v>
      </c>
      <c r="O592" t="str">
        <f t="shared" si="69"/>
        <v/>
      </c>
      <c r="P592">
        <f t="shared" si="70"/>
        <v>12.037109399999963</v>
      </c>
      <c r="Q592" t="str">
        <f t="shared" si="71"/>
        <v/>
      </c>
      <c r="R592">
        <f t="shared" si="72"/>
        <v>1</v>
      </c>
      <c r="S592">
        <f t="shared" si="75"/>
        <v>0.64173175032586294</v>
      </c>
    </row>
    <row r="593" spans="1:19" x14ac:dyDescent="0.25">
      <c r="A593" t="s">
        <v>642</v>
      </c>
      <c r="B593">
        <v>1981.4614257999999</v>
      </c>
      <c r="C593">
        <v>1925.5</v>
      </c>
      <c r="D593">
        <v>1947.8449707</v>
      </c>
      <c r="E593">
        <v>2000.8150635</v>
      </c>
      <c r="F593">
        <v>1852.6899414</v>
      </c>
      <c r="G593">
        <v>1925.5</v>
      </c>
      <c r="H593">
        <v>1925.5</v>
      </c>
      <c r="I593">
        <v>2118.0600586</v>
      </c>
      <c r="J593">
        <v>1981.9746094</v>
      </c>
      <c r="L593" t="str">
        <f t="shared" si="73"/>
        <v>25SEP2022:16:00:00</v>
      </c>
      <c r="M593">
        <v>16</v>
      </c>
      <c r="N593">
        <f t="shared" si="74"/>
        <v>-55.961425799999915</v>
      </c>
      <c r="O593">
        <f t="shared" si="69"/>
        <v>-55.961425799999915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2.824250074785378</v>
      </c>
    </row>
    <row r="594" spans="1:19" x14ac:dyDescent="0.25">
      <c r="A594" t="s">
        <v>643</v>
      </c>
      <c r="B594">
        <v>2041.2557373</v>
      </c>
      <c r="C594">
        <v>1924.5300293</v>
      </c>
      <c r="D594">
        <v>1955.8856201000001</v>
      </c>
      <c r="E594">
        <v>1976.0690918</v>
      </c>
      <c r="F594">
        <v>1847.9000243999999</v>
      </c>
      <c r="G594">
        <v>1924.5300293</v>
      </c>
      <c r="H594">
        <v>1924.5300293</v>
      </c>
      <c r="I594">
        <v>2104.2299804999998</v>
      </c>
      <c r="J594">
        <v>1975.9304199000001</v>
      </c>
      <c r="L594" t="str">
        <f t="shared" si="73"/>
        <v>25SEP2022:17:00:00</v>
      </c>
      <c r="M594">
        <v>17</v>
      </c>
      <c r="N594">
        <f t="shared" si="74"/>
        <v>-116.72570799999994</v>
      </c>
      <c r="O594">
        <f t="shared" si="69"/>
        <v>-116.72570799999994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5.7183284713945159</v>
      </c>
    </row>
    <row r="595" spans="1:19" x14ac:dyDescent="0.25">
      <c r="A595" t="s">
        <v>644</v>
      </c>
      <c r="B595">
        <v>1926.1798096</v>
      </c>
      <c r="C595">
        <v>1918.0100098</v>
      </c>
      <c r="D595">
        <v>1951.590332</v>
      </c>
      <c r="E595">
        <v>1957.9993896000001</v>
      </c>
      <c r="F595">
        <v>1849.5100098</v>
      </c>
      <c r="G595">
        <v>1918.0100098</v>
      </c>
      <c r="H595">
        <v>1918.0100098</v>
      </c>
      <c r="I595">
        <v>2080.6398926000002</v>
      </c>
      <c r="J595">
        <v>1964.6555175999999</v>
      </c>
      <c r="L595" t="str">
        <f t="shared" si="73"/>
        <v>25SEP2022:18:00:00</v>
      </c>
      <c r="M595">
        <v>18</v>
      </c>
      <c r="N595">
        <f t="shared" si="74"/>
        <v>-8.1697997999999643</v>
      </c>
      <c r="O595">
        <f t="shared" si="69"/>
        <v>-8.1697997999999643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0.42414523084927075</v>
      </c>
    </row>
    <row r="596" spans="1:19" x14ac:dyDescent="0.25">
      <c r="A596" t="s">
        <v>645</v>
      </c>
      <c r="B596">
        <v>1841.4821777</v>
      </c>
      <c r="C596">
        <v>1877.5799560999999</v>
      </c>
      <c r="D596">
        <v>1863.6827393000001</v>
      </c>
      <c r="E596">
        <v>1838.7075195</v>
      </c>
      <c r="F596">
        <v>1810.9300536999999</v>
      </c>
      <c r="G596">
        <v>1877.5799560999999</v>
      </c>
      <c r="H596">
        <v>1877.5799560999999</v>
      </c>
      <c r="I596">
        <v>2011.5100098</v>
      </c>
      <c r="J596">
        <v>1914.4580077999999</v>
      </c>
      <c r="L596" t="str">
        <f t="shared" si="73"/>
        <v>25SEP2022:19:00:00</v>
      </c>
      <c r="M596">
        <v>19</v>
      </c>
      <c r="N596">
        <f t="shared" si="74"/>
        <v>36.097778399999925</v>
      </c>
      <c r="O596" t="str">
        <f t="shared" si="69"/>
        <v/>
      </c>
      <c r="P596">
        <f t="shared" si="70"/>
        <v>36.097778399999925</v>
      </c>
      <c r="Q596" t="str">
        <f t="shared" si="71"/>
        <v/>
      </c>
      <c r="R596">
        <f t="shared" si="72"/>
        <v>1</v>
      </c>
      <c r="S596">
        <f t="shared" si="75"/>
        <v>1.9602567343380881</v>
      </c>
    </row>
    <row r="597" spans="1:19" x14ac:dyDescent="0.25">
      <c r="A597" t="s">
        <v>646</v>
      </c>
      <c r="B597">
        <v>1715.5334473</v>
      </c>
      <c r="C597">
        <v>1731.1099853999999</v>
      </c>
      <c r="D597">
        <v>1745.8013916</v>
      </c>
      <c r="E597">
        <v>1705.5150146000001</v>
      </c>
      <c r="F597">
        <v>1656.7700195</v>
      </c>
      <c r="G597">
        <v>1731.1099853999999</v>
      </c>
      <c r="H597">
        <v>1731.1099853999999</v>
      </c>
      <c r="I597">
        <v>1811.8900146000001</v>
      </c>
      <c r="J597">
        <v>1748.2320557</v>
      </c>
      <c r="L597" t="str">
        <f t="shared" si="73"/>
        <v>25SEP2022:20:00:00</v>
      </c>
      <c r="M597">
        <v>20</v>
      </c>
      <c r="N597">
        <f t="shared" si="74"/>
        <v>15.57653809999988</v>
      </c>
      <c r="O597" t="str">
        <f t="shared" si="69"/>
        <v/>
      </c>
      <c r="P597">
        <f t="shared" si="70"/>
        <v>15.57653809999988</v>
      </c>
      <c r="Q597" t="str">
        <f t="shared" si="71"/>
        <v/>
      </c>
      <c r="R597">
        <f t="shared" si="72"/>
        <v>1</v>
      </c>
      <c r="S597">
        <f t="shared" si="75"/>
        <v>0.90797052803109624</v>
      </c>
    </row>
    <row r="598" spans="1:19" x14ac:dyDescent="0.25">
      <c r="A598" t="s">
        <v>647</v>
      </c>
      <c r="B598">
        <v>1692.1726074000001</v>
      </c>
      <c r="C598">
        <v>1734.4699707</v>
      </c>
      <c r="D598">
        <v>1703.6072998</v>
      </c>
      <c r="E598">
        <v>1638.4794922000001</v>
      </c>
      <c r="F598">
        <v>1675.5899658000001</v>
      </c>
      <c r="G598">
        <v>1734.4699707</v>
      </c>
      <c r="H598">
        <v>1734.4699707</v>
      </c>
      <c r="I598">
        <v>1791.8000488</v>
      </c>
      <c r="J598">
        <v>1745.7034911999999</v>
      </c>
      <c r="L598" t="str">
        <f t="shared" si="73"/>
        <v>25SEP2022:21:00:00</v>
      </c>
      <c r="M598">
        <v>21</v>
      </c>
      <c r="N598">
        <f t="shared" si="74"/>
        <v>42.297363299999915</v>
      </c>
      <c r="O598" t="str">
        <f t="shared" si="69"/>
        <v/>
      </c>
      <c r="P598">
        <f t="shared" si="70"/>
        <v>42.297363299999915</v>
      </c>
      <c r="Q598" t="str">
        <f t="shared" si="71"/>
        <v/>
      </c>
      <c r="R598">
        <f t="shared" si="72"/>
        <v>1</v>
      </c>
      <c r="S598">
        <f t="shared" si="75"/>
        <v>2.4995891740021268</v>
      </c>
    </row>
    <row r="599" spans="1:19" x14ac:dyDescent="0.25">
      <c r="A599" t="s">
        <v>648</v>
      </c>
      <c r="B599">
        <v>1682.5288086</v>
      </c>
      <c r="C599">
        <v>1698.1500243999999</v>
      </c>
      <c r="D599">
        <v>1650.0418701000001</v>
      </c>
      <c r="E599">
        <v>1565.8099365</v>
      </c>
      <c r="F599">
        <v>1652.7399902</v>
      </c>
      <c r="G599">
        <v>1698.1500243999999</v>
      </c>
      <c r="H599">
        <v>1698.1500243999999</v>
      </c>
      <c r="I599">
        <v>1736.2299805</v>
      </c>
      <c r="J599">
        <v>1704.6665039</v>
      </c>
      <c r="L599" t="str">
        <f t="shared" si="73"/>
        <v>25SEP2022:22:00:00</v>
      </c>
      <c r="M599">
        <v>22</v>
      </c>
      <c r="N599">
        <f t="shared" si="74"/>
        <v>15.621215799999845</v>
      </c>
      <c r="O599" t="str">
        <f t="shared" si="69"/>
        <v/>
      </c>
      <c r="P599">
        <f t="shared" si="70"/>
        <v>15.621215799999845</v>
      </c>
      <c r="Q599" t="str">
        <f t="shared" si="71"/>
        <v/>
      </c>
      <c r="R599">
        <f t="shared" si="72"/>
        <v>1</v>
      </c>
      <c r="S599">
        <f t="shared" si="75"/>
        <v>0.92843675069064402</v>
      </c>
    </row>
    <row r="600" spans="1:19" x14ac:dyDescent="0.25">
      <c r="A600" t="s">
        <v>649</v>
      </c>
      <c r="B600">
        <v>1589.2861327999999</v>
      </c>
      <c r="C600">
        <v>1585.5300293</v>
      </c>
      <c r="D600">
        <v>1577.4822998</v>
      </c>
      <c r="E600">
        <v>1517.0128173999999</v>
      </c>
      <c r="F600">
        <v>1532.4599608999999</v>
      </c>
      <c r="G600">
        <v>1585.5300293</v>
      </c>
      <c r="H600">
        <v>1585.5300293</v>
      </c>
      <c r="I600">
        <v>1651.2600098</v>
      </c>
      <c r="J600">
        <v>1600.5749512</v>
      </c>
      <c r="L600" t="str">
        <f t="shared" si="73"/>
        <v>25SEP2022:23:00:00</v>
      </c>
      <c r="M600">
        <v>23</v>
      </c>
      <c r="N600">
        <f t="shared" si="74"/>
        <v>-3.756103499999881</v>
      </c>
      <c r="O600">
        <f t="shared" si="69"/>
        <v>-3.756103499999881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0.23633903439290621</v>
      </c>
    </row>
    <row r="601" spans="1:19" x14ac:dyDescent="0.25">
      <c r="A601" t="s">
        <v>650</v>
      </c>
      <c r="B601">
        <v>1472.3192139</v>
      </c>
      <c r="C601">
        <v>1481.2399902</v>
      </c>
      <c r="D601">
        <v>1506.9796143000001</v>
      </c>
      <c r="E601">
        <v>1478.3289795000001</v>
      </c>
      <c r="F601">
        <v>1433.7299805</v>
      </c>
      <c r="G601">
        <v>1481.2399902</v>
      </c>
      <c r="H601">
        <v>1481.2399902</v>
      </c>
      <c r="I601">
        <v>1582.5200195</v>
      </c>
      <c r="J601">
        <v>1509.5615233999999</v>
      </c>
      <c r="L601" t="str">
        <f t="shared" si="73"/>
        <v>26SEP2022:00:00:00</v>
      </c>
      <c r="M601">
        <v>24</v>
      </c>
      <c r="N601">
        <f t="shared" si="74"/>
        <v>8.9207762999999431</v>
      </c>
      <c r="O601" t="str">
        <f t="shared" si="69"/>
        <v/>
      </c>
      <c r="P601">
        <f t="shared" si="70"/>
        <v>8.9207762999999431</v>
      </c>
      <c r="Q601" t="str">
        <f t="shared" si="71"/>
        <v/>
      </c>
      <c r="R601">
        <f t="shared" si="72"/>
        <v>1</v>
      </c>
      <c r="S601">
        <f t="shared" si="75"/>
        <v>0.6058996049076788</v>
      </c>
    </row>
    <row r="602" spans="1:19" x14ac:dyDescent="0.25">
      <c r="A602" t="s">
        <v>651</v>
      </c>
      <c r="B602">
        <v>1375.2596435999999</v>
      </c>
      <c r="C602">
        <v>1474.4499512</v>
      </c>
      <c r="D602">
        <v>1431.3099365</v>
      </c>
      <c r="E602">
        <v>1467.0128173999999</v>
      </c>
      <c r="F602">
        <v>1375.2600098</v>
      </c>
      <c r="G602">
        <v>1350</v>
      </c>
      <c r="H602">
        <v>1350</v>
      </c>
      <c r="I602">
        <v>1474.4499512</v>
      </c>
      <c r="J602">
        <v>1397.3464355000001</v>
      </c>
      <c r="L602" t="str">
        <f t="shared" si="73"/>
        <v>26SEP2022:01:00:00</v>
      </c>
      <c r="M602">
        <v>1</v>
      </c>
      <c r="N602">
        <f t="shared" si="74"/>
        <v>99.190307600000096</v>
      </c>
      <c r="O602" t="str">
        <f t="shared" si="69"/>
        <v/>
      </c>
      <c r="P602">
        <f t="shared" si="70"/>
        <v>99.190307600000096</v>
      </c>
      <c r="Q602" t="str">
        <f t="shared" si="71"/>
        <v/>
      </c>
      <c r="R602">
        <f t="shared" si="72"/>
        <v>1</v>
      </c>
      <c r="S602">
        <f t="shared" si="75"/>
        <v>7.212478608064937</v>
      </c>
    </row>
    <row r="603" spans="1:19" x14ac:dyDescent="0.25">
      <c r="A603" t="s">
        <v>652</v>
      </c>
      <c r="B603">
        <v>1326.1456298999999</v>
      </c>
      <c r="C603">
        <v>1468.0899658000001</v>
      </c>
      <c r="D603">
        <v>1367.5118408000001</v>
      </c>
      <c r="E603">
        <v>1427.3535156</v>
      </c>
      <c r="F603">
        <v>1342.5300293</v>
      </c>
      <c r="G603">
        <v>1309.6999512</v>
      </c>
      <c r="H603">
        <v>1309.6999512</v>
      </c>
      <c r="I603">
        <v>1468.0899658000001</v>
      </c>
      <c r="J603">
        <v>1370.0610352000001</v>
      </c>
      <c r="L603" t="str">
        <f t="shared" si="73"/>
        <v>26SEP2022:02:00:00</v>
      </c>
      <c r="M603">
        <v>2</v>
      </c>
      <c r="N603">
        <f t="shared" si="74"/>
        <v>141.94433590000017</v>
      </c>
      <c r="O603" t="str">
        <f t="shared" si="69"/>
        <v/>
      </c>
      <c r="P603">
        <f t="shared" si="70"/>
        <v>141.94433590000017</v>
      </c>
      <c r="Q603" t="str">
        <f t="shared" si="71"/>
        <v/>
      </c>
      <c r="R603">
        <f t="shared" si="72"/>
        <v>1</v>
      </c>
      <c r="S603">
        <f t="shared" si="75"/>
        <v>10.703525517834999</v>
      </c>
    </row>
    <row r="604" spans="1:19" x14ac:dyDescent="0.25">
      <c r="A604" t="s">
        <v>653</v>
      </c>
      <c r="B604">
        <v>1265.3643798999999</v>
      </c>
      <c r="C604">
        <v>1446.1700439000001</v>
      </c>
      <c r="D604">
        <v>1315.6911620999999</v>
      </c>
      <c r="E604">
        <v>1401.2854004000001</v>
      </c>
      <c r="F604">
        <v>1300.5200195</v>
      </c>
      <c r="G604">
        <v>1260.3299560999999</v>
      </c>
      <c r="H604">
        <v>1260.3299560999999</v>
      </c>
      <c r="I604">
        <v>1446.1700439000001</v>
      </c>
      <c r="J604">
        <v>1331.4025879000001</v>
      </c>
      <c r="L604" t="str">
        <f t="shared" si="73"/>
        <v>26SEP2022:03:00:00</v>
      </c>
      <c r="M604">
        <v>3</v>
      </c>
      <c r="N604">
        <f t="shared" si="74"/>
        <v>180.80566400000021</v>
      </c>
      <c r="O604" t="str">
        <f t="shared" si="69"/>
        <v/>
      </c>
      <c r="P604">
        <f t="shared" si="70"/>
        <v>180.80566400000021</v>
      </c>
      <c r="Q604" t="str">
        <f t="shared" si="71"/>
        <v/>
      </c>
      <c r="R604">
        <f t="shared" si="72"/>
        <v>1</v>
      </c>
      <c r="S604">
        <f t="shared" si="75"/>
        <v>14.288822008273147</v>
      </c>
    </row>
    <row r="605" spans="1:19" x14ac:dyDescent="0.25">
      <c r="A605" t="s">
        <v>654</v>
      </c>
      <c r="B605">
        <v>1278.3745117000001</v>
      </c>
      <c r="C605">
        <v>1392.9699707</v>
      </c>
      <c r="D605">
        <v>1267.3436279</v>
      </c>
      <c r="E605">
        <v>1347.151001</v>
      </c>
      <c r="F605">
        <v>1264.1400146000001</v>
      </c>
      <c r="G605">
        <v>1226.6199951000001</v>
      </c>
      <c r="H605">
        <v>1226.6199951000001</v>
      </c>
      <c r="I605">
        <v>1392.9699707</v>
      </c>
      <c r="J605">
        <v>1290.4704589999999</v>
      </c>
      <c r="L605" t="str">
        <f t="shared" si="73"/>
        <v>26SEP2022:04:00:00</v>
      </c>
      <c r="M605">
        <v>4</v>
      </c>
      <c r="N605">
        <f t="shared" si="74"/>
        <v>114.59545899999989</v>
      </c>
      <c r="O605" t="str">
        <f t="shared" si="69"/>
        <v/>
      </c>
      <c r="P605">
        <f t="shared" si="70"/>
        <v>114.59545899999989</v>
      </c>
      <c r="Q605" t="str">
        <f t="shared" si="71"/>
        <v/>
      </c>
      <c r="R605">
        <f t="shared" si="72"/>
        <v>1</v>
      </c>
      <c r="S605">
        <f t="shared" si="75"/>
        <v>8.9641539276005489</v>
      </c>
    </row>
    <row r="606" spans="1:19" x14ac:dyDescent="0.25">
      <c r="A606" t="s">
        <v>655</v>
      </c>
      <c r="B606">
        <v>1251.4349365</v>
      </c>
      <c r="C606">
        <v>1334.2800293</v>
      </c>
      <c r="D606">
        <v>1205.8048096</v>
      </c>
      <c r="E606">
        <v>1252.4165039</v>
      </c>
      <c r="F606">
        <v>1221.0600586</v>
      </c>
      <c r="G606">
        <v>1185.9200439000001</v>
      </c>
      <c r="H606">
        <v>1185.9200439000001</v>
      </c>
      <c r="I606">
        <v>1334.2800293</v>
      </c>
      <c r="J606">
        <v>1243.1170654</v>
      </c>
      <c r="L606" t="str">
        <f t="shared" si="73"/>
        <v>26SEP2022:05:00:00</v>
      </c>
      <c r="M606">
        <v>5</v>
      </c>
      <c r="N606">
        <f t="shared" si="74"/>
        <v>82.845092799999975</v>
      </c>
      <c r="O606" t="str">
        <f t="shared" si="69"/>
        <v/>
      </c>
      <c r="P606">
        <f t="shared" si="70"/>
        <v>82.845092799999975</v>
      </c>
      <c r="Q606" t="str">
        <f t="shared" si="71"/>
        <v/>
      </c>
      <c r="R606">
        <f t="shared" si="72"/>
        <v>1</v>
      </c>
      <c r="S606">
        <f t="shared" si="75"/>
        <v>6.6200079911225949</v>
      </c>
    </row>
    <row r="607" spans="1:19" x14ac:dyDescent="0.25">
      <c r="A607" t="s">
        <v>656</v>
      </c>
      <c r="B607">
        <v>1205.1339111</v>
      </c>
      <c r="C607">
        <v>1297.6899414</v>
      </c>
      <c r="D607">
        <v>1192.7293701000001</v>
      </c>
      <c r="E607">
        <v>1213.5668945</v>
      </c>
      <c r="F607">
        <v>1191.0600586</v>
      </c>
      <c r="G607">
        <v>1161.6400146000001</v>
      </c>
      <c r="H607">
        <v>1161.6400146000001</v>
      </c>
      <c r="I607">
        <v>1297.6899414</v>
      </c>
      <c r="J607">
        <v>1213.6704102000001</v>
      </c>
      <c r="L607" t="str">
        <f t="shared" si="73"/>
        <v>26SEP2022:06:00:00</v>
      </c>
      <c r="M607">
        <v>6</v>
      </c>
      <c r="N607">
        <f t="shared" si="74"/>
        <v>92.556030299999975</v>
      </c>
      <c r="O607" t="str">
        <f t="shared" si="69"/>
        <v/>
      </c>
      <c r="P607">
        <f t="shared" si="70"/>
        <v>92.556030299999975</v>
      </c>
      <c r="Q607" t="str">
        <f t="shared" si="71"/>
        <v/>
      </c>
      <c r="R607">
        <f t="shared" si="72"/>
        <v>1</v>
      </c>
      <c r="S607">
        <f t="shared" si="75"/>
        <v>7.6801448741508223</v>
      </c>
    </row>
    <row r="608" spans="1:19" x14ac:dyDescent="0.25">
      <c r="A608" t="s">
        <v>657</v>
      </c>
      <c r="B608">
        <v>1196.6984863</v>
      </c>
      <c r="C608">
        <v>1378.9399414</v>
      </c>
      <c r="D608">
        <v>1221.9908447</v>
      </c>
      <c r="E608">
        <v>1255.8115233999999</v>
      </c>
      <c r="F608">
        <v>1261.7800293</v>
      </c>
      <c r="G608">
        <v>1235.6400146000001</v>
      </c>
      <c r="H608">
        <v>1235.6400146000001</v>
      </c>
      <c r="I608">
        <v>1378.9399414</v>
      </c>
      <c r="J608">
        <v>1289.7160644999999</v>
      </c>
      <c r="L608" t="str">
        <f t="shared" si="73"/>
        <v>26SEP2022:07:00:00</v>
      </c>
      <c r="M608">
        <v>7</v>
      </c>
      <c r="N608">
        <f t="shared" si="74"/>
        <v>182.24145509999994</v>
      </c>
      <c r="O608" t="str">
        <f t="shared" si="69"/>
        <v/>
      </c>
      <c r="P608">
        <f t="shared" si="70"/>
        <v>182.24145509999994</v>
      </c>
      <c r="Q608" t="str">
        <f t="shared" si="71"/>
        <v/>
      </c>
      <c r="R608">
        <f t="shared" si="72"/>
        <v>1</v>
      </c>
      <c r="S608">
        <f t="shared" si="75"/>
        <v>15.228686021276866</v>
      </c>
    </row>
    <row r="609" spans="1:19" x14ac:dyDescent="0.25">
      <c r="A609" t="s">
        <v>658</v>
      </c>
      <c r="B609">
        <v>1179.1661377</v>
      </c>
      <c r="C609">
        <v>1366.4000243999999</v>
      </c>
      <c r="D609">
        <v>1218.3415527</v>
      </c>
      <c r="E609">
        <v>1234.6365966999999</v>
      </c>
      <c r="F609">
        <v>1262.6099853999999</v>
      </c>
      <c r="G609">
        <v>1236.6999512</v>
      </c>
      <c r="H609">
        <v>1236.6999512</v>
      </c>
      <c r="I609">
        <v>1366.4000243999999</v>
      </c>
      <c r="J609">
        <v>1285.9814452999999</v>
      </c>
      <c r="L609" t="str">
        <f t="shared" si="73"/>
        <v>26SEP2022:08:00:00</v>
      </c>
      <c r="M609">
        <v>8</v>
      </c>
      <c r="N609">
        <f t="shared" si="74"/>
        <v>187.23388669999986</v>
      </c>
      <c r="O609" t="str">
        <f t="shared" si="69"/>
        <v/>
      </c>
      <c r="P609">
        <f t="shared" si="70"/>
        <v>187.23388669999986</v>
      </c>
      <c r="Q609" t="str">
        <f t="shared" si="71"/>
        <v/>
      </c>
      <c r="R609">
        <f t="shared" si="72"/>
        <v>1</v>
      </c>
      <c r="S609">
        <f t="shared" si="75"/>
        <v>15.878499281297659</v>
      </c>
    </row>
    <row r="610" spans="1:19" x14ac:dyDescent="0.25">
      <c r="A610" t="s">
        <v>659</v>
      </c>
      <c r="B610">
        <v>1179.2061768000001</v>
      </c>
      <c r="C610">
        <v>1421.0999756000001</v>
      </c>
      <c r="D610">
        <v>1273.8986815999999</v>
      </c>
      <c r="E610">
        <v>1338.4980469</v>
      </c>
      <c r="F610">
        <v>1318.8900146000001</v>
      </c>
      <c r="G610">
        <v>1295.7199707</v>
      </c>
      <c r="H610">
        <v>1295.7199707</v>
      </c>
      <c r="I610">
        <v>1421.0999756000001</v>
      </c>
      <c r="J610">
        <v>1343.0784911999999</v>
      </c>
      <c r="L610" t="str">
        <f t="shared" si="73"/>
        <v>26SEP2022:09:00:00</v>
      </c>
      <c r="M610">
        <v>9</v>
      </c>
      <c r="N610">
        <f t="shared" si="74"/>
        <v>241.89379880000001</v>
      </c>
      <c r="O610" t="str">
        <f t="shared" si="69"/>
        <v/>
      </c>
      <c r="P610">
        <f t="shared" si="70"/>
        <v>241.89379880000001</v>
      </c>
      <c r="Q610" t="str">
        <f t="shared" si="71"/>
        <v/>
      </c>
      <c r="R610">
        <f t="shared" si="72"/>
        <v>1</v>
      </c>
      <c r="S610">
        <f t="shared" si="75"/>
        <v>20.51327440095546</v>
      </c>
    </row>
    <row r="611" spans="1:19" x14ac:dyDescent="0.25">
      <c r="A611" t="s">
        <v>660</v>
      </c>
      <c r="B611">
        <v>1246.0231934000001</v>
      </c>
      <c r="C611">
        <v>1566.8499756000001</v>
      </c>
      <c r="D611">
        <v>1382.4603271000001</v>
      </c>
      <c r="E611">
        <v>1458.0291748</v>
      </c>
      <c r="F611">
        <v>1444.3699951000001</v>
      </c>
      <c r="G611">
        <v>1410.0200195</v>
      </c>
      <c r="H611">
        <v>1410.0200195</v>
      </c>
      <c r="I611">
        <v>1566.8499756000001</v>
      </c>
      <c r="J611">
        <v>1470.0629882999999</v>
      </c>
      <c r="L611" t="str">
        <f t="shared" si="73"/>
        <v>26SEP2022:10:00:00</v>
      </c>
      <c r="M611">
        <v>10</v>
      </c>
      <c r="N611">
        <f t="shared" si="74"/>
        <v>320.82678220000003</v>
      </c>
      <c r="O611" t="str">
        <f t="shared" si="69"/>
        <v/>
      </c>
      <c r="P611">
        <f t="shared" si="70"/>
        <v>320.82678220000003</v>
      </c>
      <c r="Q611" t="str">
        <f t="shared" si="71"/>
        <v/>
      </c>
      <c r="R611">
        <f t="shared" si="72"/>
        <v>1</v>
      </c>
      <c r="S611">
        <f t="shared" si="75"/>
        <v>25.74805861555161</v>
      </c>
    </row>
    <row r="612" spans="1:19" x14ac:dyDescent="0.25">
      <c r="A612" t="s">
        <v>661</v>
      </c>
      <c r="B612">
        <v>1325.2243652</v>
      </c>
      <c r="C612">
        <v>1686.0400391000001</v>
      </c>
      <c r="D612">
        <v>1474.1790771000001</v>
      </c>
      <c r="E612">
        <v>1550.8497314000001</v>
      </c>
      <c r="F612">
        <v>1553.0500488</v>
      </c>
      <c r="G612">
        <v>1510.4799805</v>
      </c>
      <c r="H612">
        <v>1510.4799805</v>
      </c>
      <c r="I612">
        <v>1686.0400391000001</v>
      </c>
      <c r="J612">
        <v>1578.3115233999999</v>
      </c>
      <c r="L612" t="str">
        <f t="shared" si="73"/>
        <v>26SEP2022:11:00:00</v>
      </c>
      <c r="M612">
        <v>11</v>
      </c>
      <c r="N612">
        <f t="shared" si="74"/>
        <v>360.81567390000009</v>
      </c>
      <c r="O612" t="str">
        <f t="shared" si="69"/>
        <v/>
      </c>
      <c r="P612">
        <f t="shared" si="70"/>
        <v>360.81567390000009</v>
      </c>
      <c r="Q612" t="str">
        <f t="shared" si="71"/>
        <v/>
      </c>
      <c r="R612">
        <f t="shared" si="72"/>
        <v>1</v>
      </c>
      <c r="S612">
        <f t="shared" si="75"/>
        <v>27.226761246994325</v>
      </c>
    </row>
    <row r="613" spans="1:19" x14ac:dyDescent="0.25">
      <c r="A613" t="s">
        <v>662</v>
      </c>
      <c r="B613">
        <v>1394.020874</v>
      </c>
      <c r="C613">
        <v>1773.4200439000001</v>
      </c>
      <c r="D613">
        <v>1557.6514893000001</v>
      </c>
      <c r="E613">
        <v>1616.5805664</v>
      </c>
      <c r="F613">
        <v>1624.6999512</v>
      </c>
      <c r="G613">
        <v>1576.0699463000001</v>
      </c>
      <c r="H613">
        <v>1576.0699463000001</v>
      </c>
      <c r="I613">
        <v>1773.4200439000001</v>
      </c>
      <c r="J613">
        <v>1652.4370117000001</v>
      </c>
      <c r="L613" t="str">
        <f t="shared" si="73"/>
        <v>26SEP2022:12:00:00</v>
      </c>
      <c r="M613">
        <v>12</v>
      </c>
      <c r="N613">
        <f t="shared" si="74"/>
        <v>379.39916990000006</v>
      </c>
      <c r="O613" t="str">
        <f t="shared" si="69"/>
        <v/>
      </c>
      <c r="P613">
        <f t="shared" si="70"/>
        <v>379.39916990000006</v>
      </c>
      <c r="Q613" t="str">
        <f t="shared" si="71"/>
        <v/>
      </c>
      <c r="R613">
        <f t="shared" si="72"/>
        <v>1</v>
      </c>
      <c r="S613">
        <f t="shared" si="75"/>
        <v>27.216175666821474</v>
      </c>
    </row>
    <row r="614" spans="1:19" x14ac:dyDescent="0.25">
      <c r="A614" t="s">
        <v>663</v>
      </c>
      <c r="B614">
        <v>1486.2899170000001</v>
      </c>
      <c r="C614">
        <v>1829.3699951000001</v>
      </c>
      <c r="D614">
        <v>1660.7302245999999</v>
      </c>
      <c r="E614">
        <v>1662.7971190999999</v>
      </c>
      <c r="F614">
        <v>1660.4399414</v>
      </c>
      <c r="G614">
        <v>1606.9499512</v>
      </c>
      <c r="H614">
        <v>1606.9499512</v>
      </c>
      <c r="I614">
        <v>1829.3699951000001</v>
      </c>
      <c r="J614">
        <v>1692.8205565999999</v>
      </c>
      <c r="L614" t="str">
        <f t="shared" si="73"/>
        <v>26SEP2022:13:00:00</v>
      </c>
      <c r="M614">
        <v>13</v>
      </c>
      <c r="N614">
        <f t="shared" si="74"/>
        <v>343.08007810000004</v>
      </c>
      <c r="O614" t="str">
        <f t="shared" si="69"/>
        <v/>
      </c>
      <c r="P614">
        <f t="shared" si="70"/>
        <v>343.08007810000004</v>
      </c>
      <c r="Q614" t="str">
        <f t="shared" si="71"/>
        <v/>
      </c>
      <c r="R614">
        <f t="shared" si="72"/>
        <v>1</v>
      </c>
      <c r="S614">
        <f t="shared" si="75"/>
        <v>23.082984966519156</v>
      </c>
    </row>
    <row r="615" spans="1:19" x14ac:dyDescent="0.25">
      <c r="A615" t="s">
        <v>664</v>
      </c>
      <c r="B615">
        <v>1589.1949463000001</v>
      </c>
      <c r="C615">
        <v>1885.5799560999999</v>
      </c>
      <c r="D615">
        <v>1736.7315673999999</v>
      </c>
      <c r="E615">
        <v>1734.1523437999999</v>
      </c>
      <c r="F615">
        <v>1700.4499512</v>
      </c>
      <c r="G615">
        <v>1642.9100341999999</v>
      </c>
      <c r="H615">
        <v>1642.9100341999999</v>
      </c>
      <c r="I615">
        <v>1885.5799560999999</v>
      </c>
      <c r="J615">
        <v>1736.4755858999999</v>
      </c>
      <c r="L615" t="str">
        <f t="shared" si="73"/>
        <v>26SEP2022:14:00:00</v>
      </c>
      <c r="M615">
        <v>14</v>
      </c>
      <c r="N615">
        <f t="shared" si="74"/>
        <v>296.38500979999981</v>
      </c>
      <c r="O615" t="str">
        <f t="shared" si="69"/>
        <v/>
      </c>
      <c r="P615">
        <f t="shared" si="70"/>
        <v>296.38500979999981</v>
      </c>
      <c r="Q615" t="str">
        <f t="shared" si="71"/>
        <v/>
      </c>
      <c r="R615">
        <f t="shared" si="72"/>
        <v>1</v>
      </c>
      <c r="S615">
        <f t="shared" si="75"/>
        <v>18.650009584415692</v>
      </c>
    </row>
    <row r="616" spans="1:19" x14ac:dyDescent="0.25">
      <c r="A616" t="s">
        <v>665</v>
      </c>
      <c r="B616">
        <v>1625.5737305</v>
      </c>
      <c r="C616">
        <v>1898.1300048999999</v>
      </c>
      <c r="D616">
        <v>1802.7618408000001</v>
      </c>
      <c r="E616">
        <v>1768.7952881000001</v>
      </c>
      <c r="F616">
        <v>1703.5200195</v>
      </c>
      <c r="G616">
        <v>1645.6999512</v>
      </c>
      <c r="H616">
        <v>1645.6999512</v>
      </c>
      <c r="I616">
        <v>1898.1300048999999</v>
      </c>
      <c r="J616">
        <v>1742.7233887</v>
      </c>
      <c r="L616" t="str">
        <f t="shared" si="73"/>
        <v>26SEP2022:15:00:00</v>
      </c>
      <c r="M616">
        <v>15</v>
      </c>
      <c r="N616">
        <f t="shared" si="74"/>
        <v>272.55627439999989</v>
      </c>
      <c r="O616" t="str">
        <f t="shared" si="69"/>
        <v/>
      </c>
      <c r="P616">
        <f t="shared" si="70"/>
        <v>272.55627439999989</v>
      </c>
      <c r="Q616" t="str">
        <f t="shared" si="71"/>
        <v/>
      </c>
      <c r="R616">
        <f t="shared" si="72"/>
        <v>1</v>
      </c>
      <c r="S616">
        <f t="shared" si="75"/>
        <v>16.766774049440748</v>
      </c>
    </row>
    <row r="617" spans="1:19" x14ac:dyDescent="0.25">
      <c r="A617" t="s">
        <v>666</v>
      </c>
      <c r="B617">
        <v>1709.4765625</v>
      </c>
      <c r="C617">
        <v>1929.0600586</v>
      </c>
      <c r="D617">
        <v>1831.9359131000001</v>
      </c>
      <c r="E617">
        <v>1806.5524902</v>
      </c>
      <c r="F617">
        <v>1734.4899902</v>
      </c>
      <c r="G617">
        <v>1678.9899902</v>
      </c>
      <c r="H617">
        <v>1678.9899902</v>
      </c>
      <c r="I617">
        <v>1929.0600586</v>
      </c>
      <c r="J617">
        <v>1774.8394774999999</v>
      </c>
      <c r="L617" t="str">
        <f t="shared" si="73"/>
        <v>26SEP2022:16:00:00</v>
      </c>
      <c r="M617">
        <v>16</v>
      </c>
      <c r="N617">
        <f t="shared" si="74"/>
        <v>219.58349610000005</v>
      </c>
      <c r="O617" t="str">
        <f t="shared" si="69"/>
        <v/>
      </c>
      <c r="P617">
        <f t="shared" si="70"/>
        <v>219.58349610000005</v>
      </c>
      <c r="Q617" t="str">
        <f t="shared" si="71"/>
        <v/>
      </c>
      <c r="R617">
        <f t="shared" si="72"/>
        <v>1</v>
      </c>
      <c r="S617">
        <f t="shared" si="75"/>
        <v>12.845072048187268</v>
      </c>
    </row>
    <row r="618" spans="1:19" x14ac:dyDescent="0.25">
      <c r="A618" t="s">
        <v>667</v>
      </c>
      <c r="B618">
        <v>1714.71875</v>
      </c>
      <c r="C618">
        <v>1900.2399902</v>
      </c>
      <c r="D618">
        <v>1835.208374</v>
      </c>
      <c r="E618">
        <v>1805.5648193</v>
      </c>
      <c r="F618">
        <v>1724.4799805</v>
      </c>
      <c r="G618">
        <v>1676.0200195</v>
      </c>
      <c r="H618">
        <v>1676.0200195</v>
      </c>
      <c r="I618">
        <v>1900.2399902</v>
      </c>
      <c r="J618">
        <v>1761.7659911999999</v>
      </c>
      <c r="L618" t="str">
        <f t="shared" si="73"/>
        <v>26SEP2022:17:00:00</v>
      </c>
      <c r="M618">
        <v>17</v>
      </c>
      <c r="N618">
        <f t="shared" si="74"/>
        <v>185.52124019999997</v>
      </c>
      <c r="O618" t="str">
        <f t="shared" si="69"/>
        <v/>
      </c>
      <c r="P618">
        <f t="shared" si="70"/>
        <v>185.52124019999997</v>
      </c>
      <c r="Q618" t="str">
        <f t="shared" si="71"/>
        <v/>
      </c>
      <c r="R618">
        <f t="shared" si="72"/>
        <v>1</v>
      </c>
      <c r="S618">
        <f t="shared" si="75"/>
        <v>10.819339334803447</v>
      </c>
    </row>
    <row r="619" spans="1:19" x14ac:dyDescent="0.25">
      <c r="A619" t="s">
        <v>668</v>
      </c>
      <c r="B619">
        <v>1682.0944824000001</v>
      </c>
      <c r="C619">
        <v>1868.1099853999999</v>
      </c>
      <c r="D619">
        <v>1809.8603516000001</v>
      </c>
      <c r="E619">
        <v>1777.9315185999999</v>
      </c>
      <c r="F619">
        <v>1701.0200195</v>
      </c>
      <c r="G619">
        <v>1660.3699951000001</v>
      </c>
      <c r="H619">
        <v>1660.3699951000001</v>
      </c>
      <c r="I619">
        <v>1868.1099853999999</v>
      </c>
      <c r="J619">
        <v>1739.1765137</v>
      </c>
      <c r="L619" t="str">
        <f t="shared" si="73"/>
        <v>26SEP2022:18:00:00</v>
      </c>
      <c r="M619">
        <v>18</v>
      </c>
      <c r="N619">
        <f t="shared" si="74"/>
        <v>186.01550299999985</v>
      </c>
      <c r="O619" t="str">
        <f t="shared" si="69"/>
        <v/>
      </c>
      <c r="P619">
        <f t="shared" si="70"/>
        <v>186.01550299999985</v>
      </c>
      <c r="Q619" t="str">
        <f t="shared" si="71"/>
        <v/>
      </c>
      <c r="R619">
        <f t="shared" si="72"/>
        <v>1</v>
      </c>
      <c r="S619">
        <f t="shared" si="75"/>
        <v>11.058564482929301</v>
      </c>
    </row>
    <row r="620" spans="1:19" x14ac:dyDescent="0.25">
      <c r="A620" t="s">
        <v>669</v>
      </c>
      <c r="B620">
        <v>1593.246582</v>
      </c>
      <c r="C620">
        <v>1811.0799560999999</v>
      </c>
      <c r="D620">
        <v>1720.4183350000001</v>
      </c>
      <c r="E620">
        <v>1672.8238524999999</v>
      </c>
      <c r="F620">
        <v>1659.7900391000001</v>
      </c>
      <c r="G620">
        <v>1624.1899414</v>
      </c>
      <c r="H620">
        <v>1624.1899414</v>
      </c>
      <c r="I620">
        <v>1811.0799560999999</v>
      </c>
      <c r="J620">
        <v>1694.9414062999999</v>
      </c>
      <c r="L620" t="str">
        <f t="shared" si="73"/>
        <v>26SEP2022:19:00:00</v>
      </c>
      <c r="M620">
        <v>19</v>
      </c>
      <c r="N620">
        <f t="shared" si="74"/>
        <v>217.8333740999999</v>
      </c>
      <c r="O620" t="str">
        <f t="shared" si="69"/>
        <v/>
      </c>
      <c r="P620">
        <f t="shared" si="70"/>
        <v>217.8333740999999</v>
      </c>
      <c r="Q620" t="str">
        <f t="shared" si="71"/>
        <v/>
      </c>
      <c r="R620">
        <f t="shared" si="72"/>
        <v>1</v>
      </c>
      <c r="S620">
        <f t="shared" si="75"/>
        <v>13.672295083574197</v>
      </c>
    </row>
    <row r="621" spans="1:19" x14ac:dyDescent="0.25">
      <c r="A621" t="s">
        <v>670</v>
      </c>
      <c r="B621">
        <v>1535.2202147999999</v>
      </c>
      <c r="C621">
        <v>1708.5500488</v>
      </c>
      <c r="D621">
        <v>1608.8599853999999</v>
      </c>
      <c r="E621">
        <v>1597.1922606999999</v>
      </c>
      <c r="F621">
        <v>1574.5999756000001</v>
      </c>
      <c r="G621">
        <v>1549.1099853999999</v>
      </c>
      <c r="H621">
        <v>1549.1099853999999</v>
      </c>
      <c r="I621">
        <v>1708.5500488</v>
      </c>
      <c r="J621">
        <v>1608.7375488</v>
      </c>
      <c r="L621" t="str">
        <f t="shared" si="73"/>
        <v>26SEP2022:20:00:00</v>
      </c>
      <c r="M621">
        <v>20</v>
      </c>
      <c r="N621">
        <f t="shared" si="74"/>
        <v>173.32983400000012</v>
      </c>
      <c r="O621" t="str">
        <f t="shared" si="69"/>
        <v/>
      </c>
      <c r="P621">
        <f t="shared" si="70"/>
        <v>173.32983400000012</v>
      </c>
      <c r="Q621" t="str">
        <f t="shared" si="71"/>
        <v/>
      </c>
      <c r="R621">
        <f t="shared" si="72"/>
        <v>1</v>
      </c>
      <c r="S621">
        <f t="shared" si="75"/>
        <v>11.2902261401359</v>
      </c>
    </row>
    <row r="622" spans="1:19" x14ac:dyDescent="0.25">
      <c r="A622" t="s">
        <v>671</v>
      </c>
      <c r="B622">
        <v>1464.3093262</v>
      </c>
      <c r="C622">
        <v>1674.3900146000001</v>
      </c>
      <c r="D622">
        <v>1555.6811522999999</v>
      </c>
      <c r="E622">
        <v>1530.0955810999999</v>
      </c>
      <c r="F622">
        <v>1564.3900146000001</v>
      </c>
      <c r="G622">
        <v>1543.5100098</v>
      </c>
      <c r="H622">
        <v>1543.5100098</v>
      </c>
      <c r="I622">
        <v>1674.3900146000001</v>
      </c>
      <c r="J622">
        <v>1592.4499512</v>
      </c>
      <c r="L622" t="str">
        <f t="shared" si="73"/>
        <v>26SEP2022:21:00:00</v>
      </c>
      <c r="M622">
        <v>21</v>
      </c>
      <c r="N622">
        <f t="shared" si="74"/>
        <v>210.0806884000001</v>
      </c>
      <c r="O622" t="str">
        <f t="shared" si="69"/>
        <v/>
      </c>
      <c r="P622">
        <f t="shared" si="70"/>
        <v>210.0806884000001</v>
      </c>
      <c r="Q622" t="str">
        <f t="shared" si="71"/>
        <v/>
      </c>
      <c r="R622">
        <f t="shared" si="72"/>
        <v>1</v>
      </c>
      <c r="S622">
        <f t="shared" si="75"/>
        <v>14.346742497719134</v>
      </c>
    </row>
    <row r="623" spans="1:19" x14ac:dyDescent="0.25">
      <c r="A623" t="s">
        <v>672</v>
      </c>
      <c r="B623">
        <v>1396.5021973</v>
      </c>
      <c r="C623">
        <v>1641.9499512</v>
      </c>
      <c r="D623">
        <v>1508.8231201000001</v>
      </c>
      <c r="E623">
        <v>1491.1529541</v>
      </c>
      <c r="F623">
        <v>1541.8499756000001</v>
      </c>
      <c r="G623">
        <v>1526.4000243999999</v>
      </c>
      <c r="H623">
        <v>1526.4000243999999</v>
      </c>
      <c r="I623">
        <v>1641.9499512</v>
      </c>
      <c r="J623">
        <v>1569.1600341999999</v>
      </c>
      <c r="L623" t="str">
        <f t="shared" si="73"/>
        <v>26SEP2022:22:00:00</v>
      </c>
      <c r="M623">
        <v>22</v>
      </c>
      <c r="N623">
        <f t="shared" si="74"/>
        <v>245.44775389999995</v>
      </c>
      <c r="O623" t="str">
        <f t="shared" si="69"/>
        <v/>
      </c>
      <c r="P623">
        <f t="shared" si="70"/>
        <v>245.44775389999995</v>
      </c>
      <c r="Q623" t="str">
        <f t="shared" si="71"/>
        <v/>
      </c>
      <c r="R623">
        <f t="shared" si="72"/>
        <v>1</v>
      </c>
      <c r="S623">
        <f t="shared" si="75"/>
        <v>17.575894572493269</v>
      </c>
    </row>
    <row r="624" spans="1:19" x14ac:dyDescent="0.25">
      <c r="A624" t="s">
        <v>673</v>
      </c>
      <c r="B624">
        <v>1290.3229980000001</v>
      </c>
      <c r="C624">
        <v>1571.5300293</v>
      </c>
      <c r="D624">
        <v>1432.1707764</v>
      </c>
      <c r="E624">
        <v>1397.5841064000001</v>
      </c>
      <c r="F624">
        <v>1438.7600098</v>
      </c>
      <c r="G624">
        <v>1424.2800293</v>
      </c>
      <c r="H624">
        <v>1424.2800293</v>
      </c>
      <c r="I624">
        <v>1571.5300293</v>
      </c>
      <c r="J624">
        <v>1477.9895019999999</v>
      </c>
      <c r="L624" t="str">
        <f t="shared" si="73"/>
        <v>26SEP2022:23:00:00</v>
      </c>
      <c r="M624">
        <v>23</v>
      </c>
      <c r="N624">
        <f t="shared" si="74"/>
        <v>281.20703129999993</v>
      </c>
      <c r="O624" t="str">
        <f t="shared" si="69"/>
        <v/>
      </c>
      <c r="P624">
        <f t="shared" si="70"/>
        <v>281.20703129999993</v>
      </c>
      <c r="Q624" t="str">
        <f t="shared" si="71"/>
        <v/>
      </c>
      <c r="R624">
        <f t="shared" si="72"/>
        <v>1</v>
      </c>
      <c r="S624">
        <f t="shared" si="75"/>
        <v>21.793537876630168</v>
      </c>
    </row>
    <row r="625" spans="1:19" x14ac:dyDescent="0.25">
      <c r="A625" t="s">
        <v>674</v>
      </c>
      <c r="B625">
        <v>1210.1451416</v>
      </c>
      <c r="C625">
        <v>1469.7399902</v>
      </c>
      <c r="D625">
        <v>1336.0982666</v>
      </c>
      <c r="E625">
        <v>1287.6994629000001</v>
      </c>
      <c r="F625">
        <v>1313.5999756000001</v>
      </c>
      <c r="G625">
        <v>1300.9200439000001</v>
      </c>
      <c r="H625">
        <v>1300.9200439000001</v>
      </c>
      <c r="I625">
        <v>1469.7399902</v>
      </c>
      <c r="J625">
        <v>1361.9089355000001</v>
      </c>
      <c r="L625" t="str">
        <f t="shared" si="73"/>
        <v>27SEP2022:00:00:00</v>
      </c>
      <c r="M625">
        <v>24</v>
      </c>
      <c r="N625">
        <f t="shared" si="74"/>
        <v>259.59484859999998</v>
      </c>
      <c r="O625" t="str">
        <f t="shared" si="69"/>
        <v/>
      </c>
      <c r="P625">
        <f t="shared" si="70"/>
        <v>259.59484859999998</v>
      </c>
      <c r="Q625" t="str">
        <f t="shared" si="71"/>
        <v/>
      </c>
      <c r="R625">
        <f t="shared" si="72"/>
        <v>1</v>
      </c>
      <c r="S625">
        <f t="shared" si="75"/>
        <v>21.451546568767384</v>
      </c>
    </row>
    <row r="626" spans="1:19" x14ac:dyDescent="0.25">
      <c r="A626" t="s">
        <v>675</v>
      </c>
      <c r="B626">
        <v>1135.3444824000001</v>
      </c>
      <c r="C626">
        <v>1388.3499756000001</v>
      </c>
      <c r="D626">
        <v>1264.2165527</v>
      </c>
      <c r="E626">
        <v>1216.5964355000001</v>
      </c>
      <c r="F626">
        <v>1224.6500243999999</v>
      </c>
      <c r="G626">
        <v>1277.0600586</v>
      </c>
      <c r="H626">
        <v>1388.3499756000001</v>
      </c>
      <c r="I626">
        <v>1370.7600098</v>
      </c>
      <c r="J626">
        <v>1329.8160399999999</v>
      </c>
      <c r="L626" t="str">
        <f t="shared" si="73"/>
        <v>27SEP2022:01:00:00</v>
      </c>
      <c r="M626">
        <v>1</v>
      </c>
      <c r="N626">
        <f t="shared" si="74"/>
        <v>253.00549320000005</v>
      </c>
      <c r="O626" t="str">
        <f t="shared" si="69"/>
        <v/>
      </c>
      <c r="P626">
        <f t="shared" si="70"/>
        <v>253.00549320000005</v>
      </c>
      <c r="Q626" t="str">
        <f t="shared" si="71"/>
        <v/>
      </c>
      <c r="R626">
        <f t="shared" si="72"/>
        <v>1</v>
      </c>
      <c r="S626">
        <f t="shared" si="75"/>
        <v>22.28446935023393</v>
      </c>
    </row>
    <row r="627" spans="1:19" x14ac:dyDescent="0.25">
      <c r="A627" t="s">
        <v>676</v>
      </c>
      <c r="B627">
        <v>1053.2611084</v>
      </c>
      <c r="C627">
        <v>1361.1999512</v>
      </c>
      <c r="D627">
        <v>1196.6831055</v>
      </c>
      <c r="E627">
        <v>1149.1348877</v>
      </c>
      <c r="F627">
        <v>1181.5799560999999</v>
      </c>
      <c r="G627">
        <v>1236.3900146000001</v>
      </c>
      <c r="H627">
        <v>1361.1999512</v>
      </c>
      <c r="I627">
        <v>1351.4699707</v>
      </c>
      <c r="J627">
        <v>1299.6490478999999</v>
      </c>
      <c r="L627" t="str">
        <f t="shared" si="73"/>
        <v>27SEP2022:02:00:00</v>
      </c>
      <c r="M627">
        <v>2</v>
      </c>
      <c r="N627">
        <f t="shared" si="74"/>
        <v>307.93884279999997</v>
      </c>
      <c r="O627" t="str">
        <f t="shared" si="69"/>
        <v/>
      </c>
      <c r="P627">
        <f t="shared" si="70"/>
        <v>307.93884279999997</v>
      </c>
      <c r="Q627" t="str">
        <f t="shared" si="71"/>
        <v/>
      </c>
      <c r="R627">
        <f t="shared" si="72"/>
        <v>1</v>
      </c>
      <c r="S627">
        <f t="shared" si="75"/>
        <v>29.236704967468825</v>
      </c>
    </row>
    <row r="628" spans="1:19" x14ac:dyDescent="0.25">
      <c r="A628" t="s">
        <v>677</v>
      </c>
      <c r="B628">
        <v>1108.3143310999999</v>
      </c>
      <c r="C628">
        <v>1321.25</v>
      </c>
      <c r="D628">
        <v>1154.1983643000001</v>
      </c>
      <c r="E628">
        <v>1148.7142334</v>
      </c>
      <c r="F628">
        <v>1131.5200195</v>
      </c>
      <c r="G628">
        <v>1187</v>
      </c>
      <c r="H628">
        <v>1321.25</v>
      </c>
      <c r="I628">
        <v>1320.25</v>
      </c>
      <c r="J628">
        <v>1258.8780518000001</v>
      </c>
      <c r="L628" t="str">
        <f t="shared" si="73"/>
        <v>27SEP2022:03:00:00</v>
      </c>
      <c r="M628">
        <v>3</v>
      </c>
      <c r="N628">
        <f t="shared" si="74"/>
        <v>212.93566890000011</v>
      </c>
      <c r="O628" t="str">
        <f t="shared" si="69"/>
        <v/>
      </c>
      <c r="P628">
        <f t="shared" si="70"/>
        <v>212.93566890000011</v>
      </c>
      <c r="Q628" t="str">
        <f t="shared" si="71"/>
        <v/>
      </c>
      <c r="R628">
        <f t="shared" si="72"/>
        <v>1</v>
      </c>
      <c r="S628">
        <f t="shared" si="75"/>
        <v>19.212570200067869</v>
      </c>
    </row>
    <row r="629" spans="1:19" x14ac:dyDescent="0.25">
      <c r="A629" t="s">
        <v>678</v>
      </c>
      <c r="B629">
        <v>1122.3604736</v>
      </c>
      <c r="C629">
        <v>1287.7199707</v>
      </c>
      <c r="D629">
        <v>1101.9750977000001</v>
      </c>
      <c r="E629">
        <v>1109.8677978999999</v>
      </c>
      <c r="F629">
        <v>1113.6500243999999</v>
      </c>
      <c r="G629">
        <v>1164.7199707</v>
      </c>
      <c r="H629">
        <v>1287.7199707</v>
      </c>
      <c r="I629">
        <v>1278.9699707</v>
      </c>
      <c r="J629">
        <v>1227.7969971</v>
      </c>
      <c r="L629" t="str">
        <f t="shared" si="73"/>
        <v>27SEP2022:04:00:00</v>
      </c>
      <c r="M629">
        <v>4</v>
      </c>
      <c r="N629">
        <f t="shared" si="74"/>
        <v>165.3594971</v>
      </c>
      <c r="O629" t="str">
        <f t="shared" si="69"/>
        <v/>
      </c>
      <c r="P629">
        <f t="shared" si="70"/>
        <v>165.3594971</v>
      </c>
      <c r="Q629" t="str">
        <f t="shared" si="71"/>
        <v/>
      </c>
      <c r="R629">
        <f t="shared" si="72"/>
        <v>1</v>
      </c>
      <c r="S629">
        <f t="shared" si="75"/>
        <v>14.733189647137623</v>
      </c>
    </row>
    <row r="630" spans="1:19" x14ac:dyDescent="0.25">
      <c r="A630" t="s">
        <v>679</v>
      </c>
      <c r="B630">
        <v>1112.5754394999999</v>
      </c>
      <c r="C630">
        <v>1239.1899414</v>
      </c>
      <c r="D630">
        <v>1051.0783690999999</v>
      </c>
      <c r="E630">
        <v>1064.1762695</v>
      </c>
      <c r="F630">
        <v>1080.8699951000001</v>
      </c>
      <c r="G630">
        <v>1126.2600098</v>
      </c>
      <c r="H630">
        <v>1239.1899414</v>
      </c>
      <c r="I630">
        <v>1224.1199951000001</v>
      </c>
      <c r="J630">
        <v>1181.9349365</v>
      </c>
      <c r="L630" t="str">
        <f t="shared" si="73"/>
        <v>27SEP2022:05:00:00</v>
      </c>
      <c r="M630">
        <v>5</v>
      </c>
      <c r="N630">
        <f t="shared" si="74"/>
        <v>126.61450190000005</v>
      </c>
      <c r="O630" t="str">
        <f t="shared" si="69"/>
        <v/>
      </c>
      <c r="P630">
        <f t="shared" si="70"/>
        <v>126.61450190000005</v>
      </c>
      <c r="Q630" t="str">
        <f t="shared" si="71"/>
        <v/>
      </c>
      <c r="R630">
        <f t="shared" si="72"/>
        <v>1</v>
      </c>
      <c r="S630">
        <f t="shared" si="75"/>
        <v>11.38030711489565</v>
      </c>
    </row>
    <row r="631" spans="1:19" x14ac:dyDescent="0.25">
      <c r="A631" t="s">
        <v>680</v>
      </c>
      <c r="B631">
        <v>1091.3995361</v>
      </c>
      <c r="C631">
        <v>1220.0400391000001</v>
      </c>
      <c r="D631">
        <v>1036.2075195</v>
      </c>
      <c r="E631">
        <v>1058.1972656</v>
      </c>
      <c r="F631">
        <v>1080.2099608999999</v>
      </c>
      <c r="G631">
        <v>1120.8299560999999</v>
      </c>
      <c r="H631">
        <v>1220.0400391000001</v>
      </c>
      <c r="I631">
        <v>1204.3900146000001</v>
      </c>
      <c r="J631">
        <v>1168.7855225000001</v>
      </c>
      <c r="L631" t="str">
        <f t="shared" si="73"/>
        <v>27SEP2022:06:00:00</v>
      </c>
      <c r="M631">
        <v>6</v>
      </c>
      <c r="N631">
        <f t="shared" si="74"/>
        <v>128.64050300000008</v>
      </c>
      <c r="O631" t="str">
        <f t="shared" si="69"/>
        <v/>
      </c>
      <c r="P631">
        <f t="shared" si="70"/>
        <v>128.64050300000008</v>
      </c>
      <c r="Q631" t="str">
        <f t="shared" si="71"/>
        <v/>
      </c>
      <c r="R631">
        <f t="shared" si="72"/>
        <v>1</v>
      </c>
      <c r="S631">
        <f t="shared" si="75"/>
        <v>11.786747084361354</v>
      </c>
    </row>
    <row r="632" spans="1:19" x14ac:dyDescent="0.25">
      <c r="A632" t="s">
        <v>681</v>
      </c>
      <c r="B632">
        <v>1130.9022216999999</v>
      </c>
      <c r="C632">
        <v>1294.6700439000001</v>
      </c>
      <c r="D632">
        <v>1068.8475341999999</v>
      </c>
      <c r="E632">
        <v>1099.4370117000001</v>
      </c>
      <c r="F632">
        <v>1159.2399902</v>
      </c>
      <c r="G632">
        <v>1199.8499756000001</v>
      </c>
      <c r="H632">
        <v>1294.6700439000001</v>
      </c>
      <c r="I632">
        <v>1283.8900146000001</v>
      </c>
      <c r="J632">
        <v>1246.8774414</v>
      </c>
      <c r="L632" t="str">
        <f t="shared" si="73"/>
        <v>27SEP2022:07:00:00</v>
      </c>
      <c r="M632">
        <v>7</v>
      </c>
      <c r="N632">
        <f t="shared" si="74"/>
        <v>163.76782220000018</v>
      </c>
      <c r="O632" t="str">
        <f t="shared" si="69"/>
        <v/>
      </c>
      <c r="P632">
        <f t="shared" si="70"/>
        <v>163.76782220000018</v>
      </c>
      <c r="Q632" t="str">
        <f t="shared" si="71"/>
        <v/>
      </c>
      <c r="R632">
        <f t="shared" si="72"/>
        <v>1</v>
      </c>
      <c r="S632">
        <f t="shared" si="75"/>
        <v>14.481165485184066</v>
      </c>
    </row>
    <row r="633" spans="1:19" x14ac:dyDescent="0.25">
      <c r="A633" t="s">
        <v>682</v>
      </c>
      <c r="B633">
        <v>1147.8104248</v>
      </c>
      <c r="C633">
        <v>1298.0200195</v>
      </c>
      <c r="D633">
        <v>1080.7803954999999</v>
      </c>
      <c r="E633">
        <v>1124.2370605000001</v>
      </c>
      <c r="F633">
        <v>1172.6999512</v>
      </c>
      <c r="G633">
        <v>1211.3100586</v>
      </c>
      <c r="H633">
        <v>1298.0200195</v>
      </c>
      <c r="I633">
        <v>1278.5</v>
      </c>
      <c r="J633">
        <v>1250.7125243999999</v>
      </c>
      <c r="L633" t="str">
        <f t="shared" si="73"/>
        <v>27SEP2022:08:00:00</v>
      </c>
      <c r="M633">
        <v>8</v>
      </c>
      <c r="N633">
        <f t="shared" si="74"/>
        <v>150.20959470000003</v>
      </c>
      <c r="O633" t="str">
        <f t="shared" si="69"/>
        <v/>
      </c>
      <c r="P633">
        <f t="shared" si="70"/>
        <v>150.20959470000003</v>
      </c>
      <c r="Q633" t="str">
        <f t="shared" si="71"/>
        <v/>
      </c>
      <c r="R633">
        <f t="shared" si="72"/>
        <v>1</v>
      </c>
      <c r="S633">
        <f t="shared" si="75"/>
        <v>13.086620530230267</v>
      </c>
    </row>
    <row r="634" spans="1:19" x14ac:dyDescent="0.25">
      <c r="A634" t="s">
        <v>683</v>
      </c>
      <c r="B634">
        <v>1162.9431152</v>
      </c>
      <c r="C634">
        <v>1366</v>
      </c>
      <c r="D634">
        <v>1147.1934814000001</v>
      </c>
      <c r="E634">
        <v>1166.6168213000001</v>
      </c>
      <c r="F634">
        <v>1229.8399658000001</v>
      </c>
      <c r="G634">
        <v>1270.1700439000001</v>
      </c>
      <c r="H634">
        <v>1366</v>
      </c>
      <c r="I634">
        <v>1326.7199707</v>
      </c>
      <c r="J634">
        <v>1307.8704834</v>
      </c>
      <c r="L634" t="str">
        <f t="shared" si="73"/>
        <v>27SEP2022:09:00:00</v>
      </c>
      <c r="M634">
        <v>9</v>
      </c>
      <c r="N634">
        <f t="shared" si="74"/>
        <v>203.05688480000003</v>
      </c>
      <c r="O634" t="str">
        <f t="shared" si="69"/>
        <v/>
      </c>
      <c r="P634">
        <f t="shared" si="70"/>
        <v>203.05688480000003</v>
      </c>
      <c r="Q634" t="str">
        <f t="shared" si="71"/>
        <v/>
      </c>
      <c r="R634">
        <f t="shared" si="72"/>
        <v>1</v>
      </c>
      <c r="S634">
        <f t="shared" si="75"/>
        <v>17.460603373113294</v>
      </c>
    </row>
    <row r="635" spans="1:19" x14ac:dyDescent="0.25">
      <c r="A635" t="s">
        <v>684</v>
      </c>
      <c r="B635">
        <v>1214.4075928</v>
      </c>
      <c r="C635">
        <v>1486.2099608999999</v>
      </c>
      <c r="D635">
        <v>1271.7585449000001</v>
      </c>
      <c r="E635">
        <v>1296.4058838000001</v>
      </c>
      <c r="F635">
        <v>1319.4699707</v>
      </c>
      <c r="G635">
        <v>1364.4599608999999</v>
      </c>
      <c r="H635">
        <v>1486.2099608999999</v>
      </c>
      <c r="I635">
        <v>1460.5200195</v>
      </c>
      <c r="J635">
        <v>1421.7700195</v>
      </c>
      <c r="L635" t="str">
        <f t="shared" si="73"/>
        <v>27SEP2022:10:00:00</v>
      </c>
      <c r="M635">
        <v>10</v>
      </c>
      <c r="N635">
        <f t="shared" si="74"/>
        <v>271.80236809999997</v>
      </c>
      <c r="O635" t="str">
        <f t="shared" si="69"/>
        <v/>
      </c>
      <c r="P635">
        <f t="shared" si="70"/>
        <v>271.80236809999997</v>
      </c>
      <c r="Q635" t="str">
        <f t="shared" si="71"/>
        <v/>
      </c>
      <c r="R635">
        <f t="shared" si="72"/>
        <v>1</v>
      </c>
      <c r="S635">
        <f t="shared" si="75"/>
        <v>22.381477990706447</v>
      </c>
    </row>
    <row r="636" spans="1:19" x14ac:dyDescent="0.25">
      <c r="A636" t="s">
        <v>685</v>
      </c>
      <c r="B636">
        <v>1381.6713867000001</v>
      </c>
      <c r="C636">
        <v>1595.5</v>
      </c>
      <c r="D636">
        <v>1413.3997803</v>
      </c>
      <c r="E636">
        <v>1407.8696289</v>
      </c>
      <c r="F636">
        <v>1414.8900146000001</v>
      </c>
      <c r="G636">
        <v>1460.8900146000001</v>
      </c>
      <c r="H636">
        <v>1595.5</v>
      </c>
      <c r="I636">
        <v>1578.2900391000001</v>
      </c>
      <c r="J636">
        <v>1528.7324219</v>
      </c>
      <c r="L636" t="str">
        <f t="shared" si="73"/>
        <v>27SEP2022:11:00:00</v>
      </c>
      <c r="M636">
        <v>11</v>
      </c>
      <c r="N636">
        <f t="shared" si="74"/>
        <v>213.82861329999992</v>
      </c>
      <c r="O636" t="str">
        <f t="shared" si="69"/>
        <v/>
      </c>
      <c r="P636">
        <f t="shared" si="70"/>
        <v>213.82861329999992</v>
      </c>
      <c r="Q636" t="str">
        <f t="shared" si="71"/>
        <v/>
      </c>
      <c r="R636">
        <f t="shared" si="72"/>
        <v>1</v>
      </c>
      <c r="S636">
        <f t="shared" si="75"/>
        <v>15.476083195926252</v>
      </c>
    </row>
    <row r="637" spans="1:19" x14ac:dyDescent="0.25">
      <c r="A637" t="s">
        <v>686</v>
      </c>
      <c r="B637">
        <v>1543.2286377</v>
      </c>
      <c r="C637">
        <v>1681.4599608999999</v>
      </c>
      <c r="D637">
        <v>1534.8702393000001</v>
      </c>
      <c r="E637">
        <v>1491.3457031</v>
      </c>
      <c r="F637">
        <v>1487.1999512</v>
      </c>
      <c r="G637">
        <v>1535.3599853999999</v>
      </c>
      <c r="H637">
        <v>1681.4599608999999</v>
      </c>
      <c r="I637">
        <v>1670.9100341999999</v>
      </c>
      <c r="J637">
        <v>1612.1033935999999</v>
      </c>
      <c r="L637" t="str">
        <f t="shared" si="73"/>
        <v>27SEP2022:12:00:00</v>
      </c>
      <c r="M637">
        <v>12</v>
      </c>
      <c r="N637">
        <f t="shared" si="74"/>
        <v>138.23132319999991</v>
      </c>
      <c r="O637" t="str">
        <f t="shared" si="69"/>
        <v/>
      </c>
      <c r="P637">
        <f t="shared" si="70"/>
        <v>138.23132319999991</v>
      </c>
      <c r="Q637" t="str">
        <f t="shared" si="71"/>
        <v/>
      </c>
      <c r="R637">
        <f t="shared" si="72"/>
        <v>1</v>
      </c>
      <c r="S637">
        <f t="shared" si="75"/>
        <v>8.9572808476401367</v>
      </c>
    </row>
    <row r="638" spans="1:19" x14ac:dyDescent="0.25">
      <c r="A638" t="s">
        <v>687</v>
      </c>
      <c r="B638">
        <v>1583.2458495999999</v>
      </c>
      <c r="C638">
        <v>1729.9899902</v>
      </c>
      <c r="D638">
        <v>1647.0661620999999</v>
      </c>
      <c r="E638">
        <v>1596.9754639</v>
      </c>
      <c r="F638">
        <v>1523.9799805</v>
      </c>
      <c r="G638">
        <v>1574.6199951000001</v>
      </c>
      <c r="H638">
        <v>1729.9899902</v>
      </c>
      <c r="I638">
        <v>1720.2399902</v>
      </c>
      <c r="J638">
        <v>1656.8334961</v>
      </c>
      <c r="L638" t="str">
        <f t="shared" si="73"/>
        <v>27SEP2022:13:00:00</v>
      </c>
      <c r="M638">
        <v>13</v>
      </c>
      <c r="N638">
        <f t="shared" si="74"/>
        <v>146.74414060000004</v>
      </c>
      <c r="O638" t="str">
        <f t="shared" si="69"/>
        <v/>
      </c>
      <c r="P638">
        <f t="shared" si="70"/>
        <v>146.74414060000004</v>
      </c>
      <c r="Q638" t="str">
        <f t="shared" si="71"/>
        <v/>
      </c>
      <c r="R638">
        <f t="shared" si="72"/>
        <v>1</v>
      </c>
      <c r="S638">
        <f t="shared" si="75"/>
        <v>9.2685631001069293</v>
      </c>
    </row>
    <row r="639" spans="1:19" x14ac:dyDescent="0.25">
      <c r="A639" t="s">
        <v>688</v>
      </c>
      <c r="B639">
        <v>1573.2705077999999</v>
      </c>
      <c r="C639">
        <v>1786.0300293</v>
      </c>
      <c r="D639">
        <v>1734.1309814000001</v>
      </c>
      <c r="E639">
        <v>1674.1358643000001</v>
      </c>
      <c r="F639">
        <v>1573.8100586</v>
      </c>
      <c r="G639">
        <v>1626.8000488</v>
      </c>
      <c r="H639">
        <v>1786.0300293</v>
      </c>
      <c r="I639">
        <v>1771.4499512</v>
      </c>
      <c r="J639">
        <v>1709.286499</v>
      </c>
      <c r="L639" t="str">
        <f t="shared" si="73"/>
        <v>27SEP2022:14:00:00</v>
      </c>
      <c r="M639">
        <v>14</v>
      </c>
      <c r="N639">
        <f t="shared" si="74"/>
        <v>212.75952150000012</v>
      </c>
      <c r="O639" t="str">
        <f t="shared" si="69"/>
        <v/>
      </c>
      <c r="P639">
        <f t="shared" si="70"/>
        <v>212.75952150000012</v>
      </c>
      <c r="Q639" t="str">
        <f t="shared" si="71"/>
        <v/>
      </c>
      <c r="R639">
        <f t="shared" si="72"/>
        <v>1</v>
      </c>
      <c r="S639">
        <f t="shared" si="75"/>
        <v>13.523390951853203</v>
      </c>
    </row>
    <row r="640" spans="1:19" x14ac:dyDescent="0.25">
      <c r="A640" t="s">
        <v>689</v>
      </c>
      <c r="B640">
        <v>1594.1755370999999</v>
      </c>
      <c r="C640">
        <v>1795.5100098</v>
      </c>
      <c r="D640">
        <v>1809.3613281</v>
      </c>
      <c r="E640">
        <v>1765.7698975000001</v>
      </c>
      <c r="F640">
        <v>1580.8900146000001</v>
      </c>
      <c r="G640">
        <v>1637.4699707</v>
      </c>
      <c r="H640">
        <v>1795.5100098</v>
      </c>
      <c r="I640">
        <v>1778.8399658000001</v>
      </c>
      <c r="J640">
        <v>1717.9724120999999</v>
      </c>
      <c r="L640" t="str">
        <f t="shared" si="73"/>
        <v>27SEP2022:15:00:00</v>
      </c>
      <c r="M640">
        <v>15</v>
      </c>
      <c r="N640">
        <f t="shared" si="74"/>
        <v>201.33447270000011</v>
      </c>
      <c r="O640" t="str">
        <f t="shared" si="69"/>
        <v/>
      </c>
      <c r="P640">
        <f t="shared" si="70"/>
        <v>201.33447270000011</v>
      </c>
      <c r="Q640" t="str">
        <f t="shared" si="71"/>
        <v/>
      </c>
      <c r="R640">
        <f t="shared" si="72"/>
        <v>1</v>
      </c>
      <c r="S640">
        <f t="shared" si="75"/>
        <v>12.6293791376483</v>
      </c>
    </row>
    <row r="641" spans="1:19" x14ac:dyDescent="0.25">
      <c r="A641" t="s">
        <v>690</v>
      </c>
      <c r="B641">
        <v>1648.6090088000001</v>
      </c>
      <c r="C641">
        <v>1837.4899902</v>
      </c>
      <c r="D641">
        <v>1859.2321777</v>
      </c>
      <c r="E641">
        <v>1837.1135254000001</v>
      </c>
      <c r="F641">
        <v>1624.3900146000001</v>
      </c>
      <c r="G641">
        <v>1683.8199463000001</v>
      </c>
      <c r="H641">
        <v>1837.4899902</v>
      </c>
      <c r="I641">
        <v>1809.4000243999999</v>
      </c>
      <c r="J641">
        <v>1757.2761230000001</v>
      </c>
      <c r="L641" t="str">
        <f t="shared" si="73"/>
        <v>27SEP2022:16:00:00</v>
      </c>
      <c r="M641">
        <v>16</v>
      </c>
      <c r="N641">
        <f t="shared" si="74"/>
        <v>188.88098139999988</v>
      </c>
      <c r="O641" t="str">
        <f t="shared" si="69"/>
        <v/>
      </c>
      <c r="P641">
        <f t="shared" si="70"/>
        <v>188.88098139999988</v>
      </c>
      <c r="Q641" t="str">
        <f t="shared" si="71"/>
        <v/>
      </c>
      <c r="R641">
        <f t="shared" si="72"/>
        <v>1</v>
      </c>
      <c r="S641">
        <f t="shared" si="75"/>
        <v>11.456990735328066</v>
      </c>
    </row>
    <row r="642" spans="1:19" x14ac:dyDescent="0.25">
      <c r="A642" t="s">
        <v>691</v>
      </c>
      <c r="B642">
        <v>1668.9404297000001</v>
      </c>
      <c r="C642">
        <v>1831.0899658000001</v>
      </c>
      <c r="D642">
        <v>1873.1821289</v>
      </c>
      <c r="E642">
        <v>1873.4168701000001</v>
      </c>
      <c r="F642">
        <v>1627.3299560999999</v>
      </c>
      <c r="G642">
        <v>1687.3900146000001</v>
      </c>
      <c r="H642">
        <v>1831.0899658000001</v>
      </c>
      <c r="I642">
        <v>1784.2399902</v>
      </c>
      <c r="J642">
        <v>1748.2034911999999</v>
      </c>
      <c r="L642" t="str">
        <f t="shared" si="73"/>
        <v>27SEP2022:17:00:00</v>
      </c>
      <c r="M642">
        <v>17</v>
      </c>
      <c r="N642">
        <f t="shared" si="74"/>
        <v>162.14953609999998</v>
      </c>
      <c r="O642" t="str">
        <f t="shared" si="69"/>
        <v/>
      </c>
      <c r="P642">
        <f t="shared" si="70"/>
        <v>162.14953609999998</v>
      </c>
      <c r="Q642" t="str">
        <f t="shared" si="71"/>
        <v/>
      </c>
      <c r="R642">
        <f t="shared" si="72"/>
        <v>1</v>
      </c>
      <c r="S642">
        <f t="shared" si="75"/>
        <v>9.7157174225294014</v>
      </c>
    </row>
    <row r="643" spans="1:19" x14ac:dyDescent="0.25">
      <c r="A643" t="s">
        <v>692</v>
      </c>
      <c r="B643">
        <v>1642.4967041</v>
      </c>
      <c r="C643">
        <v>1812.25</v>
      </c>
      <c r="D643">
        <v>1830.5782471</v>
      </c>
      <c r="E643">
        <v>1790.3427733999999</v>
      </c>
      <c r="F643">
        <v>1616.7399902</v>
      </c>
      <c r="G643">
        <v>1677.8800048999999</v>
      </c>
      <c r="H643">
        <v>1812.25</v>
      </c>
      <c r="I643">
        <v>1756.9200439000001</v>
      </c>
      <c r="J643">
        <v>1729.9654541</v>
      </c>
      <c r="L643" t="str">
        <f t="shared" si="73"/>
        <v>27SEP2022:18:00:00</v>
      </c>
      <c r="M643">
        <v>18</v>
      </c>
      <c r="N643">
        <f t="shared" si="74"/>
        <v>169.75329590000001</v>
      </c>
      <c r="O643" t="str">
        <f t="shared" ref="O643:O706" si="76">IF(N643&lt;0,N643,"")</f>
        <v/>
      </c>
      <c r="P643">
        <f t="shared" ref="P643:P706" si="77">IF(N643&gt;0,N643,"")</f>
        <v>169.75329590000001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10.335076805710591</v>
      </c>
    </row>
    <row r="644" spans="1:19" x14ac:dyDescent="0.25">
      <c r="A644" t="s">
        <v>693</v>
      </c>
      <c r="B644">
        <v>1575.2526855000001</v>
      </c>
      <c r="C644">
        <v>1764.7600098</v>
      </c>
      <c r="D644">
        <v>1753.9191894999999</v>
      </c>
      <c r="E644">
        <v>1703.4189452999999</v>
      </c>
      <c r="F644">
        <v>1582.3399658000001</v>
      </c>
      <c r="G644">
        <v>1642</v>
      </c>
      <c r="H644">
        <v>1764.7600098</v>
      </c>
      <c r="I644">
        <v>1707.9699707</v>
      </c>
      <c r="J644">
        <v>1686.8305664</v>
      </c>
      <c r="L644" t="str">
        <f t="shared" ref="L644:L707" si="80">A644</f>
        <v>27SEP2022:19:00:00</v>
      </c>
      <c r="M644">
        <v>19</v>
      </c>
      <c r="N644">
        <f t="shared" ref="N644:N674" si="81">C644-B644</f>
        <v>189.50732429999994</v>
      </c>
      <c r="O644" t="str">
        <f t="shared" si="76"/>
        <v/>
      </c>
      <c r="P644">
        <f t="shared" si="77"/>
        <v>189.50732429999994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12.030280985672373</v>
      </c>
    </row>
    <row r="645" spans="1:19" x14ac:dyDescent="0.25">
      <c r="A645" t="s">
        <v>694</v>
      </c>
      <c r="B645">
        <v>1509.9464111</v>
      </c>
      <c r="C645">
        <v>1685.5400391000001</v>
      </c>
      <c r="D645">
        <v>1636.0349120999999</v>
      </c>
      <c r="E645">
        <v>1604.8305664</v>
      </c>
      <c r="F645">
        <v>1524.2399902</v>
      </c>
      <c r="G645">
        <v>1578.5500488</v>
      </c>
      <c r="H645">
        <v>1685.5400391000001</v>
      </c>
      <c r="I645">
        <v>1625.9799805</v>
      </c>
      <c r="J645">
        <v>1613.7514647999999</v>
      </c>
      <c r="L645" t="str">
        <f t="shared" si="80"/>
        <v>27SEP2022:20:00:00</v>
      </c>
      <c r="M645">
        <v>20</v>
      </c>
      <c r="N645">
        <f t="shared" si="81"/>
        <v>175.59362800000008</v>
      </c>
      <c r="O645" t="str">
        <f t="shared" si="76"/>
        <v/>
      </c>
      <c r="P645">
        <f t="shared" si="77"/>
        <v>175.59362800000008</v>
      </c>
      <c r="Q645" t="str">
        <f t="shared" si="78"/>
        <v/>
      </c>
      <c r="R645">
        <f t="shared" si="79"/>
        <v>1</v>
      </c>
      <c r="S645">
        <f t="shared" si="82"/>
        <v>11.629129796207778</v>
      </c>
    </row>
    <row r="646" spans="1:19" x14ac:dyDescent="0.25">
      <c r="A646" t="s">
        <v>695</v>
      </c>
      <c r="B646">
        <v>1455.4135742000001</v>
      </c>
      <c r="C646">
        <v>1668.0799560999999</v>
      </c>
      <c r="D646">
        <v>1594.4014893000001</v>
      </c>
      <c r="E646">
        <v>1563.2437743999999</v>
      </c>
      <c r="F646">
        <v>1521.1600341999999</v>
      </c>
      <c r="G646">
        <v>1570.8499756000001</v>
      </c>
      <c r="H646">
        <v>1668.0799560999999</v>
      </c>
      <c r="I646">
        <v>1605.1800536999999</v>
      </c>
      <c r="J646">
        <v>1599.7194824000001</v>
      </c>
      <c r="L646" t="str">
        <f t="shared" si="80"/>
        <v>27SEP2022:21:00:00</v>
      </c>
      <c r="M646">
        <v>21</v>
      </c>
      <c r="N646">
        <f t="shared" si="81"/>
        <v>212.66638189999981</v>
      </c>
      <c r="O646" t="str">
        <f t="shared" si="76"/>
        <v/>
      </c>
      <c r="P646">
        <f t="shared" si="77"/>
        <v>212.66638189999981</v>
      </c>
      <c r="Q646" t="str">
        <f t="shared" si="78"/>
        <v/>
      </c>
      <c r="R646">
        <f t="shared" si="79"/>
        <v>1</v>
      </c>
      <c r="S646">
        <f t="shared" si="82"/>
        <v>14.612092787226924</v>
      </c>
    </row>
    <row r="647" spans="1:19" x14ac:dyDescent="0.25">
      <c r="A647" t="s">
        <v>696</v>
      </c>
      <c r="B647">
        <v>1454.0072021000001</v>
      </c>
      <c r="C647">
        <v>1650.4300536999999</v>
      </c>
      <c r="D647">
        <v>1544.4659423999999</v>
      </c>
      <c r="E647">
        <v>1537.5563964999999</v>
      </c>
      <c r="F647">
        <v>1510.3399658000001</v>
      </c>
      <c r="G647">
        <v>1560.1600341999999</v>
      </c>
      <c r="H647">
        <v>1650.4300536999999</v>
      </c>
      <c r="I647">
        <v>1576.4399414</v>
      </c>
      <c r="J647">
        <v>1580.9523925999999</v>
      </c>
      <c r="L647" t="str">
        <f t="shared" si="80"/>
        <v>27SEP2022:22:00:00</v>
      </c>
      <c r="M647">
        <v>22</v>
      </c>
      <c r="N647">
        <f t="shared" si="81"/>
        <v>196.42285159999983</v>
      </c>
      <c r="O647" t="str">
        <f t="shared" si="76"/>
        <v/>
      </c>
      <c r="P647">
        <f t="shared" si="77"/>
        <v>196.42285159999983</v>
      </c>
      <c r="Q647" t="str">
        <f t="shared" si="78"/>
        <v/>
      </c>
      <c r="R647">
        <f t="shared" si="79"/>
        <v>1</v>
      </c>
      <c r="S647">
        <f t="shared" si="82"/>
        <v>13.509070059371739</v>
      </c>
    </row>
    <row r="648" spans="1:19" x14ac:dyDescent="0.25">
      <c r="A648" t="s">
        <v>697</v>
      </c>
      <c r="B648">
        <v>1421.5686035000001</v>
      </c>
      <c r="C648">
        <v>1543.9399414</v>
      </c>
      <c r="D648">
        <v>1460.9047852000001</v>
      </c>
      <c r="E648">
        <v>1432.1020507999999</v>
      </c>
      <c r="F648">
        <v>1414.7700195</v>
      </c>
      <c r="G648">
        <v>1460.2600098</v>
      </c>
      <c r="H648">
        <v>1543.9399414</v>
      </c>
      <c r="I648">
        <v>1497.8800048999999</v>
      </c>
      <c r="J648">
        <v>1487.5234375</v>
      </c>
      <c r="L648" t="str">
        <f t="shared" si="80"/>
        <v>27SEP2022:23:00:00</v>
      </c>
      <c r="M648">
        <v>23</v>
      </c>
      <c r="N648">
        <f t="shared" si="81"/>
        <v>122.37133789999984</v>
      </c>
      <c r="O648" t="str">
        <f t="shared" si="76"/>
        <v/>
      </c>
      <c r="P648">
        <f t="shared" si="77"/>
        <v>122.37133789999984</v>
      </c>
      <c r="Q648" t="str">
        <f t="shared" si="78"/>
        <v/>
      </c>
      <c r="R648">
        <f t="shared" si="79"/>
        <v>1</v>
      </c>
      <c r="S648">
        <f t="shared" si="82"/>
        <v>8.6081908111021281</v>
      </c>
    </row>
    <row r="649" spans="1:19" x14ac:dyDescent="0.25">
      <c r="A649" t="s">
        <v>698</v>
      </c>
      <c r="B649">
        <v>1331.7918701000001</v>
      </c>
      <c r="C649">
        <v>1415.8900146000001</v>
      </c>
      <c r="D649">
        <v>1354.1054687999999</v>
      </c>
      <c r="E649">
        <v>1289.6982422000001</v>
      </c>
      <c r="F649">
        <v>1298.6899414</v>
      </c>
      <c r="G649">
        <v>1339.5200195</v>
      </c>
      <c r="H649">
        <v>1415.8900146000001</v>
      </c>
      <c r="I649">
        <v>1388.1700439000001</v>
      </c>
      <c r="J649">
        <v>1369.5155029</v>
      </c>
      <c r="L649" t="str">
        <f t="shared" si="80"/>
        <v>28SEP2022:00:00:00</v>
      </c>
      <c r="M649">
        <v>24</v>
      </c>
      <c r="N649">
        <f t="shared" si="81"/>
        <v>84.098144499999989</v>
      </c>
      <c r="O649" t="str">
        <f t="shared" si="76"/>
        <v/>
      </c>
      <c r="P649">
        <f t="shared" si="77"/>
        <v>84.098144499999989</v>
      </c>
      <c r="Q649" t="str">
        <f t="shared" si="78"/>
        <v/>
      </c>
      <c r="R649">
        <f t="shared" si="79"/>
        <v>1</v>
      </c>
      <c r="S649">
        <f t="shared" si="82"/>
        <v>6.3146612010542853</v>
      </c>
    </row>
    <row r="650" spans="1:19" x14ac:dyDescent="0.25">
      <c r="A650" t="s">
        <v>699</v>
      </c>
      <c r="B650">
        <v>1240.2718506000001</v>
      </c>
      <c r="C650">
        <v>1343.2900391000001</v>
      </c>
      <c r="D650">
        <v>1246.5750731999999</v>
      </c>
      <c r="E650">
        <v>1156.4632568</v>
      </c>
      <c r="F650">
        <v>1310.0600586</v>
      </c>
      <c r="G650">
        <v>1316.8800048999999</v>
      </c>
      <c r="H650">
        <v>1343.2900391000001</v>
      </c>
      <c r="I650">
        <v>1314.7800293</v>
      </c>
      <c r="J650">
        <v>1321.7244873</v>
      </c>
      <c r="L650" t="str">
        <f t="shared" si="80"/>
        <v>28SEP2022:01:00:00</v>
      </c>
      <c r="M650">
        <v>1</v>
      </c>
      <c r="N650">
        <f t="shared" si="81"/>
        <v>103.01818849999995</v>
      </c>
      <c r="O650" t="str">
        <f t="shared" si="76"/>
        <v/>
      </c>
      <c r="P650">
        <f t="shared" si="77"/>
        <v>103.01818849999995</v>
      </c>
      <c r="Q650" t="str">
        <f t="shared" si="78"/>
        <v/>
      </c>
      <c r="R650">
        <f t="shared" si="79"/>
        <v>1</v>
      </c>
      <c r="S650">
        <f t="shared" si="82"/>
        <v>8.3060974455046583</v>
      </c>
    </row>
    <row r="651" spans="1:19" x14ac:dyDescent="0.25">
      <c r="A651" t="s">
        <v>700</v>
      </c>
      <c r="B651">
        <v>1210.151001</v>
      </c>
      <c r="C651">
        <v>1306.9399414</v>
      </c>
      <c r="D651">
        <v>1189.1002197</v>
      </c>
      <c r="E651">
        <v>1123.4403076000001</v>
      </c>
      <c r="F651">
        <v>1272.8399658000001</v>
      </c>
      <c r="G651">
        <v>1277.8900146000001</v>
      </c>
      <c r="H651">
        <v>1306.9399414</v>
      </c>
      <c r="I651">
        <v>1276.5999756000001</v>
      </c>
      <c r="J651">
        <v>1283.9434814000001</v>
      </c>
      <c r="L651" t="str">
        <f t="shared" si="80"/>
        <v>28SEP2022:02:00:00</v>
      </c>
      <c r="M651">
        <v>2</v>
      </c>
      <c r="N651">
        <f t="shared" si="81"/>
        <v>96.788940400000001</v>
      </c>
      <c r="O651" t="str">
        <f t="shared" si="76"/>
        <v/>
      </c>
      <c r="P651">
        <f t="shared" si="77"/>
        <v>96.788940400000001</v>
      </c>
      <c r="Q651" t="str">
        <f t="shared" si="78"/>
        <v/>
      </c>
      <c r="R651">
        <f t="shared" si="79"/>
        <v>1</v>
      </c>
      <c r="S651">
        <f t="shared" si="82"/>
        <v>7.9980878683750314</v>
      </c>
    </row>
    <row r="652" spans="1:19" x14ac:dyDescent="0.25">
      <c r="A652" t="s">
        <v>701</v>
      </c>
      <c r="B652">
        <v>1185.1619873</v>
      </c>
      <c r="C652">
        <v>1272.8800048999999</v>
      </c>
      <c r="D652">
        <v>1145.4068603999999</v>
      </c>
      <c r="E652">
        <v>1105.7493896000001</v>
      </c>
      <c r="F652">
        <v>1240.1600341999999</v>
      </c>
      <c r="G652">
        <v>1243.3299560999999</v>
      </c>
      <c r="H652">
        <v>1272.8800048999999</v>
      </c>
      <c r="I652">
        <v>1243.4899902</v>
      </c>
      <c r="J652">
        <v>1250.2980957</v>
      </c>
      <c r="L652" t="str">
        <f t="shared" si="80"/>
        <v>28SEP2022:03:00:00</v>
      </c>
      <c r="M652">
        <v>3</v>
      </c>
      <c r="N652">
        <f t="shared" si="81"/>
        <v>87.718017599999939</v>
      </c>
      <c r="O652" t="str">
        <f t="shared" si="76"/>
        <v/>
      </c>
      <c r="P652">
        <f t="shared" si="77"/>
        <v>87.718017599999939</v>
      </c>
      <c r="Q652" t="str">
        <f t="shared" si="78"/>
        <v/>
      </c>
      <c r="R652">
        <f t="shared" si="79"/>
        <v>1</v>
      </c>
      <c r="S652">
        <f t="shared" si="82"/>
        <v>7.4013526032704151</v>
      </c>
    </row>
    <row r="653" spans="1:19" x14ac:dyDescent="0.25">
      <c r="A653" t="s">
        <v>702</v>
      </c>
      <c r="B653">
        <v>1143.4824219</v>
      </c>
      <c r="C653">
        <v>1249.0600586</v>
      </c>
      <c r="D653">
        <v>1112.7915039</v>
      </c>
      <c r="E653">
        <v>1114.4741211</v>
      </c>
      <c r="F653">
        <v>1222.9899902</v>
      </c>
      <c r="G653">
        <v>1224.1199951000001</v>
      </c>
      <c r="H653">
        <v>1249.0600586</v>
      </c>
      <c r="I653">
        <v>1216.4100341999999</v>
      </c>
      <c r="J653">
        <v>1227.4870605000001</v>
      </c>
      <c r="L653" t="str">
        <f t="shared" si="80"/>
        <v>28SEP2022:04:00:00</v>
      </c>
      <c r="M653">
        <v>4</v>
      </c>
      <c r="N653">
        <f t="shared" si="81"/>
        <v>105.57763670000008</v>
      </c>
      <c r="O653" t="str">
        <f t="shared" si="76"/>
        <v/>
      </c>
      <c r="P653">
        <f t="shared" si="77"/>
        <v>105.57763670000008</v>
      </c>
      <c r="Q653" t="str">
        <f t="shared" si="78"/>
        <v/>
      </c>
      <c r="R653">
        <f t="shared" si="79"/>
        <v>1</v>
      </c>
      <c r="S653">
        <f t="shared" si="82"/>
        <v>9.2329916645831105</v>
      </c>
    </row>
    <row r="654" spans="1:19" x14ac:dyDescent="0.25">
      <c r="A654" t="s">
        <v>703</v>
      </c>
      <c r="B654">
        <v>1142.7628173999999</v>
      </c>
      <c r="C654">
        <v>1204.9699707</v>
      </c>
      <c r="D654">
        <v>1075.8967285000001</v>
      </c>
      <c r="E654">
        <v>1106.0983887</v>
      </c>
      <c r="F654">
        <v>1183.5999756000001</v>
      </c>
      <c r="G654">
        <v>1182.5300293</v>
      </c>
      <c r="H654">
        <v>1204.9699707</v>
      </c>
      <c r="I654">
        <v>1165.7399902</v>
      </c>
      <c r="J654">
        <v>1182.4240723</v>
      </c>
      <c r="L654" t="str">
        <f t="shared" si="80"/>
        <v>28SEP2022:05:00:00</v>
      </c>
      <c r="M654">
        <v>5</v>
      </c>
      <c r="N654">
        <f t="shared" si="81"/>
        <v>62.207153300000073</v>
      </c>
      <c r="O654" t="str">
        <f t="shared" si="76"/>
        <v/>
      </c>
      <c r="P654">
        <f t="shared" si="77"/>
        <v>62.207153300000073</v>
      </c>
      <c r="Q654" t="str">
        <f t="shared" si="78"/>
        <v/>
      </c>
      <c r="R654">
        <f t="shared" si="79"/>
        <v>1</v>
      </c>
      <c r="S654">
        <f t="shared" si="82"/>
        <v>5.4435751980041696</v>
      </c>
    </row>
    <row r="655" spans="1:19" x14ac:dyDescent="0.25">
      <c r="A655" t="s">
        <v>704</v>
      </c>
      <c r="B655">
        <v>1126.6804199000001</v>
      </c>
      <c r="C655">
        <v>1190.3000488</v>
      </c>
      <c r="D655">
        <v>1060.4355469</v>
      </c>
      <c r="E655">
        <v>1097.8336182</v>
      </c>
      <c r="F655">
        <v>1176.3599853999999</v>
      </c>
      <c r="G655">
        <v>1174.8900146000001</v>
      </c>
      <c r="H655">
        <v>1190.3000488</v>
      </c>
      <c r="I655">
        <v>1148.2099608999999</v>
      </c>
      <c r="J655">
        <v>1169.625</v>
      </c>
      <c r="L655" t="str">
        <f t="shared" si="80"/>
        <v>28SEP2022:06:00:00</v>
      </c>
      <c r="M655">
        <v>6</v>
      </c>
      <c r="N655">
        <f t="shared" si="81"/>
        <v>63.619628899999952</v>
      </c>
      <c r="O655" t="str">
        <f t="shared" si="76"/>
        <v/>
      </c>
      <c r="P655">
        <f t="shared" si="77"/>
        <v>63.619628899999952</v>
      </c>
      <c r="Q655" t="str">
        <f t="shared" si="78"/>
        <v/>
      </c>
      <c r="R655">
        <f t="shared" si="79"/>
        <v>1</v>
      </c>
      <c r="S655">
        <f t="shared" si="82"/>
        <v>5.6466436956139336</v>
      </c>
    </row>
    <row r="656" spans="1:19" x14ac:dyDescent="0.25">
      <c r="A656" t="s">
        <v>705</v>
      </c>
      <c r="B656">
        <v>1175.7091064000001</v>
      </c>
      <c r="C656">
        <v>1266.4899902</v>
      </c>
      <c r="D656">
        <v>1092.1329346</v>
      </c>
      <c r="E656">
        <v>1123.5150146000001</v>
      </c>
      <c r="F656">
        <v>1261.2399902</v>
      </c>
      <c r="G656">
        <v>1259.0899658000001</v>
      </c>
      <c r="H656">
        <v>1266.4899902</v>
      </c>
      <c r="I656">
        <v>1222.4899902</v>
      </c>
      <c r="J656">
        <v>1248.4525146000001</v>
      </c>
      <c r="L656" t="str">
        <f t="shared" si="80"/>
        <v>28SEP2022:07:00:00</v>
      </c>
      <c r="M656">
        <v>7</v>
      </c>
      <c r="N656">
        <f t="shared" si="81"/>
        <v>90.780883799999856</v>
      </c>
      <c r="O656" t="str">
        <f t="shared" si="76"/>
        <v/>
      </c>
      <c r="P656">
        <f t="shared" si="77"/>
        <v>90.780883799999856</v>
      </c>
      <c r="Q656" t="str">
        <f t="shared" si="78"/>
        <v/>
      </c>
      <c r="R656">
        <f t="shared" si="79"/>
        <v>1</v>
      </c>
      <c r="S656">
        <f t="shared" si="82"/>
        <v>7.7213728553969672</v>
      </c>
    </row>
    <row r="657" spans="1:19" x14ac:dyDescent="0.25">
      <c r="A657" t="s">
        <v>706</v>
      </c>
      <c r="B657">
        <v>1155.7739257999999</v>
      </c>
      <c r="C657">
        <v>1268.9499512</v>
      </c>
      <c r="D657">
        <v>1102.1433105000001</v>
      </c>
      <c r="E657">
        <v>1132.9320068</v>
      </c>
      <c r="F657">
        <v>1267.0699463000001</v>
      </c>
      <c r="G657">
        <v>1264.4599608999999</v>
      </c>
      <c r="H657">
        <v>1268.9499512</v>
      </c>
      <c r="I657">
        <v>1213.0500488</v>
      </c>
      <c r="J657">
        <v>1247.9804687999999</v>
      </c>
      <c r="L657" t="str">
        <f t="shared" si="80"/>
        <v>28SEP2022:08:00:00</v>
      </c>
      <c r="M657">
        <v>8</v>
      </c>
      <c r="N657">
        <f t="shared" si="81"/>
        <v>113.17602540000007</v>
      </c>
      <c r="O657" t="str">
        <f t="shared" si="76"/>
        <v/>
      </c>
      <c r="P657">
        <f t="shared" si="77"/>
        <v>113.17602540000007</v>
      </c>
      <c r="Q657" t="str">
        <f t="shared" si="78"/>
        <v/>
      </c>
      <c r="R657">
        <f t="shared" si="79"/>
        <v>1</v>
      </c>
      <c r="S657">
        <f t="shared" si="82"/>
        <v>9.7922286420903859</v>
      </c>
    </row>
    <row r="658" spans="1:19" x14ac:dyDescent="0.25">
      <c r="A658" t="s">
        <v>707</v>
      </c>
      <c r="B658">
        <v>1213.7226562999999</v>
      </c>
      <c r="C658">
        <v>1332.8399658000001</v>
      </c>
      <c r="D658">
        <v>1158.2867432</v>
      </c>
      <c r="E658">
        <v>1124.2757568</v>
      </c>
      <c r="F658">
        <v>1314.6800536999999</v>
      </c>
      <c r="G658">
        <v>1317.3299560999999</v>
      </c>
      <c r="H658">
        <v>1332.8399658000001</v>
      </c>
      <c r="I658">
        <v>1251.8699951000001</v>
      </c>
      <c r="J658">
        <v>1297.8989257999999</v>
      </c>
      <c r="L658" t="str">
        <f t="shared" si="80"/>
        <v>28SEP2022:09:00:00</v>
      </c>
      <c r="M658">
        <v>9</v>
      </c>
      <c r="N658">
        <f t="shared" si="81"/>
        <v>119.11730950000015</v>
      </c>
      <c r="O658" t="str">
        <f t="shared" si="76"/>
        <v/>
      </c>
      <c r="P658">
        <f t="shared" si="77"/>
        <v>119.11730950000015</v>
      </c>
      <c r="Q658" t="str">
        <f t="shared" si="78"/>
        <v/>
      </c>
      <c r="R658">
        <f t="shared" si="79"/>
        <v>1</v>
      </c>
      <c r="S658">
        <f t="shared" si="82"/>
        <v>9.8142115813447841</v>
      </c>
    </row>
    <row r="659" spans="1:19" x14ac:dyDescent="0.25">
      <c r="A659" t="s">
        <v>708</v>
      </c>
      <c r="B659">
        <v>1226.328125</v>
      </c>
      <c r="C659">
        <v>1448.1199951000001</v>
      </c>
      <c r="D659">
        <v>1271.9786377</v>
      </c>
      <c r="E659">
        <v>1206.791626</v>
      </c>
      <c r="F659">
        <v>1415.6999512</v>
      </c>
      <c r="G659">
        <v>1417.75</v>
      </c>
      <c r="H659">
        <v>1448.1199951000001</v>
      </c>
      <c r="I659">
        <v>1377.3800048999999</v>
      </c>
      <c r="J659">
        <v>1410.9055175999999</v>
      </c>
      <c r="L659" t="str">
        <f t="shared" si="80"/>
        <v>28SEP2022:10:00:00</v>
      </c>
      <c r="M659">
        <v>10</v>
      </c>
      <c r="N659">
        <f t="shared" si="81"/>
        <v>221.7918701000001</v>
      </c>
      <c r="O659" t="str">
        <f t="shared" si="76"/>
        <v/>
      </c>
      <c r="P659">
        <f t="shared" si="77"/>
        <v>221.7918701000001</v>
      </c>
      <c r="Q659" t="str">
        <f t="shared" si="78"/>
        <v/>
      </c>
      <c r="R659">
        <f t="shared" si="79"/>
        <v>1</v>
      </c>
      <c r="S659">
        <f t="shared" si="82"/>
        <v>18.085850399949045</v>
      </c>
    </row>
    <row r="660" spans="1:19" x14ac:dyDescent="0.25">
      <c r="A660" t="s">
        <v>709</v>
      </c>
      <c r="B660">
        <v>1334.8752440999999</v>
      </c>
      <c r="C660">
        <v>1555.5100098</v>
      </c>
      <c r="D660">
        <v>1404.125</v>
      </c>
      <c r="E660">
        <v>1295.0449219</v>
      </c>
      <c r="F660">
        <v>1511.9300536999999</v>
      </c>
      <c r="G660">
        <v>1513.9499512</v>
      </c>
      <c r="H660">
        <v>1555.5100098</v>
      </c>
      <c r="I660">
        <v>1486.5300293</v>
      </c>
      <c r="J660">
        <v>1514.4399414</v>
      </c>
      <c r="L660" t="str">
        <f t="shared" si="80"/>
        <v>28SEP2022:11:00:00</v>
      </c>
      <c r="M660">
        <v>11</v>
      </c>
      <c r="N660">
        <f t="shared" si="81"/>
        <v>220.63476570000012</v>
      </c>
      <c r="O660" t="str">
        <f t="shared" si="76"/>
        <v/>
      </c>
      <c r="P660">
        <f t="shared" si="77"/>
        <v>220.63476570000012</v>
      </c>
      <c r="Q660" t="str">
        <f t="shared" si="78"/>
        <v/>
      </c>
      <c r="R660">
        <f t="shared" si="79"/>
        <v>1</v>
      </c>
      <c r="S660">
        <f t="shared" si="82"/>
        <v>16.528493331131973</v>
      </c>
    </row>
    <row r="661" spans="1:19" x14ac:dyDescent="0.25">
      <c r="A661" t="s">
        <v>710</v>
      </c>
      <c r="B661">
        <v>1426.8533935999999</v>
      </c>
      <c r="C661">
        <v>1643.9300536999999</v>
      </c>
      <c r="D661">
        <v>1522.6232910000001</v>
      </c>
      <c r="E661">
        <v>1354.3616943</v>
      </c>
      <c r="F661">
        <v>1587.75</v>
      </c>
      <c r="G661">
        <v>1591.75</v>
      </c>
      <c r="H661">
        <v>1643.9300536999999</v>
      </c>
      <c r="I661">
        <v>1572.0200195</v>
      </c>
      <c r="J661">
        <v>1597.2895507999999</v>
      </c>
      <c r="L661" t="str">
        <f t="shared" si="80"/>
        <v>28SEP2022:12:00:00</v>
      </c>
      <c r="M661">
        <v>12</v>
      </c>
      <c r="N661">
        <f t="shared" si="81"/>
        <v>217.07666010000003</v>
      </c>
      <c r="O661" t="str">
        <f t="shared" si="76"/>
        <v/>
      </c>
      <c r="P661">
        <f t="shared" si="77"/>
        <v>217.07666010000003</v>
      </c>
      <c r="Q661" t="str">
        <f t="shared" si="78"/>
        <v/>
      </c>
      <c r="R661">
        <f t="shared" si="79"/>
        <v>1</v>
      </c>
      <c r="S661">
        <f t="shared" si="82"/>
        <v>15.213662529989028</v>
      </c>
    </row>
    <row r="662" spans="1:19" x14ac:dyDescent="0.25">
      <c r="A662" t="s">
        <v>711</v>
      </c>
      <c r="B662">
        <v>1523.7841797000001</v>
      </c>
      <c r="C662">
        <v>1704.3399658000001</v>
      </c>
      <c r="D662">
        <v>1627.3603516000001</v>
      </c>
      <c r="E662">
        <v>1446.1496582</v>
      </c>
      <c r="F662">
        <v>1634.1800536999999</v>
      </c>
      <c r="G662">
        <v>1642.1899414</v>
      </c>
      <c r="H662">
        <v>1704.3399658000001</v>
      </c>
      <c r="I662">
        <v>1622.6500243999999</v>
      </c>
      <c r="J662">
        <v>1649.6870117000001</v>
      </c>
      <c r="L662" t="str">
        <f t="shared" si="80"/>
        <v>28SEP2022:13:00:00</v>
      </c>
      <c r="M662">
        <v>13</v>
      </c>
      <c r="N662">
        <f t="shared" si="81"/>
        <v>180.55578609999998</v>
      </c>
      <c r="O662" t="str">
        <f t="shared" si="76"/>
        <v/>
      </c>
      <c r="P662">
        <f t="shared" si="77"/>
        <v>180.55578609999998</v>
      </c>
      <c r="Q662" t="str">
        <f t="shared" si="78"/>
        <v/>
      </c>
      <c r="R662">
        <f t="shared" si="79"/>
        <v>1</v>
      </c>
      <c r="S662">
        <f t="shared" si="82"/>
        <v>11.849170539068563</v>
      </c>
    </row>
    <row r="663" spans="1:19" x14ac:dyDescent="0.25">
      <c r="A663" t="s">
        <v>712</v>
      </c>
      <c r="B663">
        <v>1598.822876</v>
      </c>
      <c r="C663">
        <v>1764.5300293</v>
      </c>
      <c r="D663">
        <v>1722.9035644999999</v>
      </c>
      <c r="E663">
        <v>1565.1070557</v>
      </c>
      <c r="F663">
        <v>1687.5999756000001</v>
      </c>
      <c r="G663">
        <v>1699.3299560999999</v>
      </c>
      <c r="H663">
        <v>1764.5300293</v>
      </c>
      <c r="I663">
        <v>1671.5799560999999</v>
      </c>
      <c r="J663">
        <v>1704.1579589999999</v>
      </c>
      <c r="L663" t="str">
        <f t="shared" si="80"/>
        <v>28SEP2022:14:00:00</v>
      </c>
      <c r="M663">
        <v>14</v>
      </c>
      <c r="N663">
        <f t="shared" si="81"/>
        <v>165.70715330000007</v>
      </c>
      <c r="O663" t="str">
        <f t="shared" si="76"/>
        <v/>
      </c>
      <c r="P663">
        <f t="shared" si="77"/>
        <v>165.70715330000007</v>
      </c>
      <c r="Q663" t="str">
        <f t="shared" si="78"/>
        <v/>
      </c>
      <c r="R663">
        <f t="shared" si="79"/>
        <v>1</v>
      </c>
      <c r="S663">
        <f t="shared" si="82"/>
        <v>10.364322138958441</v>
      </c>
    </row>
    <row r="664" spans="1:19" x14ac:dyDescent="0.25">
      <c r="A664" t="s">
        <v>713</v>
      </c>
      <c r="B664">
        <v>1652.7252197</v>
      </c>
      <c r="C664">
        <v>1778.5100098</v>
      </c>
      <c r="D664">
        <v>1787.6882324000001</v>
      </c>
      <c r="E664">
        <v>1634.3494873</v>
      </c>
      <c r="F664">
        <v>1700.2900391000001</v>
      </c>
      <c r="G664">
        <v>1717.0799560999999</v>
      </c>
      <c r="H664">
        <v>1778.5100098</v>
      </c>
      <c r="I664">
        <v>1680.6600341999999</v>
      </c>
      <c r="J664">
        <v>1717.171875</v>
      </c>
      <c r="L664" t="str">
        <f t="shared" si="80"/>
        <v>28SEP2022:15:00:00</v>
      </c>
      <c r="M664">
        <v>15</v>
      </c>
      <c r="N664">
        <f t="shared" si="81"/>
        <v>125.78479010000001</v>
      </c>
      <c r="O664" t="str">
        <f t="shared" si="76"/>
        <v/>
      </c>
      <c r="P664">
        <f t="shared" si="77"/>
        <v>125.78479010000001</v>
      </c>
      <c r="Q664" t="str">
        <f t="shared" si="78"/>
        <v/>
      </c>
      <c r="R664">
        <f t="shared" si="79"/>
        <v>1</v>
      </c>
      <c r="S664">
        <f t="shared" si="82"/>
        <v>7.6107503292551115</v>
      </c>
    </row>
    <row r="665" spans="1:19" x14ac:dyDescent="0.25">
      <c r="A665" t="s">
        <v>714</v>
      </c>
      <c r="B665">
        <v>1706.5444336</v>
      </c>
      <c r="C665">
        <v>1829.1600341999999</v>
      </c>
      <c r="D665">
        <v>1843.3497314000001</v>
      </c>
      <c r="E665">
        <v>1721.9761963000001</v>
      </c>
      <c r="F665">
        <v>1750.8100586</v>
      </c>
      <c r="G665">
        <v>1770.7800293</v>
      </c>
      <c r="H665">
        <v>1829.1600341999999</v>
      </c>
      <c r="I665">
        <v>1716.3399658000001</v>
      </c>
      <c r="J665">
        <v>1763.3255615</v>
      </c>
      <c r="L665" t="str">
        <f t="shared" si="80"/>
        <v>28SEP2022:16:00:00</v>
      </c>
      <c r="M665">
        <v>16</v>
      </c>
      <c r="N665">
        <f t="shared" si="81"/>
        <v>122.61560059999988</v>
      </c>
      <c r="O665" t="str">
        <f t="shared" si="76"/>
        <v/>
      </c>
      <c r="P665">
        <f t="shared" si="77"/>
        <v>122.61560059999988</v>
      </c>
      <c r="Q665" t="str">
        <f t="shared" si="78"/>
        <v/>
      </c>
      <c r="R665">
        <f t="shared" si="79"/>
        <v>1</v>
      </c>
      <c r="S665">
        <f t="shared" si="82"/>
        <v>7.1850224456997625</v>
      </c>
    </row>
    <row r="666" spans="1:19" x14ac:dyDescent="0.25">
      <c r="A666" t="s">
        <v>715</v>
      </c>
      <c r="B666">
        <v>1776.5704346</v>
      </c>
      <c r="C666">
        <v>1824.1700439000001</v>
      </c>
      <c r="D666">
        <v>1853.331543</v>
      </c>
      <c r="E666">
        <v>1739.4411620999999</v>
      </c>
      <c r="F666">
        <v>1746.2700195</v>
      </c>
      <c r="G666">
        <v>1769.2600098</v>
      </c>
      <c r="H666">
        <v>1824.1700439000001</v>
      </c>
      <c r="I666">
        <v>1696.9899902</v>
      </c>
      <c r="J666">
        <v>1754.2443848</v>
      </c>
      <c r="L666" t="str">
        <f t="shared" si="80"/>
        <v>28SEP2022:17:00:00</v>
      </c>
      <c r="M666">
        <v>17</v>
      </c>
      <c r="N666">
        <f t="shared" si="81"/>
        <v>47.599609300000111</v>
      </c>
      <c r="O666" t="str">
        <f t="shared" si="76"/>
        <v/>
      </c>
      <c r="P666">
        <f t="shared" si="77"/>
        <v>47.599609300000111</v>
      </c>
      <c r="Q666" t="str">
        <f t="shared" si="78"/>
        <v/>
      </c>
      <c r="R666">
        <f t="shared" si="79"/>
        <v>1</v>
      </c>
      <c r="S666">
        <f t="shared" si="82"/>
        <v>2.6792976159550523</v>
      </c>
    </row>
    <row r="667" spans="1:19" x14ac:dyDescent="0.25">
      <c r="A667" t="s">
        <v>716</v>
      </c>
      <c r="B667">
        <v>1733.2432861</v>
      </c>
      <c r="C667">
        <v>1797.8599853999999</v>
      </c>
      <c r="D667">
        <v>1811.5061035000001</v>
      </c>
      <c r="E667">
        <v>1685.2452393000001</v>
      </c>
      <c r="F667">
        <v>1722.9499512</v>
      </c>
      <c r="G667">
        <v>1748.0200195</v>
      </c>
      <c r="H667">
        <v>1797.8599853999999</v>
      </c>
      <c r="I667">
        <v>1668.1600341999999</v>
      </c>
      <c r="J667">
        <v>1728.7685547000001</v>
      </c>
      <c r="L667" t="str">
        <f t="shared" si="80"/>
        <v>28SEP2022:18:00:00</v>
      </c>
      <c r="M667">
        <v>18</v>
      </c>
      <c r="N667">
        <f t="shared" si="81"/>
        <v>64.616699299999937</v>
      </c>
      <c r="O667" t="str">
        <f t="shared" si="76"/>
        <v/>
      </c>
      <c r="P667">
        <f t="shared" si="77"/>
        <v>64.616699299999937</v>
      </c>
      <c r="Q667" t="str">
        <f t="shared" si="78"/>
        <v/>
      </c>
      <c r="R667">
        <f t="shared" si="79"/>
        <v>1</v>
      </c>
      <c r="S667">
        <f t="shared" si="82"/>
        <v>3.7280801730607056</v>
      </c>
    </row>
    <row r="668" spans="1:19" x14ac:dyDescent="0.25">
      <c r="A668" t="s">
        <v>717</v>
      </c>
      <c r="B668">
        <v>1630.5930175999999</v>
      </c>
      <c r="C668">
        <v>1742.5500488</v>
      </c>
      <c r="D668">
        <v>1727.3200684000001</v>
      </c>
      <c r="E668">
        <v>1600.989624</v>
      </c>
      <c r="F668">
        <v>1676.5600586</v>
      </c>
      <c r="G668">
        <v>1701.2199707</v>
      </c>
      <c r="H668">
        <v>1742.5500488</v>
      </c>
      <c r="I668">
        <v>1618.6400146000001</v>
      </c>
      <c r="J668">
        <v>1678.9504394999999</v>
      </c>
      <c r="L668" t="str">
        <f t="shared" si="80"/>
        <v>28SEP2022:19:00:00</v>
      </c>
      <c r="M668">
        <v>19</v>
      </c>
      <c r="N668">
        <f t="shared" si="81"/>
        <v>111.95703120000007</v>
      </c>
      <c r="O668" t="str">
        <f t="shared" si="76"/>
        <v/>
      </c>
      <c r="P668">
        <f t="shared" si="77"/>
        <v>111.95703120000007</v>
      </c>
      <c r="Q668" t="str">
        <f t="shared" si="78"/>
        <v/>
      </c>
      <c r="R668">
        <f t="shared" si="79"/>
        <v>1</v>
      </c>
      <c r="S668">
        <f t="shared" si="82"/>
        <v>6.8660315597809216</v>
      </c>
    </row>
    <row r="669" spans="1:19" x14ac:dyDescent="0.25">
      <c r="A669" t="s">
        <v>718</v>
      </c>
      <c r="B669">
        <v>1579.0501709</v>
      </c>
      <c r="C669">
        <v>1656.0699463000001</v>
      </c>
      <c r="D669">
        <v>1621.7664795000001</v>
      </c>
      <c r="E669">
        <v>1544.5330810999999</v>
      </c>
      <c r="F669">
        <v>1600.8100586</v>
      </c>
      <c r="G669">
        <v>1622.5200195</v>
      </c>
      <c r="H669">
        <v>1656.0699463000001</v>
      </c>
      <c r="I669">
        <v>1540.75</v>
      </c>
      <c r="J669">
        <v>1599.0314940999999</v>
      </c>
      <c r="L669" t="str">
        <f t="shared" si="80"/>
        <v>28SEP2022:20:00:00</v>
      </c>
      <c r="M669">
        <v>20</v>
      </c>
      <c r="N669">
        <f t="shared" si="81"/>
        <v>77.019775400000071</v>
      </c>
      <c r="O669" t="str">
        <f t="shared" si="76"/>
        <v/>
      </c>
      <c r="P669">
        <f t="shared" si="77"/>
        <v>77.019775400000071</v>
      </c>
      <c r="Q669" t="str">
        <f t="shared" si="78"/>
        <v/>
      </c>
      <c r="R669">
        <f t="shared" si="79"/>
        <v>1</v>
      </c>
      <c r="S669">
        <f t="shared" si="82"/>
        <v>4.8776015366314578</v>
      </c>
    </row>
    <row r="670" spans="1:19" x14ac:dyDescent="0.25">
      <c r="A670" t="s">
        <v>719</v>
      </c>
      <c r="B670">
        <v>1493.4991454999999</v>
      </c>
      <c r="C670">
        <v>1636.8000488</v>
      </c>
      <c r="D670">
        <v>1565.7810059000001</v>
      </c>
      <c r="E670">
        <v>1478.2446289</v>
      </c>
      <c r="F670">
        <v>1588.6899414</v>
      </c>
      <c r="G670">
        <v>1607.7399902</v>
      </c>
      <c r="H670">
        <v>1636.8000488</v>
      </c>
      <c r="I670">
        <v>1527.5999756000001</v>
      </c>
      <c r="J670">
        <v>1584.0983887</v>
      </c>
      <c r="L670" t="str">
        <f t="shared" si="80"/>
        <v>28SEP2022:21:00:00</v>
      </c>
      <c r="M670">
        <v>21</v>
      </c>
      <c r="N670">
        <f t="shared" si="81"/>
        <v>143.30090330000007</v>
      </c>
      <c r="O670" t="str">
        <f t="shared" si="76"/>
        <v/>
      </c>
      <c r="P670">
        <f t="shared" si="77"/>
        <v>143.30090330000007</v>
      </c>
      <c r="Q670" t="str">
        <f t="shared" si="78"/>
        <v/>
      </c>
      <c r="R670">
        <f t="shared" si="79"/>
        <v>1</v>
      </c>
      <c r="S670">
        <f t="shared" si="82"/>
        <v>9.5949772540395522</v>
      </c>
    </row>
    <row r="671" spans="1:19" x14ac:dyDescent="0.25">
      <c r="A671" t="s">
        <v>720</v>
      </c>
      <c r="B671">
        <v>1371.4881591999999</v>
      </c>
      <c r="C671">
        <v>1620.3699951000001</v>
      </c>
      <c r="D671">
        <v>1521.9626464999999</v>
      </c>
      <c r="E671">
        <v>1443.8900146000001</v>
      </c>
      <c r="F671">
        <v>1575.7299805</v>
      </c>
      <c r="G671">
        <v>1595.2099608999999</v>
      </c>
      <c r="H671">
        <v>1620.3699951000001</v>
      </c>
      <c r="I671">
        <v>1506.0500488</v>
      </c>
      <c r="J671">
        <v>1567.3720702999999</v>
      </c>
      <c r="L671" t="str">
        <f t="shared" si="80"/>
        <v>28SEP2022:22:00:00</v>
      </c>
      <c r="M671">
        <v>22</v>
      </c>
      <c r="N671">
        <f t="shared" si="81"/>
        <v>248.88183590000017</v>
      </c>
      <c r="O671" t="str">
        <f t="shared" si="76"/>
        <v/>
      </c>
      <c r="P671">
        <f t="shared" si="77"/>
        <v>248.88183590000017</v>
      </c>
      <c r="Q671" t="str">
        <f t="shared" si="78"/>
        <v/>
      </c>
      <c r="R671">
        <f t="shared" si="79"/>
        <v>1</v>
      </c>
      <c r="S671">
        <f t="shared" si="82"/>
        <v>18.146845397861469</v>
      </c>
    </row>
    <row r="672" spans="1:19" x14ac:dyDescent="0.25">
      <c r="A672" t="s">
        <v>721</v>
      </c>
      <c r="B672">
        <v>1242.0010986</v>
      </c>
      <c r="C672">
        <v>1515.2299805</v>
      </c>
      <c r="D672">
        <v>1433.2525635</v>
      </c>
      <c r="E672">
        <v>1336.956543</v>
      </c>
      <c r="F672">
        <v>1467.3699951000001</v>
      </c>
      <c r="G672">
        <v>1489.1999512</v>
      </c>
      <c r="H672">
        <v>1515.2299805</v>
      </c>
      <c r="I672">
        <v>1428.7700195</v>
      </c>
      <c r="J672">
        <v>1471.2824707</v>
      </c>
      <c r="L672" t="str">
        <f t="shared" si="80"/>
        <v>28SEP2022:23:00:00</v>
      </c>
      <c r="M672">
        <v>23</v>
      </c>
      <c r="N672">
        <f t="shared" si="81"/>
        <v>273.22888190000003</v>
      </c>
      <c r="O672" t="str">
        <f t="shared" si="76"/>
        <v/>
      </c>
      <c r="P672">
        <f t="shared" si="77"/>
        <v>273.22888190000003</v>
      </c>
      <c r="Q672" t="str">
        <f t="shared" si="78"/>
        <v/>
      </c>
      <c r="R672">
        <f t="shared" si="79"/>
        <v>1</v>
      </c>
      <c r="S672">
        <f t="shared" si="82"/>
        <v>21.999085363772</v>
      </c>
    </row>
    <row r="673" spans="1:19" x14ac:dyDescent="0.25">
      <c r="A673" t="s">
        <v>722</v>
      </c>
      <c r="B673">
        <v>1188.4660644999999</v>
      </c>
      <c r="C673">
        <v>1390.8000488</v>
      </c>
      <c r="D673">
        <v>1335.8316649999999</v>
      </c>
      <c r="E673">
        <v>1237.9389647999999</v>
      </c>
      <c r="F673">
        <v>1335.8100586</v>
      </c>
      <c r="G673">
        <v>1360.9599608999999</v>
      </c>
      <c r="H673">
        <v>1390.8000488</v>
      </c>
      <c r="I673">
        <v>1324.1999512</v>
      </c>
      <c r="J673">
        <v>1351.7814940999999</v>
      </c>
      <c r="L673" t="str">
        <f t="shared" si="80"/>
        <v>29SEP2022:00:00:00</v>
      </c>
      <c r="M673">
        <v>24</v>
      </c>
      <c r="N673">
        <f t="shared" si="81"/>
        <v>202.33398430000011</v>
      </c>
      <c r="O673" t="str">
        <f t="shared" si="76"/>
        <v/>
      </c>
      <c r="P673">
        <f t="shared" si="77"/>
        <v>202.33398430000011</v>
      </c>
      <c r="Q673" t="str">
        <f t="shared" si="78"/>
        <v/>
      </c>
      <c r="R673">
        <f t="shared" si="79"/>
        <v>1</v>
      </c>
      <c r="S673">
        <f t="shared" si="82"/>
        <v>17.024801157038009</v>
      </c>
    </row>
    <row r="674" spans="1:19" x14ac:dyDescent="0.25">
      <c r="A674" t="s">
        <v>723</v>
      </c>
      <c r="B674">
        <v>1169.4235839999999</v>
      </c>
      <c r="C674">
        <v>1352.2800293</v>
      </c>
      <c r="D674">
        <v>1261.0296631000001</v>
      </c>
      <c r="E674">
        <v>1156.2434082</v>
      </c>
      <c r="F674">
        <v>1270.9399414</v>
      </c>
      <c r="G674">
        <v>1343.6500243999999</v>
      </c>
      <c r="H674">
        <v>1352.2800293</v>
      </c>
      <c r="I674">
        <v>1276.9100341999999</v>
      </c>
      <c r="J674">
        <v>1311.5419922000001</v>
      </c>
      <c r="L674" t="str">
        <f t="shared" si="80"/>
        <v>29SEP2022:01:00:00</v>
      </c>
      <c r="M674">
        <v>1</v>
      </c>
      <c r="N674">
        <f t="shared" si="81"/>
        <v>182.85644530000013</v>
      </c>
      <c r="O674" t="str">
        <f t="shared" si="76"/>
        <v/>
      </c>
      <c r="P674">
        <f t="shared" si="77"/>
        <v>182.85644530000013</v>
      </c>
      <c r="Q674" t="str">
        <f t="shared" si="78"/>
        <v/>
      </c>
      <c r="R674">
        <f t="shared" si="79"/>
        <v>1</v>
      </c>
      <c r="S674">
        <f t="shared" si="82"/>
        <v>15.636459517477984</v>
      </c>
    </row>
    <row r="675" spans="1:19" x14ac:dyDescent="0.25">
      <c r="A675" t="s">
        <v>724</v>
      </c>
      <c r="B675">
        <v>1118.3730469</v>
      </c>
      <c r="C675">
        <v>1316.8900146000001</v>
      </c>
      <c r="D675">
        <v>1206.5584716999999</v>
      </c>
      <c r="E675">
        <v>1090.4156493999999</v>
      </c>
      <c r="F675">
        <v>1226.9000243999999</v>
      </c>
      <c r="G675">
        <v>1305.2800293</v>
      </c>
      <c r="H675">
        <v>1316.8900146000001</v>
      </c>
      <c r="I675">
        <v>1239.6800536999999</v>
      </c>
      <c r="J675">
        <v>1273.4655762</v>
      </c>
      <c r="L675" t="str">
        <f t="shared" si="80"/>
        <v>29SEP2022:02:00:00</v>
      </c>
      <c r="M675">
        <v>2</v>
      </c>
      <c r="N675">
        <f t="shared" ref="N675:N721" si="83">C675-B675</f>
        <v>198.51696770000012</v>
      </c>
      <c r="O675" t="str">
        <f t="shared" si="76"/>
        <v/>
      </c>
      <c r="P675">
        <f t="shared" si="77"/>
        <v>198.51696770000012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17.750514307391981</v>
      </c>
    </row>
    <row r="676" spans="1:19" x14ac:dyDescent="0.25">
      <c r="A676" t="s">
        <v>725</v>
      </c>
      <c r="B676">
        <v>1088.4310303</v>
      </c>
      <c r="C676">
        <v>1280.1500243999999</v>
      </c>
      <c r="D676">
        <v>1196.8226318</v>
      </c>
      <c r="E676">
        <v>1122.9073486</v>
      </c>
      <c r="F676">
        <v>1185.3499756000001</v>
      </c>
      <c r="G676">
        <v>1266.3900146000001</v>
      </c>
      <c r="H676">
        <v>1280.1500243999999</v>
      </c>
      <c r="I676">
        <v>1205.5100098</v>
      </c>
      <c r="J676">
        <v>1236.3659668</v>
      </c>
      <c r="L676" t="str">
        <f t="shared" si="80"/>
        <v>29SEP2022:03:00:00</v>
      </c>
      <c r="M676">
        <v>3</v>
      </c>
      <c r="N676">
        <f t="shared" si="83"/>
        <v>191.71899409999992</v>
      </c>
      <c r="O676" t="str">
        <f t="shared" si="76"/>
        <v/>
      </c>
      <c r="P676">
        <f t="shared" si="77"/>
        <v>191.71899409999992</v>
      </c>
      <c r="Q676" t="str">
        <f t="shared" si="78"/>
        <v/>
      </c>
      <c r="R676">
        <f t="shared" si="79"/>
        <v>1</v>
      </c>
      <c r="S676">
        <f t="shared" si="84"/>
        <v>17.614252879868481</v>
      </c>
    </row>
    <row r="677" spans="1:19" x14ac:dyDescent="0.25">
      <c r="A677" t="s">
        <v>726</v>
      </c>
      <c r="B677">
        <v>1092.7064209</v>
      </c>
      <c r="C677">
        <v>1254.0300293</v>
      </c>
      <c r="D677">
        <v>1182.0026855000001</v>
      </c>
      <c r="E677">
        <v>1138.3048096</v>
      </c>
      <c r="F677">
        <v>1168.1700439000001</v>
      </c>
      <c r="G677">
        <v>1241.3800048999999</v>
      </c>
      <c r="H677">
        <v>1254.0300293</v>
      </c>
      <c r="I677">
        <v>1174.4599608999999</v>
      </c>
      <c r="J677">
        <v>1210.1389160000001</v>
      </c>
      <c r="L677" t="str">
        <f t="shared" si="80"/>
        <v>29SEP2022:04:00:00</v>
      </c>
      <c r="M677">
        <v>4</v>
      </c>
      <c r="N677">
        <f t="shared" si="83"/>
        <v>161.32360840000001</v>
      </c>
      <c r="O677" t="str">
        <f t="shared" si="76"/>
        <v/>
      </c>
      <c r="P677">
        <f t="shared" si="77"/>
        <v>161.32360840000001</v>
      </c>
      <c r="Q677" t="str">
        <f t="shared" si="78"/>
        <v/>
      </c>
      <c r="R677">
        <f t="shared" si="79"/>
        <v>1</v>
      </c>
      <c r="S677">
        <f t="shared" si="84"/>
        <v>14.76367350958979</v>
      </c>
    </row>
    <row r="678" spans="1:19" x14ac:dyDescent="0.25">
      <c r="A678" t="s">
        <v>727</v>
      </c>
      <c r="B678">
        <v>1077.0362548999999</v>
      </c>
      <c r="C678">
        <v>1208.8299560999999</v>
      </c>
      <c r="D678">
        <v>1150.5295410000001</v>
      </c>
      <c r="E678">
        <v>1125.0634766000001</v>
      </c>
      <c r="F678">
        <v>1130.5</v>
      </c>
      <c r="G678">
        <v>1196.1700439000001</v>
      </c>
      <c r="H678">
        <v>1208.8299560999999</v>
      </c>
      <c r="I678">
        <v>1123.0699463000001</v>
      </c>
      <c r="J678">
        <v>1163.8994141000001</v>
      </c>
      <c r="L678" t="str">
        <f t="shared" si="80"/>
        <v>29SEP2022:05:00:00</v>
      </c>
      <c r="M678">
        <v>5</v>
      </c>
      <c r="N678">
        <f t="shared" si="83"/>
        <v>131.79370119999999</v>
      </c>
      <c r="O678" t="str">
        <f t="shared" si="76"/>
        <v/>
      </c>
      <c r="P678">
        <f t="shared" si="77"/>
        <v>131.79370119999999</v>
      </c>
      <c r="Q678" t="str">
        <f t="shared" si="78"/>
        <v/>
      </c>
      <c r="R678">
        <f t="shared" si="79"/>
        <v>1</v>
      </c>
      <c r="S678">
        <f t="shared" si="84"/>
        <v>12.236700538203953</v>
      </c>
    </row>
    <row r="679" spans="1:19" x14ac:dyDescent="0.25">
      <c r="A679" t="s">
        <v>728</v>
      </c>
      <c r="B679">
        <v>1097.7692870999999</v>
      </c>
      <c r="C679">
        <v>1191.8499756000001</v>
      </c>
      <c r="D679">
        <v>1139.6835937999999</v>
      </c>
      <c r="E679">
        <v>1104.5675048999999</v>
      </c>
      <c r="F679">
        <v>1125.5500488</v>
      </c>
      <c r="G679">
        <v>1180.6899414</v>
      </c>
      <c r="H679">
        <v>1191.8499756000001</v>
      </c>
      <c r="I679">
        <v>1104.4699707</v>
      </c>
      <c r="J679">
        <v>1148.5319824000001</v>
      </c>
      <c r="L679" t="str">
        <f t="shared" si="80"/>
        <v>29SEP2022:06:00:00</v>
      </c>
      <c r="M679">
        <v>6</v>
      </c>
      <c r="N679">
        <f t="shared" si="83"/>
        <v>94.080688500000178</v>
      </c>
      <c r="O679" t="str">
        <f t="shared" si="76"/>
        <v/>
      </c>
      <c r="P679">
        <f t="shared" si="77"/>
        <v>94.080688500000178</v>
      </c>
      <c r="Q679" t="str">
        <f t="shared" si="78"/>
        <v/>
      </c>
      <c r="R679">
        <f t="shared" si="79"/>
        <v>1</v>
      </c>
      <c r="S679">
        <f t="shared" si="84"/>
        <v>8.5701694887579798</v>
      </c>
    </row>
    <row r="680" spans="1:19" x14ac:dyDescent="0.25">
      <c r="A680" t="s">
        <v>729</v>
      </c>
      <c r="B680">
        <v>1219.8798827999999</v>
      </c>
      <c r="C680">
        <v>1266.2800293</v>
      </c>
      <c r="D680">
        <v>1180.3762207</v>
      </c>
      <c r="E680">
        <v>1136.5246582</v>
      </c>
      <c r="F680">
        <v>1208.0899658000001</v>
      </c>
      <c r="G680">
        <v>1262.7199707</v>
      </c>
      <c r="H680">
        <v>1266.2800293</v>
      </c>
      <c r="I680">
        <v>1174.0999756000001</v>
      </c>
      <c r="J680">
        <v>1224.3984375</v>
      </c>
      <c r="L680" t="str">
        <f t="shared" si="80"/>
        <v>29SEP2022:07:00:00</v>
      </c>
      <c r="M680">
        <v>7</v>
      </c>
      <c r="N680">
        <f t="shared" si="83"/>
        <v>46.400146500000119</v>
      </c>
      <c r="O680" t="str">
        <f t="shared" si="76"/>
        <v/>
      </c>
      <c r="P680">
        <f t="shared" si="77"/>
        <v>46.400146500000119</v>
      </c>
      <c r="Q680" t="str">
        <f t="shared" si="78"/>
        <v/>
      </c>
      <c r="R680">
        <f t="shared" si="79"/>
        <v>1</v>
      </c>
      <c r="S680">
        <f t="shared" si="84"/>
        <v>3.803665193125203</v>
      </c>
    </row>
    <row r="681" spans="1:19" x14ac:dyDescent="0.25">
      <c r="A681" t="s">
        <v>730</v>
      </c>
      <c r="B681">
        <v>1233.6363524999999</v>
      </c>
      <c r="C681">
        <v>1268.7800293</v>
      </c>
      <c r="D681">
        <v>1194.9301757999999</v>
      </c>
      <c r="E681">
        <v>1147.1741943</v>
      </c>
      <c r="F681">
        <v>1217.6999512</v>
      </c>
      <c r="G681">
        <v>1269.9499512</v>
      </c>
      <c r="H681">
        <v>1268.7800293</v>
      </c>
      <c r="I681">
        <v>1168.4300536999999</v>
      </c>
      <c r="J681">
        <v>1226.2880858999999</v>
      </c>
      <c r="L681" t="str">
        <f t="shared" si="80"/>
        <v>29SEP2022:08:00:00</v>
      </c>
      <c r="M681">
        <v>8</v>
      </c>
      <c r="N681">
        <f t="shared" si="83"/>
        <v>35.143676800000094</v>
      </c>
      <c r="O681" t="str">
        <f t="shared" si="76"/>
        <v/>
      </c>
      <c r="P681">
        <f t="shared" si="77"/>
        <v>35.143676800000094</v>
      </c>
      <c r="Q681" t="str">
        <f t="shared" si="78"/>
        <v/>
      </c>
      <c r="R681">
        <f t="shared" si="79"/>
        <v>1</v>
      </c>
      <c r="S681">
        <f t="shared" si="84"/>
        <v>2.8487873860704909</v>
      </c>
    </row>
    <row r="682" spans="1:19" x14ac:dyDescent="0.25">
      <c r="A682" t="s">
        <v>731</v>
      </c>
      <c r="B682">
        <v>1336.0418701000001</v>
      </c>
      <c r="C682">
        <v>1345.7299805</v>
      </c>
      <c r="D682">
        <v>1241.3597411999999</v>
      </c>
      <c r="E682">
        <v>1152.2028809000001</v>
      </c>
      <c r="F682">
        <v>1283.8800048999999</v>
      </c>
      <c r="G682">
        <v>1338.5200195</v>
      </c>
      <c r="H682">
        <v>1345.7299805</v>
      </c>
      <c r="I682">
        <v>1227.5699463000001</v>
      </c>
      <c r="J682">
        <v>1293.2939452999999</v>
      </c>
      <c r="L682" t="str">
        <f t="shared" si="80"/>
        <v>29SEP2022:09:00:00</v>
      </c>
      <c r="M682">
        <v>9</v>
      </c>
      <c r="N682">
        <f t="shared" si="83"/>
        <v>9.6881103999999141</v>
      </c>
      <c r="O682" t="str">
        <f t="shared" si="76"/>
        <v/>
      </c>
      <c r="P682">
        <f t="shared" si="77"/>
        <v>9.6881103999999141</v>
      </c>
      <c r="Q682" t="str">
        <f t="shared" si="78"/>
        <v/>
      </c>
      <c r="R682">
        <f t="shared" si="79"/>
        <v>1</v>
      </c>
      <c r="S682">
        <f t="shared" si="84"/>
        <v>0.72513523840946525</v>
      </c>
    </row>
    <row r="683" spans="1:19" x14ac:dyDescent="0.25">
      <c r="A683" t="s">
        <v>732</v>
      </c>
      <c r="B683">
        <v>1364.8835449000001</v>
      </c>
      <c r="C683">
        <v>1462.8800048999999</v>
      </c>
      <c r="D683">
        <v>1332.9854736</v>
      </c>
      <c r="E683">
        <v>1223.8001709</v>
      </c>
      <c r="F683">
        <v>1380.4599608999999</v>
      </c>
      <c r="G683">
        <v>1440.4899902</v>
      </c>
      <c r="H683">
        <v>1462.8800048999999</v>
      </c>
      <c r="I683">
        <v>1346.0699463000001</v>
      </c>
      <c r="J683">
        <v>1404.0360106999999</v>
      </c>
      <c r="L683" t="str">
        <f t="shared" si="80"/>
        <v>29SEP2022:10:00:00</v>
      </c>
      <c r="M683">
        <v>10</v>
      </c>
      <c r="N683">
        <f t="shared" si="83"/>
        <v>97.996459999999843</v>
      </c>
      <c r="O683" t="str">
        <f t="shared" si="76"/>
        <v/>
      </c>
      <c r="P683">
        <f t="shared" si="77"/>
        <v>97.996459999999843</v>
      </c>
      <c r="Q683" t="str">
        <f t="shared" si="78"/>
        <v/>
      </c>
      <c r="R683">
        <f t="shared" si="79"/>
        <v>1</v>
      </c>
      <c r="S683">
        <f t="shared" si="84"/>
        <v>7.179840387567987</v>
      </c>
    </row>
    <row r="684" spans="1:19" x14ac:dyDescent="0.25">
      <c r="A684" t="s">
        <v>733</v>
      </c>
      <c r="B684">
        <v>1461.3470459</v>
      </c>
      <c r="C684">
        <v>1580.1500243999999</v>
      </c>
      <c r="D684">
        <v>1448.1945800999999</v>
      </c>
      <c r="E684">
        <v>1372.1707764</v>
      </c>
      <c r="F684">
        <v>1486.6199951000001</v>
      </c>
      <c r="G684">
        <v>1548.0200195</v>
      </c>
      <c r="H684">
        <v>1580.1500243999999</v>
      </c>
      <c r="I684">
        <v>1461.6099853999999</v>
      </c>
      <c r="J684">
        <v>1516.598999</v>
      </c>
      <c r="L684" t="str">
        <f t="shared" si="80"/>
        <v>29SEP2022:11:00:00</v>
      </c>
      <c r="M684">
        <v>11</v>
      </c>
      <c r="N684">
        <f t="shared" si="83"/>
        <v>118.80297849999988</v>
      </c>
      <c r="O684" t="str">
        <f t="shared" si="76"/>
        <v/>
      </c>
      <c r="P684">
        <f t="shared" si="77"/>
        <v>118.80297849999988</v>
      </c>
      <c r="Q684" t="str">
        <f t="shared" si="78"/>
        <v/>
      </c>
      <c r="R684">
        <f t="shared" si="79"/>
        <v>1</v>
      </c>
      <c r="S684">
        <f t="shared" si="84"/>
        <v>8.1296895787566097</v>
      </c>
    </row>
    <row r="685" spans="1:19" x14ac:dyDescent="0.25">
      <c r="A685" t="s">
        <v>734</v>
      </c>
      <c r="B685">
        <v>1574.1928711</v>
      </c>
      <c r="C685">
        <v>1660.7700195</v>
      </c>
      <c r="D685">
        <v>1558.6386719</v>
      </c>
      <c r="E685">
        <v>1500.9631348</v>
      </c>
      <c r="F685">
        <v>1555.1800536999999</v>
      </c>
      <c r="G685">
        <v>1620.4799805</v>
      </c>
      <c r="H685">
        <v>1660.7700195</v>
      </c>
      <c r="I685">
        <v>1541.9399414</v>
      </c>
      <c r="J685">
        <v>1593.2685547000001</v>
      </c>
      <c r="L685" t="str">
        <f t="shared" si="80"/>
        <v>29SEP2022:12:00:00</v>
      </c>
      <c r="M685">
        <v>12</v>
      </c>
      <c r="N685">
        <f t="shared" si="83"/>
        <v>86.577148399999942</v>
      </c>
      <c r="O685" t="str">
        <f t="shared" si="76"/>
        <v/>
      </c>
      <c r="P685">
        <f t="shared" si="77"/>
        <v>86.577148399999942</v>
      </c>
      <c r="Q685" t="str">
        <f t="shared" si="78"/>
        <v/>
      </c>
      <c r="R685">
        <f t="shared" si="79"/>
        <v>1</v>
      </c>
      <c r="S685">
        <f t="shared" si="84"/>
        <v>5.499780235918764</v>
      </c>
    </row>
    <row r="686" spans="1:19" x14ac:dyDescent="0.25">
      <c r="A686" t="s">
        <v>735</v>
      </c>
      <c r="B686">
        <v>1608.5369873</v>
      </c>
      <c r="C686">
        <v>1722.2900391000001</v>
      </c>
      <c r="D686">
        <v>1635.8193358999999</v>
      </c>
      <c r="E686">
        <v>1575.6071777</v>
      </c>
      <c r="F686">
        <v>1605.8299560999999</v>
      </c>
      <c r="G686">
        <v>1677.2199707</v>
      </c>
      <c r="H686">
        <v>1722.2900391000001</v>
      </c>
      <c r="I686">
        <v>1600.6099853999999</v>
      </c>
      <c r="J686">
        <v>1650.9654541</v>
      </c>
      <c r="L686" t="str">
        <f t="shared" si="80"/>
        <v>29SEP2022:13:00:00</v>
      </c>
      <c r="M686">
        <v>13</v>
      </c>
      <c r="N686">
        <f t="shared" si="83"/>
        <v>113.75305180000009</v>
      </c>
      <c r="O686" t="str">
        <f t="shared" si="76"/>
        <v/>
      </c>
      <c r="P686">
        <f t="shared" si="77"/>
        <v>113.75305180000009</v>
      </c>
      <c r="Q686" t="str">
        <f t="shared" si="78"/>
        <v/>
      </c>
      <c r="R686">
        <f t="shared" si="79"/>
        <v>1</v>
      </c>
      <c r="S686">
        <f t="shared" si="84"/>
        <v>7.0718331439141844</v>
      </c>
    </row>
    <row r="687" spans="1:19" x14ac:dyDescent="0.25">
      <c r="A687" t="s">
        <v>736</v>
      </c>
      <c r="B687">
        <v>1663.8549805</v>
      </c>
      <c r="C687">
        <v>1781.8100586</v>
      </c>
      <c r="D687">
        <v>1706.3131103999999</v>
      </c>
      <c r="E687">
        <v>1604.9794922000001</v>
      </c>
      <c r="F687">
        <v>1662.1899414</v>
      </c>
      <c r="G687">
        <v>1739.3299560999999</v>
      </c>
      <c r="H687">
        <v>1781.8100586</v>
      </c>
      <c r="I687">
        <v>1656.5600586</v>
      </c>
      <c r="J687">
        <v>1709.4095459</v>
      </c>
      <c r="L687" t="str">
        <f t="shared" si="80"/>
        <v>29SEP2022:14:00:00</v>
      </c>
      <c r="M687">
        <v>14</v>
      </c>
      <c r="N687">
        <f t="shared" si="83"/>
        <v>117.95507810000004</v>
      </c>
      <c r="O687" t="str">
        <f t="shared" si="76"/>
        <v/>
      </c>
      <c r="P687">
        <f t="shared" si="77"/>
        <v>117.95507810000004</v>
      </c>
      <c r="Q687" t="str">
        <f t="shared" si="78"/>
        <v/>
      </c>
      <c r="R687">
        <f t="shared" si="79"/>
        <v>1</v>
      </c>
      <c r="S687">
        <f t="shared" si="84"/>
        <v>7.0892643579161998</v>
      </c>
    </row>
    <row r="688" spans="1:19" x14ac:dyDescent="0.25">
      <c r="A688" t="s">
        <v>737</v>
      </c>
      <c r="B688">
        <v>1737.4544678</v>
      </c>
      <c r="C688">
        <v>1794.9799805</v>
      </c>
      <c r="D688">
        <v>1769.4841309000001</v>
      </c>
      <c r="E688">
        <v>1637.6911620999999</v>
      </c>
      <c r="F688">
        <v>1678.4699707</v>
      </c>
      <c r="G688">
        <v>1761.4399414</v>
      </c>
      <c r="H688">
        <v>1794.9799805</v>
      </c>
      <c r="I688">
        <v>1675.2600098</v>
      </c>
      <c r="J688">
        <v>1727.2165527</v>
      </c>
      <c r="L688" t="str">
        <f t="shared" si="80"/>
        <v>29SEP2022:15:00:00</v>
      </c>
      <c r="M688">
        <v>15</v>
      </c>
      <c r="N688">
        <f t="shared" si="83"/>
        <v>57.525512700000036</v>
      </c>
      <c r="O688" t="str">
        <f t="shared" si="76"/>
        <v/>
      </c>
      <c r="P688">
        <f t="shared" si="77"/>
        <v>57.525512700000036</v>
      </c>
      <c r="Q688" t="str">
        <f t="shared" si="78"/>
        <v/>
      </c>
      <c r="R688">
        <f t="shared" si="79"/>
        <v>1</v>
      </c>
      <c r="S688">
        <f t="shared" si="84"/>
        <v>3.3109076390842063</v>
      </c>
    </row>
    <row r="689" spans="1:19" x14ac:dyDescent="0.25">
      <c r="A689" t="s">
        <v>738</v>
      </c>
      <c r="B689">
        <v>1805.1468506000001</v>
      </c>
      <c r="C689">
        <v>1845.6899414</v>
      </c>
      <c r="D689">
        <v>1821.2287598</v>
      </c>
      <c r="E689">
        <v>1698.1539307</v>
      </c>
      <c r="F689">
        <v>1733.4699707</v>
      </c>
      <c r="G689">
        <v>1821.1300048999999</v>
      </c>
      <c r="H689">
        <v>1845.6899414</v>
      </c>
      <c r="I689">
        <v>1720.8499756000001</v>
      </c>
      <c r="J689">
        <v>1779.0229492000001</v>
      </c>
      <c r="L689" t="str">
        <f t="shared" si="80"/>
        <v>29SEP2022:16:00:00</v>
      </c>
      <c r="M689">
        <v>16</v>
      </c>
      <c r="N689">
        <f t="shared" si="83"/>
        <v>40.543090799999845</v>
      </c>
      <c r="O689" t="str">
        <f t="shared" si="76"/>
        <v/>
      </c>
      <c r="P689">
        <f t="shared" si="77"/>
        <v>40.543090799999845</v>
      </c>
      <c r="Q689" t="str">
        <f t="shared" si="78"/>
        <v/>
      </c>
      <c r="R689">
        <f t="shared" si="79"/>
        <v>1</v>
      </c>
      <c r="S689">
        <f t="shared" si="84"/>
        <v>2.2459718879117236</v>
      </c>
    </row>
    <row r="690" spans="1:19" x14ac:dyDescent="0.25">
      <c r="A690" t="s">
        <v>739</v>
      </c>
      <c r="B690">
        <v>1904.6513672000001</v>
      </c>
      <c r="C690">
        <v>1839.8900146000001</v>
      </c>
      <c r="D690">
        <v>1841.7803954999999</v>
      </c>
      <c r="E690">
        <v>1718.9167480000001</v>
      </c>
      <c r="F690">
        <v>1734.9300536999999</v>
      </c>
      <c r="G690">
        <v>1823.2900391000001</v>
      </c>
      <c r="H690">
        <v>1839.8900146000001</v>
      </c>
      <c r="I690">
        <v>1716.4100341999999</v>
      </c>
      <c r="J690">
        <v>1776.7780762</v>
      </c>
      <c r="L690" t="str">
        <f t="shared" si="80"/>
        <v>29SEP2022:17:00:00</v>
      </c>
      <c r="M690">
        <v>17</v>
      </c>
      <c r="N690">
        <f t="shared" si="83"/>
        <v>-64.761352600000009</v>
      </c>
      <c r="O690">
        <f t="shared" si="76"/>
        <v>-64.761352600000009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3.4001683308166117</v>
      </c>
    </row>
    <row r="691" spans="1:19" x14ac:dyDescent="0.25">
      <c r="A691" t="s">
        <v>740</v>
      </c>
      <c r="B691">
        <v>1924.927124</v>
      </c>
      <c r="C691">
        <v>1811.8199463000001</v>
      </c>
      <c r="D691">
        <v>1801.4140625</v>
      </c>
      <c r="E691">
        <v>1677.9771728999999</v>
      </c>
      <c r="F691">
        <v>1713.9300536999999</v>
      </c>
      <c r="G691">
        <v>1801.3000488</v>
      </c>
      <c r="H691">
        <v>1811.8199463000001</v>
      </c>
      <c r="I691">
        <v>1699.6999512</v>
      </c>
      <c r="J691">
        <v>1755.2644043</v>
      </c>
      <c r="L691" t="str">
        <f t="shared" si="80"/>
        <v>29SEP2022:18:00:00</v>
      </c>
      <c r="M691">
        <v>18</v>
      </c>
      <c r="N691">
        <f t="shared" si="83"/>
        <v>-113.10717769999997</v>
      </c>
      <c r="O691">
        <f t="shared" si="76"/>
        <v>-113.10717769999997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5.8759199914521005</v>
      </c>
    </row>
    <row r="692" spans="1:19" x14ac:dyDescent="0.25">
      <c r="A692" t="s">
        <v>741</v>
      </c>
      <c r="B692">
        <v>1748.3868408000001</v>
      </c>
      <c r="C692">
        <v>1759.3199463000001</v>
      </c>
      <c r="D692">
        <v>1711.324707</v>
      </c>
      <c r="E692">
        <v>1595.4095459</v>
      </c>
      <c r="F692">
        <v>1673.0300293</v>
      </c>
      <c r="G692">
        <v>1755.3299560999999</v>
      </c>
      <c r="H692">
        <v>1759.3199463000001</v>
      </c>
      <c r="I692">
        <v>1655.9799805</v>
      </c>
      <c r="J692">
        <v>1709.2099608999999</v>
      </c>
      <c r="L692" t="str">
        <f t="shared" si="80"/>
        <v>29SEP2022:19:00:00</v>
      </c>
      <c r="M692">
        <v>19</v>
      </c>
      <c r="N692">
        <f t="shared" si="83"/>
        <v>10.933105500000011</v>
      </c>
      <c r="O692" t="str">
        <f t="shared" si="76"/>
        <v/>
      </c>
      <c r="P692">
        <f t="shared" si="77"/>
        <v>10.933105500000011</v>
      </c>
      <c r="Q692" t="str">
        <f t="shared" si="78"/>
        <v/>
      </c>
      <c r="R692">
        <f t="shared" si="79"/>
        <v>1</v>
      </c>
      <c r="S692">
        <f t="shared" si="84"/>
        <v>0.62532531387604173</v>
      </c>
    </row>
    <row r="693" spans="1:19" x14ac:dyDescent="0.25">
      <c r="A693" t="s">
        <v>742</v>
      </c>
      <c r="B693">
        <v>1627.9547118999999</v>
      </c>
      <c r="C693">
        <v>1664.2600098</v>
      </c>
      <c r="D693">
        <v>1611.6809082</v>
      </c>
      <c r="E693">
        <v>1529.2685547000001</v>
      </c>
      <c r="F693">
        <v>1591.8100586</v>
      </c>
      <c r="G693">
        <v>1660.4399414</v>
      </c>
      <c r="H693">
        <v>1664.2600098</v>
      </c>
      <c r="I693">
        <v>1573.3699951000001</v>
      </c>
      <c r="J693">
        <v>1620.6259766000001</v>
      </c>
      <c r="L693" t="str">
        <f t="shared" si="80"/>
        <v>29SEP2022:20:00:00</v>
      </c>
      <c r="M693">
        <v>20</v>
      </c>
      <c r="N693">
        <f t="shared" si="83"/>
        <v>36.305297900000141</v>
      </c>
      <c r="O693" t="str">
        <f t="shared" si="76"/>
        <v/>
      </c>
      <c r="P693">
        <f t="shared" si="77"/>
        <v>36.305297900000141</v>
      </c>
      <c r="Q693" t="str">
        <f t="shared" si="78"/>
        <v/>
      </c>
      <c r="R693">
        <f t="shared" si="79"/>
        <v>1</v>
      </c>
      <c r="S693">
        <f t="shared" si="84"/>
        <v>2.2301171915051565</v>
      </c>
    </row>
    <row r="694" spans="1:19" x14ac:dyDescent="0.25">
      <c r="A694" t="s">
        <v>743</v>
      </c>
      <c r="B694">
        <v>1493.5649414</v>
      </c>
      <c r="C694">
        <v>1644.4300536999999</v>
      </c>
      <c r="D694">
        <v>1563.9879149999999</v>
      </c>
      <c r="E694">
        <v>1489.4560547000001</v>
      </c>
      <c r="F694">
        <v>1580.3800048999999</v>
      </c>
      <c r="G694">
        <v>1639.8100586</v>
      </c>
      <c r="H694">
        <v>1644.4300536999999</v>
      </c>
      <c r="I694">
        <v>1555.8800048999999</v>
      </c>
      <c r="J694">
        <v>1602.6750488</v>
      </c>
      <c r="L694" t="str">
        <f t="shared" si="80"/>
        <v>29SEP2022:21:00:00</v>
      </c>
      <c r="M694">
        <v>21</v>
      </c>
      <c r="N694">
        <f t="shared" si="83"/>
        <v>150.86511229999996</v>
      </c>
      <c r="O694" t="str">
        <f t="shared" si="76"/>
        <v/>
      </c>
      <c r="P694">
        <f t="shared" si="77"/>
        <v>150.86511229999996</v>
      </c>
      <c r="Q694" t="str">
        <f t="shared" si="78"/>
        <v/>
      </c>
      <c r="R694">
        <f t="shared" si="79"/>
        <v>1</v>
      </c>
      <c r="S694">
        <f t="shared" si="84"/>
        <v>10.1010078717157</v>
      </c>
    </row>
    <row r="695" spans="1:19" x14ac:dyDescent="0.25">
      <c r="A695" t="s">
        <v>744</v>
      </c>
      <c r="B695">
        <v>1364.5120850000001</v>
      </c>
      <c r="C695">
        <v>1631.6800536999999</v>
      </c>
      <c r="D695">
        <v>1526.8035889</v>
      </c>
      <c r="E695">
        <v>1483.8508300999999</v>
      </c>
      <c r="F695">
        <v>1571.9899902</v>
      </c>
      <c r="G695">
        <v>1630.0400391000001</v>
      </c>
      <c r="H695">
        <v>1631.6800536999999</v>
      </c>
      <c r="I695">
        <v>1543.0999756000001</v>
      </c>
      <c r="J695">
        <v>1591.3134766000001</v>
      </c>
      <c r="L695" t="str">
        <f t="shared" si="80"/>
        <v>29SEP2022:22:00:00</v>
      </c>
      <c r="M695">
        <v>22</v>
      </c>
      <c r="N695">
        <f t="shared" si="83"/>
        <v>267.16796869999985</v>
      </c>
      <c r="O695" t="str">
        <f t="shared" si="76"/>
        <v/>
      </c>
      <c r="P695">
        <f t="shared" si="77"/>
        <v>267.16796869999985</v>
      </c>
      <c r="Q695" t="str">
        <f t="shared" si="78"/>
        <v/>
      </c>
      <c r="R695">
        <f t="shared" si="79"/>
        <v>1</v>
      </c>
      <c r="S695">
        <f t="shared" si="84"/>
        <v>19.579743678122121</v>
      </c>
    </row>
    <row r="696" spans="1:19" x14ac:dyDescent="0.25">
      <c r="A696" t="s">
        <v>745</v>
      </c>
      <c r="B696">
        <v>1256.7360839999999</v>
      </c>
      <c r="C696">
        <v>1531.6600341999999</v>
      </c>
      <c r="D696">
        <v>1445.5251464999999</v>
      </c>
      <c r="E696">
        <v>1431.2945557</v>
      </c>
      <c r="F696">
        <v>1459.2299805</v>
      </c>
      <c r="G696">
        <v>1528.9499512</v>
      </c>
      <c r="H696">
        <v>1531.6600341999999</v>
      </c>
      <c r="I696">
        <v>1467.6899414</v>
      </c>
      <c r="J696">
        <v>1497.7285156</v>
      </c>
      <c r="L696" t="str">
        <f t="shared" si="80"/>
        <v>29SEP2022:23:00:00</v>
      </c>
      <c r="M696">
        <v>23</v>
      </c>
      <c r="N696">
        <f t="shared" si="83"/>
        <v>274.92395020000004</v>
      </c>
      <c r="O696" t="str">
        <f t="shared" si="76"/>
        <v/>
      </c>
      <c r="P696">
        <f t="shared" si="77"/>
        <v>274.92395020000004</v>
      </c>
      <c r="Q696" t="str">
        <f t="shared" si="78"/>
        <v/>
      </c>
      <c r="R696">
        <f t="shared" si="79"/>
        <v>1</v>
      </c>
      <c r="S696">
        <f t="shared" si="84"/>
        <v>21.876029000851069</v>
      </c>
    </row>
    <row r="697" spans="1:19" x14ac:dyDescent="0.25">
      <c r="A697" t="s">
        <v>746</v>
      </c>
      <c r="B697">
        <v>1212.2874756000001</v>
      </c>
      <c r="C697">
        <v>1404.7199707</v>
      </c>
      <c r="D697">
        <v>1347.0848389</v>
      </c>
      <c r="E697">
        <v>1352.4176024999999</v>
      </c>
      <c r="F697">
        <v>1319.2299805</v>
      </c>
      <c r="G697">
        <v>1398.8699951000001</v>
      </c>
      <c r="H697">
        <v>1404.7199707</v>
      </c>
      <c r="I697">
        <v>1364.7600098</v>
      </c>
      <c r="J697">
        <v>1376.4479980000001</v>
      </c>
      <c r="L697" t="str">
        <f t="shared" si="80"/>
        <v>30SEP2022:00:00:00</v>
      </c>
      <c r="M697">
        <v>24</v>
      </c>
      <c r="N697">
        <f t="shared" si="83"/>
        <v>192.43249509999987</v>
      </c>
      <c r="O697" t="str">
        <f t="shared" si="76"/>
        <v/>
      </c>
      <c r="P697">
        <f t="shared" si="77"/>
        <v>192.43249509999987</v>
      </c>
      <c r="Q697" t="str">
        <f t="shared" si="78"/>
        <v/>
      </c>
      <c r="R697">
        <f t="shared" si="79"/>
        <v>1</v>
      </c>
      <c r="S697">
        <f t="shared" si="84"/>
        <v>15.8735035190196</v>
      </c>
    </row>
    <row r="698" spans="1:19" x14ac:dyDescent="0.25">
      <c r="A698" t="s">
        <v>747</v>
      </c>
      <c r="B698">
        <v>1249.0959473</v>
      </c>
      <c r="C698">
        <v>1299.0300293</v>
      </c>
      <c r="D698">
        <v>1275.3763428</v>
      </c>
      <c r="E698">
        <v>1258.9265137</v>
      </c>
      <c r="F698">
        <v>1306.5200195</v>
      </c>
      <c r="G698">
        <v>1313.2199707</v>
      </c>
      <c r="H698">
        <v>1326.1800536999999</v>
      </c>
      <c r="I698">
        <v>1299.0300293</v>
      </c>
      <c r="J698">
        <v>1310.4885254000001</v>
      </c>
      <c r="L698" t="str">
        <f t="shared" si="80"/>
        <v>30SEP2022:01:00:00</v>
      </c>
      <c r="M698">
        <v>1</v>
      </c>
      <c r="N698">
        <f t="shared" si="83"/>
        <v>49.934081999999989</v>
      </c>
      <c r="O698" t="str">
        <f t="shared" si="76"/>
        <v/>
      </c>
      <c r="P698">
        <f t="shared" si="77"/>
        <v>49.934081999999989</v>
      </c>
      <c r="Q698" t="str">
        <f t="shared" si="78"/>
        <v/>
      </c>
      <c r="R698">
        <f t="shared" si="79"/>
        <v>1</v>
      </c>
      <c r="S698">
        <f t="shared" si="84"/>
        <v>3.9976178057366742</v>
      </c>
    </row>
    <row r="699" spans="1:19" x14ac:dyDescent="0.25">
      <c r="A699" t="s">
        <v>748</v>
      </c>
      <c r="B699">
        <v>1254.0957031</v>
      </c>
      <c r="C699">
        <v>1255.0300293</v>
      </c>
      <c r="D699">
        <v>1224.0439452999999</v>
      </c>
      <c r="E699">
        <v>1199.3773193</v>
      </c>
      <c r="F699">
        <v>1262.6999512</v>
      </c>
      <c r="G699">
        <v>1269.3299560999999</v>
      </c>
      <c r="H699">
        <v>1285.5</v>
      </c>
      <c r="I699">
        <v>1255.0300293</v>
      </c>
      <c r="J699">
        <v>1267.3730469</v>
      </c>
      <c r="L699" t="str">
        <f t="shared" si="80"/>
        <v>30SEP2022:02:00:00</v>
      </c>
      <c r="M699">
        <v>2</v>
      </c>
      <c r="N699">
        <f t="shared" si="83"/>
        <v>0.93432619999998678</v>
      </c>
      <c r="O699" t="str">
        <f t="shared" si="76"/>
        <v/>
      </c>
      <c r="P699">
        <f t="shared" si="77"/>
        <v>0.93432619999998678</v>
      </c>
      <c r="Q699" t="str">
        <f t="shared" si="78"/>
        <v/>
      </c>
      <c r="R699">
        <f t="shared" si="79"/>
        <v>1</v>
      </c>
      <c r="S699">
        <f t="shared" si="84"/>
        <v>7.4501985589331438E-2</v>
      </c>
    </row>
    <row r="700" spans="1:19" x14ac:dyDescent="0.25">
      <c r="A700" t="s">
        <v>749</v>
      </c>
      <c r="B700">
        <v>1204.6143798999999</v>
      </c>
      <c r="C700">
        <v>1216.25</v>
      </c>
      <c r="D700">
        <v>1205.4432373</v>
      </c>
      <c r="E700">
        <v>1187.5296631000001</v>
      </c>
      <c r="F700">
        <v>1222.4000243999999</v>
      </c>
      <c r="G700">
        <v>1228.6300048999999</v>
      </c>
      <c r="H700">
        <v>1246.5600586</v>
      </c>
      <c r="I700">
        <v>1216.25</v>
      </c>
      <c r="J700">
        <v>1227.8449707</v>
      </c>
      <c r="L700" t="str">
        <f t="shared" si="80"/>
        <v>30SEP2022:03:00:00</v>
      </c>
      <c r="M700">
        <v>3</v>
      </c>
      <c r="N700">
        <f t="shared" si="83"/>
        <v>11.635620100000096</v>
      </c>
      <c r="O700" t="str">
        <f t="shared" si="76"/>
        <v/>
      </c>
      <c r="P700">
        <f t="shared" si="77"/>
        <v>11.635620100000096</v>
      </c>
      <c r="Q700" t="str">
        <f t="shared" si="78"/>
        <v/>
      </c>
      <c r="R700">
        <f t="shared" si="79"/>
        <v>1</v>
      </c>
      <c r="S700">
        <f t="shared" si="84"/>
        <v>0.96592073730400085</v>
      </c>
    </row>
    <row r="701" spans="1:19" x14ac:dyDescent="0.25">
      <c r="A701" t="s">
        <v>750</v>
      </c>
      <c r="B701">
        <v>1177.3770752</v>
      </c>
      <c r="C701">
        <v>1175.0300293</v>
      </c>
      <c r="D701">
        <v>1181.2456055</v>
      </c>
      <c r="E701">
        <v>1159.8298339999999</v>
      </c>
      <c r="F701">
        <v>1193.1300048999999</v>
      </c>
      <c r="G701">
        <v>1197.8199463000001</v>
      </c>
      <c r="H701">
        <v>1213.8599853999999</v>
      </c>
      <c r="I701">
        <v>1175.0300293</v>
      </c>
      <c r="J701">
        <v>1193.1500243999999</v>
      </c>
      <c r="L701" t="str">
        <f t="shared" si="80"/>
        <v>30SEP2022:04:00:00</v>
      </c>
      <c r="M701">
        <v>4</v>
      </c>
      <c r="N701">
        <f t="shared" si="83"/>
        <v>-2.3470459000000119</v>
      </c>
      <c r="O701">
        <f t="shared" si="76"/>
        <v>-2.3470459000000119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0.19934530316902266</v>
      </c>
    </row>
    <row r="702" spans="1:19" x14ac:dyDescent="0.25">
      <c r="A702" t="s">
        <v>751</v>
      </c>
      <c r="B702">
        <v>1149.1755370999999</v>
      </c>
      <c r="C702">
        <v>1117.6700439000001</v>
      </c>
      <c r="D702">
        <v>1155.394043</v>
      </c>
      <c r="E702">
        <v>1151.0345459</v>
      </c>
      <c r="F702">
        <v>1143.3299560999999</v>
      </c>
      <c r="G702">
        <v>1146.5400391000001</v>
      </c>
      <c r="H702">
        <v>1163.2700195</v>
      </c>
      <c r="I702">
        <v>1117.6700439000001</v>
      </c>
      <c r="J702">
        <v>1140.1364745999999</v>
      </c>
      <c r="L702" t="str">
        <f t="shared" si="80"/>
        <v>30SEP2022:05:00:00</v>
      </c>
      <c r="M702">
        <v>5</v>
      </c>
      <c r="N702">
        <f t="shared" si="83"/>
        <v>-31.505493199999819</v>
      </c>
      <c r="O702">
        <f t="shared" si="76"/>
        <v>-31.505493199999819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2.7415736049781789</v>
      </c>
    </row>
    <row r="703" spans="1:19" x14ac:dyDescent="0.25">
      <c r="A703" t="s">
        <v>752</v>
      </c>
      <c r="B703">
        <v>1153.8895264</v>
      </c>
      <c r="C703">
        <v>1096.0600586</v>
      </c>
      <c r="D703">
        <v>1141.4799805</v>
      </c>
      <c r="E703">
        <v>1128.9020995999999</v>
      </c>
      <c r="F703">
        <v>1126.2199707</v>
      </c>
      <c r="G703">
        <v>1127.5</v>
      </c>
      <c r="H703">
        <v>1141.7399902</v>
      </c>
      <c r="I703">
        <v>1096.0600586</v>
      </c>
      <c r="J703">
        <v>1119.8640137</v>
      </c>
      <c r="L703" t="str">
        <f t="shared" si="80"/>
        <v>30SEP2022:06:00:00</v>
      </c>
      <c r="M703">
        <v>6</v>
      </c>
      <c r="N703">
        <f t="shared" si="83"/>
        <v>-57.829467799999975</v>
      </c>
      <c r="O703">
        <f t="shared" si="76"/>
        <v>-57.829467799999975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5.0116988218465881</v>
      </c>
    </row>
    <row r="704" spans="1:19" x14ac:dyDescent="0.25">
      <c r="A704" t="s">
        <v>753</v>
      </c>
      <c r="B704">
        <v>1208.9211425999999</v>
      </c>
      <c r="C704">
        <v>1170.9000243999999</v>
      </c>
      <c r="D704">
        <v>1185.6320800999999</v>
      </c>
      <c r="E704">
        <v>1168.7873535000001</v>
      </c>
      <c r="F704">
        <v>1207.7099608999999</v>
      </c>
      <c r="G704">
        <v>1208.0300293</v>
      </c>
      <c r="H704">
        <v>1215.1899414</v>
      </c>
      <c r="I704">
        <v>1170.9000243999999</v>
      </c>
      <c r="J704">
        <v>1196.7764893000001</v>
      </c>
      <c r="L704" t="str">
        <f t="shared" si="80"/>
        <v>30SEP2022:07:00:00</v>
      </c>
      <c r="M704">
        <v>7</v>
      </c>
      <c r="N704">
        <f t="shared" si="83"/>
        <v>-38.021118200000046</v>
      </c>
      <c r="O704">
        <f t="shared" si="76"/>
        <v>-38.021118200000046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3.1450453516123371</v>
      </c>
    </row>
    <row r="705" spans="1:19" x14ac:dyDescent="0.25">
      <c r="A705" t="s">
        <v>754</v>
      </c>
      <c r="B705">
        <v>1248.1883545000001</v>
      </c>
      <c r="C705">
        <v>1178.0400391000001</v>
      </c>
      <c r="D705">
        <v>1191.9414062999999</v>
      </c>
      <c r="E705">
        <v>1157.4197998</v>
      </c>
      <c r="F705">
        <v>1228.3599853999999</v>
      </c>
      <c r="G705">
        <v>1228.5100098</v>
      </c>
      <c r="H705">
        <v>1230.5300293</v>
      </c>
      <c r="I705">
        <v>1178.0400391000001</v>
      </c>
      <c r="J705">
        <v>1211.3280029</v>
      </c>
      <c r="L705" t="str">
        <f t="shared" si="80"/>
        <v>30SEP2022:08:00:00</v>
      </c>
      <c r="M705">
        <v>8</v>
      </c>
      <c r="N705">
        <f t="shared" si="83"/>
        <v>-70.148315400000001</v>
      </c>
      <c r="O705">
        <f t="shared" si="76"/>
        <v>-70.148315400000001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5.6200104052484967</v>
      </c>
    </row>
    <row r="706" spans="1:19" x14ac:dyDescent="0.25">
      <c r="A706" t="s">
        <v>755</v>
      </c>
      <c r="B706">
        <v>1250.0311279</v>
      </c>
      <c r="C706">
        <v>1241.8000488</v>
      </c>
      <c r="D706">
        <v>1241.7745361</v>
      </c>
      <c r="E706">
        <v>1194.590332</v>
      </c>
      <c r="F706">
        <v>1296.1600341999999</v>
      </c>
      <c r="G706">
        <v>1297.3299560999999</v>
      </c>
      <c r="H706">
        <v>1309.7199707</v>
      </c>
      <c r="I706">
        <v>1241.8000488</v>
      </c>
      <c r="J706">
        <v>1280.8164062999999</v>
      </c>
      <c r="L706" t="str">
        <f t="shared" si="80"/>
        <v>30SEP2022:09:00:00</v>
      </c>
      <c r="M706">
        <v>9</v>
      </c>
      <c r="N706">
        <f t="shared" si="83"/>
        <v>-8.2310790999999881</v>
      </c>
      <c r="O706">
        <f t="shared" si="76"/>
        <v>-8.2310790999999881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0.6584699305710775</v>
      </c>
    </row>
    <row r="707" spans="1:19" x14ac:dyDescent="0.25">
      <c r="A707" t="s">
        <v>756</v>
      </c>
      <c r="B707">
        <v>1282.8978271000001</v>
      </c>
      <c r="C707">
        <v>1367.8599853999999</v>
      </c>
      <c r="D707">
        <v>1305.6475829999999</v>
      </c>
      <c r="E707">
        <v>1232.8142089999999</v>
      </c>
      <c r="F707">
        <v>1399.3499756000001</v>
      </c>
      <c r="G707">
        <v>1401.9799805</v>
      </c>
      <c r="H707">
        <v>1428.0999756000001</v>
      </c>
      <c r="I707">
        <v>1367.8599853999999</v>
      </c>
      <c r="J707">
        <v>1396.1734618999999</v>
      </c>
      <c r="L707" t="str">
        <f t="shared" si="80"/>
        <v>30SEP2022:10:00:00</v>
      </c>
      <c r="M707">
        <v>10</v>
      </c>
      <c r="N707">
        <f t="shared" si="83"/>
        <v>84.962158299999828</v>
      </c>
      <c r="O707" t="str">
        <f t="shared" ref="O707:O721" si="85">IF(N707&lt;0,N707,"")</f>
        <v/>
      </c>
      <c r="P707">
        <f t="shared" ref="P707:P721" si="86">IF(N707&gt;0,N707,"")</f>
        <v>84.962158299999828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6.6226753608319227</v>
      </c>
    </row>
    <row r="708" spans="1:19" x14ac:dyDescent="0.25">
      <c r="A708" t="s">
        <v>757</v>
      </c>
      <c r="B708">
        <v>1305.9816894999999</v>
      </c>
      <c r="C708">
        <v>1482.4399414</v>
      </c>
      <c r="D708">
        <v>1407.7727050999999</v>
      </c>
      <c r="E708">
        <v>1360.6209716999999</v>
      </c>
      <c r="F708">
        <v>1500.2600098</v>
      </c>
      <c r="G708">
        <v>1501.8000488</v>
      </c>
      <c r="H708">
        <v>1534.5899658000001</v>
      </c>
      <c r="I708">
        <v>1482.4399414</v>
      </c>
      <c r="J708">
        <v>1502.9904785000001</v>
      </c>
      <c r="L708" t="str">
        <f t="shared" ref="L708:L721" si="89">A708</f>
        <v>30SEP2022:11:00:00</v>
      </c>
      <c r="M708">
        <v>11</v>
      </c>
      <c r="N708">
        <f t="shared" si="83"/>
        <v>176.45825190000005</v>
      </c>
      <c r="O708" t="str">
        <f t="shared" si="85"/>
        <v/>
      </c>
      <c r="P708">
        <f t="shared" si="86"/>
        <v>176.45825190000005</v>
      </c>
      <c r="Q708" t="str">
        <f t="shared" si="87"/>
        <v/>
      </c>
      <c r="R708">
        <f t="shared" si="88"/>
        <v>1</v>
      </c>
      <c r="S708">
        <f t="shared" si="84"/>
        <v>13.511541036042992</v>
      </c>
    </row>
    <row r="709" spans="1:19" x14ac:dyDescent="0.25">
      <c r="A709" t="s">
        <v>758</v>
      </c>
      <c r="B709">
        <v>1345.8549805</v>
      </c>
      <c r="C709">
        <v>1563.6999512</v>
      </c>
      <c r="D709">
        <v>1491.6832274999999</v>
      </c>
      <c r="E709">
        <v>1459.1103516000001</v>
      </c>
      <c r="F709">
        <v>1570.4499512</v>
      </c>
      <c r="G709">
        <v>1571.7800293</v>
      </c>
      <c r="H709">
        <v>1607.8199463000001</v>
      </c>
      <c r="I709">
        <v>1563.6999512</v>
      </c>
      <c r="J709">
        <v>1577.7624512</v>
      </c>
      <c r="L709" t="str">
        <f t="shared" si="89"/>
        <v>30SEP2022:12:00:00</v>
      </c>
      <c r="M709">
        <v>12</v>
      </c>
      <c r="N709">
        <f t="shared" si="83"/>
        <v>217.84497069999998</v>
      </c>
      <c r="O709" t="str">
        <f t="shared" si="85"/>
        <v/>
      </c>
      <c r="P709">
        <f t="shared" si="86"/>
        <v>217.84497069999998</v>
      </c>
      <c r="Q709" t="str">
        <f t="shared" si="87"/>
        <v/>
      </c>
      <c r="R709">
        <f t="shared" si="88"/>
        <v>1</v>
      </c>
      <c r="S709">
        <f t="shared" si="84"/>
        <v>16.186362859025731</v>
      </c>
    </row>
    <row r="710" spans="1:19" x14ac:dyDescent="0.25">
      <c r="A710" t="s">
        <v>759</v>
      </c>
      <c r="B710">
        <v>1477.0404053</v>
      </c>
      <c r="C710">
        <v>1618.5300293</v>
      </c>
      <c r="D710">
        <v>1563.2822266000001</v>
      </c>
      <c r="E710">
        <v>1579.9862060999999</v>
      </c>
      <c r="F710">
        <v>1612.4300536999999</v>
      </c>
      <c r="G710">
        <v>1615.9799805</v>
      </c>
      <c r="H710">
        <v>1655.9899902</v>
      </c>
      <c r="I710">
        <v>1618.5300293</v>
      </c>
      <c r="J710">
        <v>1626.3424072</v>
      </c>
      <c r="L710" t="str">
        <f t="shared" si="89"/>
        <v>30SEP2022:13:00:00</v>
      </c>
      <c r="M710">
        <v>13</v>
      </c>
      <c r="N710">
        <f t="shared" si="83"/>
        <v>141.48962400000005</v>
      </c>
      <c r="O710" t="str">
        <f t="shared" si="85"/>
        <v/>
      </c>
      <c r="P710">
        <f t="shared" si="86"/>
        <v>141.48962400000005</v>
      </c>
      <c r="Q710" t="str">
        <f t="shared" si="87"/>
        <v/>
      </c>
      <c r="R710">
        <f t="shared" si="88"/>
        <v>1</v>
      </c>
      <c r="S710">
        <f t="shared" si="84"/>
        <v>9.5792656377103143</v>
      </c>
    </row>
    <row r="711" spans="1:19" x14ac:dyDescent="0.25">
      <c r="A711" t="s">
        <v>760</v>
      </c>
      <c r="B711">
        <v>1577.8496094</v>
      </c>
      <c r="C711">
        <v>1671.3499756000001</v>
      </c>
      <c r="D711">
        <v>1637.8226318</v>
      </c>
      <c r="E711">
        <v>1639.9716797000001</v>
      </c>
      <c r="F711">
        <v>1662.4799805</v>
      </c>
      <c r="G711">
        <v>1669.0200195</v>
      </c>
      <c r="H711">
        <v>1705.5400391000001</v>
      </c>
      <c r="I711">
        <v>1671.3499756000001</v>
      </c>
      <c r="J711">
        <v>1677.984375</v>
      </c>
      <c r="L711" t="str">
        <f t="shared" si="89"/>
        <v>30SEP2022:14:00:00</v>
      </c>
      <c r="M711">
        <v>14</v>
      </c>
      <c r="N711">
        <f t="shared" si="83"/>
        <v>93.500366200000144</v>
      </c>
      <c r="O711" t="str">
        <f t="shared" si="85"/>
        <v/>
      </c>
      <c r="P711">
        <f t="shared" si="86"/>
        <v>93.500366200000144</v>
      </c>
      <c r="Q711" t="str">
        <f t="shared" si="87"/>
        <v/>
      </c>
      <c r="R711">
        <f t="shared" si="88"/>
        <v>1</v>
      </c>
      <c r="S711">
        <f t="shared" si="84"/>
        <v>5.9258097630454785</v>
      </c>
    </row>
    <row r="712" spans="1:19" x14ac:dyDescent="0.25">
      <c r="A712" t="s">
        <v>761</v>
      </c>
      <c r="B712">
        <v>1693.1875</v>
      </c>
      <c r="C712">
        <v>1688.3599853999999</v>
      </c>
      <c r="D712">
        <v>1700.3010254000001</v>
      </c>
      <c r="E712">
        <v>1705.0950928</v>
      </c>
      <c r="F712">
        <v>1676.0300293</v>
      </c>
      <c r="G712">
        <v>1685.0699463000001</v>
      </c>
      <c r="H712">
        <v>1716.8499756000001</v>
      </c>
      <c r="I712">
        <v>1688.3599853999999</v>
      </c>
      <c r="J712">
        <v>1692.8105469</v>
      </c>
      <c r="L712" t="str">
        <f t="shared" si="89"/>
        <v>30SEP2022:15:00:00</v>
      </c>
      <c r="M712">
        <v>15</v>
      </c>
      <c r="N712">
        <f t="shared" si="83"/>
        <v>-4.8275146000000859</v>
      </c>
      <c r="O712">
        <f t="shared" si="85"/>
        <v>-4.8275146000000859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0.2851139994832283</v>
      </c>
    </row>
    <row r="713" spans="1:19" x14ac:dyDescent="0.25">
      <c r="A713" t="s">
        <v>762</v>
      </c>
      <c r="B713">
        <v>1789.2449951000001</v>
      </c>
      <c r="C713">
        <v>1730.6199951000001</v>
      </c>
      <c r="D713">
        <v>1758.6806641000001</v>
      </c>
      <c r="E713">
        <v>1762.9506836</v>
      </c>
      <c r="F713">
        <v>1729.1300048999999</v>
      </c>
      <c r="G713">
        <v>1738.2099608999999</v>
      </c>
      <c r="H713">
        <v>1764.8499756000001</v>
      </c>
      <c r="I713">
        <v>1730.6199951000001</v>
      </c>
      <c r="J713">
        <v>1740.8515625</v>
      </c>
      <c r="L713" t="str">
        <f t="shared" si="89"/>
        <v>30SEP2022:16:00:00</v>
      </c>
      <c r="M713">
        <v>16</v>
      </c>
      <c r="N713">
        <f t="shared" si="83"/>
        <v>-58.625</v>
      </c>
      <c r="O713">
        <f t="shared" si="85"/>
        <v>-58.625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3.2765216703441706</v>
      </c>
    </row>
    <row r="714" spans="1:19" x14ac:dyDescent="0.25">
      <c r="A714" t="s">
        <v>763</v>
      </c>
      <c r="B714">
        <v>1846.8918457</v>
      </c>
      <c r="C714">
        <v>1721.7900391000001</v>
      </c>
      <c r="D714">
        <v>1787.4116211</v>
      </c>
      <c r="E714">
        <v>1792.3426514</v>
      </c>
      <c r="F714">
        <v>1728.1400146000001</v>
      </c>
      <c r="G714">
        <v>1739.4399414</v>
      </c>
      <c r="H714">
        <v>1759.1400146000001</v>
      </c>
      <c r="I714">
        <v>1721.7900391000001</v>
      </c>
      <c r="J714">
        <v>1736.4924315999999</v>
      </c>
      <c r="L714" t="str">
        <f t="shared" si="89"/>
        <v>30SEP2022:17:00:00</v>
      </c>
      <c r="M714">
        <v>17</v>
      </c>
      <c r="N714">
        <f t="shared" si="83"/>
        <v>-125.10180659999992</v>
      </c>
      <c r="O714">
        <f t="shared" si="85"/>
        <v>-125.10180659999992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6.7736400965365915</v>
      </c>
    </row>
    <row r="715" spans="1:19" x14ac:dyDescent="0.25">
      <c r="A715" t="s">
        <v>764</v>
      </c>
      <c r="B715">
        <v>1829.9553223</v>
      </c>
      <c r="C715">
        <v>1695.6199951000001</v>
      </c>
      <c r="D715">
        <v>1746.1669922000001</v>
      </c>
      <c r="E715">
        <v>1742.3065185999999</v>
      </c>
      <c r="F715">
        <v>1705.9499512</v>
      </c>
      <c r="G715">
        <v>1716.8499756000001</v>
      </c>
      <c r="H715">
        <v>1725.6500243999999</v>
      </c>
      <c r="I715">
        <v>1695.6199951000001</v>
      </c>
      <c r="J715">
        <v>1709.984375</v>
      </c>
      <c r="L715" t="str">
        <f t="shared" si="89"/>
        <v>30SEP2022:18:00:00</v>
      </c>
      <c r="M715">
        <v>18</v>
      </c>
      <c r="N715">
        <f t="shared" si="83"/>
        <v>-134.33532719999994</v>
      </c>
      <c r="O715">
        <f t="shared" si="85"/>
        <v>-134.33532719999994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7.3409074835312946</v>
      </c>
    </row>
    <row r="716" spans="1:19" x14ac:dyDescent="0.25">
      <c r="A716" t="s">
        <v>765</v>
      </c>
      <c r="B716">
        <v>1739.5058594</v>
      </c>
      <c r="C716">
        <v>1642.8199463000001</v>
      </c>
      <c r="D716">
        <v>1650.9904785000001</v>
      </c>
      <c r="E716">
        <v>1636.8378906</v>
      </c>
      <c r="F716">
        <v>1659.8900146000001</v>
      </c>
      <c r="G716">
        <v>1670.0500488</v>
      </c>
      <c r="H716">
        <v>1671.7099608999999</v>
      </c>
      <c r="I716">
        <v>1642.8199463000001</v>
      </c>
      <c r="J716">
        <v>1659.4106445</v>
      </c>
      <c r="L716" t="str">
        <f t="shared" si="89"/>
        <v>30SEP2022:19:00:00</v>
      </c>
      <c r="M716">
        <v>19</v>
      </c>
      <c r="N716">
        <f t="shared" si="83"/>
        <v>-96.68591309999988</v>
      </c>
      <c r="O716">
        <f t="shared" si="85"/>
        <v>-96.68591309999988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5.5582401506453865</v>
      </c>
    </row>
    <row r="717" spans="1:19" x14ac:dyDescent="0.25">
      <c r="A717" t="s">
        <v>766</v>
      </c>
      <c r="B717">
        <v>1604.3692627</v>
      </c>
      <c r="C717">
        <v>1559.3599853999999</v>
      </c>
      <c r="D717">
        <v>1557.4454346</v>
      </c>
      <c r="E717">
        <v>1540.7437743999999</v>
      </c>
      <c r="F717">
        <v>1573.4300536999999</v>
      </c>
      <c r="G717">
        <v>1580.2900391000001</v>
      </c>
      <c r="H717">
        <v>1577.5699463000001</v>
      </c>
      <c r="I717">
        <v>1559.3599853999999</v>
      </c>
      <c r="J717">
        <v>1571.2554932</v>
      </c>
      <c r="L717" t="str">
        <f t="shared" si="89"/>
        <v>30SEP2022:20:00:00</v>
      </c>
      <c r="M717">
        <v>20</v>
      </c>
      <c r="N717">
        <f t="shared" si="83"/>
        <v>-45.009277300000122</v>
      </c>
      <c r="O717">
        <f t="shared" si="85"/>
        <v>-45.009277300000122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2.8054188238594033</v>
      </c>
    </row>
    <row r="718" spans="1:19" x14ac:dyDescent="0.25">
      <c r="A718" t="s">
        <v>767</v>
      </c>
      <c r="B718">
        <v>1549.6495361</v>
      </c>
      <c r="C718">
        <v>1528.4799805</v>
      </c>
      <c r="D718">
        <v>1503.2874756000001</v>
      </c>
      <c r="E718">
        <v>1466.7109375</v>
      </c>
      <c r="F718">
        <v>1551.1099853999999</v>
      </c>
      <c r="G718">
        <v>1555.4200439000001</v>
      </c>
      <c r="H718">
        <v>1552.7600098</v>
      </c>
      <c r="I718">
        <v>1528.4799805</v>
      </c>
      <c r="J718">
        <v>1544.6794434000001</v>
      </c>
      <c r="L718" t="str">
        <f t="shared" si="89"/>
        <v>30SEP2022:21:00:00</v>
      </c>
      <c r="M718">
        <v>21</v>
      </c>
      <c r="N718">
        <f t="shared" si="83"/>
        <v>-21.169555599999967</v>
      </c>
      <c r="O718">
        <f t="shared" si="85"/>
        <v>-21.169555599999967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1.366086660683121</v>
      </c>
    </row>
    <row r="719" spans="1:19" x14ac:dyDescent="0.25">
      <c r="A719" t="s">
        <v>768</v>
      </c>
      <c r="B719">
        <v>1459.7681885</v>
      </c>
      <c r="C719">
        <v>1518.1099853999999</v>
      </c>
      <c r="D719">
        <v>1460.5406493999999</v>
      </c>
      <c r="E719">
        <v>1413.6436768000001</v>
      </c>
      <c r="F719">
        <v>1546.1400146000001</v>
      </c>
      <c r="G719">
        <v>1551.1099853999999</v>
      </c>
      <c r="H719">
        <v>1546.8599853999999</v>
      </c>
      <c r="I719">
        <v>1518.1099853999999</v>
      </c>
      <c r="J719">
        <v>1537.7519531</v>
      </c>
      <c r="L719" t="str">
        <f t="shared" si="89"/>
        <v>30SEP2022:22:00:00</v>
      </c>
      <c r="M719">
        <v>22</v>
      </c>
      <c r="N719">
        <f t="shared" si="83"/>
        <v>58.341796899999963</v>
      </c>
      <c r="O719" t="str">
        <f t="shared" si="85"/>
        <v/>
      </c>
      <c r="P719">
        <f t="shared" si="86"/>
        <v>58.341796899999963</v>
      </c>
      <c r="Q719" t="str">
        <f t="shared" si="87"/>
        <v/>
      </c>
      <c r="R719">
        <f t="shared" si="88"/>
        <v>1</v>
      </c>
      <c r="S719">
        <f t="shared" si="84"/>
        <v>3.9966480540961564</v>
      </c>
    </row>
    <row r="720" spans="1:19" x14ac:dyDescent="0.25">
      <c r="A720" t="s">
        <v>769</v>
      </c>
      <c r="B720">
        <v>1437.6145019999999</v>
      </c>
      <c r="C720">
        <v>1449.8399658000001</v>
      </c>
      <c r="D720">
        <v>1374.3502197</v>
      </c>
      <c r="E720">
        <v>1343.8006591999999</v>
      </c>
      <c r="F720">
        <v>1455.6899414</v>
      </c>
      <c r="G720">
        <v>1457.3900146000001</v>
      </c>
      <c r="H720">
        <v>1470.5999756000001</v>
      </c>
      <c r="I720">
        <v>1449.8399658000001</v>
      </c>
      <c r="J720">
        <v>1457.7949219</v>
      </c>
      <c r="L720" t="str">
        <f t="shared" si="89"/>
        <v>30SEP2022:23:00:00</v>
      </c>
      <c r="M720">
        <v>23</v>
      </c>
      <c r="N720">
        <f t="shared" si="83"/>
        <v>12.225463800000171</v>
      </c>
      <c r="O720" t="str">
        <f t="shared" si="85"/>
        <v/>
      </c>
      <c r="P720">
        <f t="shared" si="86"/>
        <v>12.225463800000171</v>
      </c>
      <c r="Q720" t="str">
        <f t="shared" si="87"/>
        <v/>
      </c>
      <c r="R720">
        <f t="shared" si="88"/>
        <v>1</v>
      </c>
      <c r="S720">
        <f t="shared" si="84"/>
        <v>0.85039930961966403</v>
      </c>
    </row>
    <row r="721" spans="1:19" x14ac:dyDescent="0.25">
      <c r="A721" t="s">
        <v>770</v>
      </c>
      <c r="B721">
        <v>1383.6320800999999</v>
      </c>
      <c r="C721">
        <v>1342.7600098</v>
      </c>
      <c r="D721">
        <v>1294.5441894999999</v>
      </c>
      <c r="E721">
        <v>1294.9511719</v>
      </c>
      <c r="F721">
        <v>1322.4000243999999</v>
      </c>
      <c r="G721">
        <v>1324.4899902</v>
      </c>
      <c r="H721">
        <v>1358.0500488</v>
      </c>
      <c r="I721">
        <v>1342.7600098</v>
      </c>
      <c r="J721">
        <v>1338.9610596</v>
      </c>
      <c r="L721" t="str">
        <f t="shared" si="89"/>
        <v>01OCT2022:00:00:00</v>
      </c>
      <c r="M721">
        <v>24</v>
      </c>
      <c r="N721">
        <f t="shared" si="83"/>
        <v>-40.872070299999905</v>
      </c>
      <c r="O721">
        <f t="shared" si="85"/>
        <v>-40.872070299999905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2.9539695478183723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A1" workbookViewId="0">
      <selection activeCell="AD12" sqref="AD12"/>
    </sheetView>
  </sheetViews>
  <sheetFormatPr defaultRowHeight="15" x14ac:dyDescent="0.25"/>
  <cols>
    <col min="1" max="1" width="17.7109375" customWidth="1"/>
    <col min="12" max="12" width="15.8554687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51</v>
      </c>
      <c r="B2">
        <v>45751.382812999997</v>
      </c>
      <c r="C2">
        <v>47570</v>
      </c>
      <c r="D2">
        <v>47996</v>
      </c>
      <c r="E2">
        <v>48522</v>
      </c>
      <c r="F2">
        <v>47177</v>
      </c>
      <c r="G2">
        <v>47375</v>
      </c>
      <c r="H2">
        <v>46667</v>
      </c>
      <c r="I2">
        <v>47570</v>
      </c>
      <c r="J2">
        <v>47237</v>
      </c>
      <c r="L2" s="1" t="str">
        <f>A2</f>
        <v>01SEP2022:01:00:00</v>
      </c>
      <c r="M2">
        <v>1</v>
      </c>
      <c r="N2">
        <f>C2-B2</f>
        <v>1818.6171870000035</v>
      </c>
      <c r="O2" t="str">
        <f>IF(N2&lt;0,N2,"")</f>
        <v/>
      </c>
      <c r="P2">
        <f>IF(N2&gt;0,N2,"")</f>
        <v>1818.6171870000035</v>
      </c>
      <c r="Q2" t="str">
        <f>IF(O2&lt;0,1,"")</f>
        <v/>
      </c>
      <c r="R2">
        <f>IF(AND(P2&gt;0,P2&lt;&gt;""),1,"")</f>
        <v>1</v>
      </c>
      <c r="S2">
        <f>ABS((B2-C2)/B2)*100</f>
        <v>3.9749993883971824</v>
      </c>
      <c r="T2">
        <f>AVERAGE(S2:S745)</f>
        <v>2.2664592460726203</v>
      </c>
      <c r="V2">
        <v>1</v>
      </c>
      <c r="W2" t="str">
        <f>O2</f>
        <v/>
      </c>
      <c r="X2">
        <f>P2</f>
        <v>1818.6171870000035</v>
      </c>
      <c r="Y2" t="str">
        <f>Q2</f>
        <v/>
      </c>
      <c r="Z2">
        <f>R2</f>
        <v>1</v>
      </c>
    </row>
    <row r="3" spans="1:34" x14ac:dyDescent="0.25">
      <c r="A3" t="s">
        <v>52</v>
      </c>
      <c r="B3">
        <v>43895.074219000002</v>
      </c>
      <c r="C3">
        <v>45201</v>
      </c>
      <c r="D3">
        <v>45814</v>
      </c>
      <c r="E3">
        <v>46346</v>
      </c>
      <c r="F3">
        <v>44915</v>
      </c>
      <c r="G3">
        <v>45040</v>
      </c>
      <c r="H3">
        <v>44440</v>
      </c>
      <c r="I3">
        <v>45201</v>
      </c>
      <c r="J3">
        <v>44928</v>
      </c>
      <c r="L3" s="1" t="str">
        <f t="shared" ref="L3:L66" si="0">A3</f>
        <v>01SEP2022:02:00:00</v>
      </c>
      <c r="M3">
        <v>2</v>
      </c>
      <c r="N3">
        <f t="shared" ref="N3:N66" si="1">C3-B3</f>
        <v>1305.9257809999981</v>
      </c>
      <c r="O3" t="str">
        <f t="shared" ref="O3:O66" si="2">IF(N3&lt;0,N3,"")</f>
        <v/>
      </c>
      <c r="P3">
        <f t="shared" ref="P3:P66" si="3">IF(N3&gt;0,N3,"")</f>
        <v>1305.9257809999981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2.9751078093284726</v>
      </c>
      <c r="V3">
        <v>2</v>
      </c>
      <c r="W3" t="str">
        <f t="shared" ref="W3:W66" si="7">O3</f>
        <v/>
      </c>
      <c r="X3">
        <f t="shared" ref="X3:X66" si="8">P3</f>
        <v>1305.9257809999981</v>
      </c>
      <c r="Y3" t="str">
        <f t="shared" ref="Y3:Y66" si="9">Q3</f>
        <v/>
      </c>
      <c r="Z3">
        <f t="shared" ref="Z3:Z66" si="10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25">
      <c r="A4" t="s">
        <v>53</v>
      </c>
      <c r="B4">
        <v>42514.203125</v>
      </c>
      <c r="C4">
        <v>43529</v>
      </c>
      <c r="D4">
        <v>44379</v>
      </c>
      <c r="E4">
        <v>44992</v>
      </c>
      <c r="F4">
        <v>43374</v>
      </c>
      <c r="G4">
        <v>43419</v>
      </c>
      <c r="H4">
        <v>42962</v>
      </c>
      <c r="I4">
        <v>43529</v>
      </c>
      <c r="J4">
        <v>43336</v>
      </c>
      <c r="L4" s="1" t="str">
        <f t="shared" si="0"/>
        <v>01SEP2022:03:00:00</v>
      </c>
      <c r="M4">
        <v>3</v>
      </c>
      <c r="N4">
        <f t="shared" si="1"/>
        <v>1014.796875</v>
      </c>
      <c r="O4" t="str">
        <f t="shared" si="2"/>
        <v/>
      </c>
      <c r="P4">
        <f t="shared" si="3"/>
        <v>1014.796875</v>
      </c>
      <c r="Q4" t="str">
        <f t="shared" si="4"/>
        <v/>
      </c>
      <c r="R4">
        <f t="shared" si="5"/>
        <v>1</v>
      </c>
      <c r="S4">
        <f t="shared" si="6"/>
        <v>2.3869596520868579</v>
      </c>
      <c r="V4">
        <v>3</v>
      </c>
      <c r="W4" t="str">
        <f t="shared" si="7"/>
        <v/>
      </c>
      <c r="X4">
        <f t="shared" si="8"/>
        <v>1014.796875</v>
      </c>
      <c r="Y4" t="str">
        <f t="shared" si="9"/>
        <v/>
      </c>
      <c r="Z4">
        <f t="shared" si="10"/>
        <v>1</v>
      </c>
      <c r="AB4" s="3">
        <v>1</v>
      </c>
      <c r="AC4" s="4">
        <v>-824.94673318181731</v>
      </c>
      <c r="AD4" s="4">
        <v>1160.0057564210526</v>
      </c>
      <c r="AE4" s="4"/>
      <c r="AF4">
        <v>1</v>
      </c>
      <c r="AG4">
        <f>AC4</f>
        <v>-824.94673318181731</v>
      </c>
      <c r="AH4">
        <f>AD4</f>
        <v>1160.0057564210526</v>
      </c>
    </row>
    <row r="5" spans="1:34" x14ac:dyDescent="0.25">
      <c r="A5" t="s">
        <v>54</v>
      </c>
      <c r="B5">
        <v>41804.351562999997</v>
      </c>
      <c r="C5">
        <v>42592</v>
      </c>
      <c r="D5">
        <v>43489</v>
      </c>
      <c r="E5">
        <v>44116</v>
      </c>
      <c r="F5">
        <v>42706</v>
      </c>
      <c r="G5">
        <v>42735</v>
      </c>
      <c r="H5">
        <v>42235</v>
      </c>
      <c r="I5">
        <v>42592</v>
      </c>
      <c r="J5">
        <v>42556</v>
      </c>
      <c r="L5" s="1" t="str">
        <f t="shared" si="0"/>
        <v>01SEP2022:04:00:00</v>
      </c>
      <c r="M5">
        <v>4</v>
      </c>
      <c r="N5">
        <f t="shared" si="1"/>
        <v>787.64843700000347</v>
      </c>
      <c r="O5" t="str">
        <f t="shared" si="2"/>
        <v/>
      </c>
      <c r="P5">
        <f t="shared" si="3"/>
        <v>787.64843700000347</v>
      </c>
      <c r="Q5" t="str">
        <f t="shared" si="4"/>
        <v/>
      </c>
      <c r="R5">
        <f t="shared" si="5"/>
        <v>1</v>
      </c>
      <c r="S5">
        <f t="shared" si="6"/>
        <v>1.8841302580976562</v>
      </c>
      <c r="V5">
        <v>4</v>
      </c>
      <c r="W5" t="str">
        <f t="shared" si="7"/>
        <v/>
      </c>
      <c r="X5">
        <f t="shared" si="8"/>
        <v>787.64843700000347</v>
      </c>
      <c r="Y5" t="str">
        <f t="shared" si="9"/>
        <v/>
      </c>
      <c r="Z5">
        <f t="shared" si="10"/>
        <v>1</v>
      </c>
      <c r="AB5" s="3">
        <v>2</v>
      </c>
      <c r="AC5" s="4">
        <v>-642.29900590908994</v>
      </c>
      <c r="AD5" s="4">
        <v>1019.2818665789486</v>
      </c>
      <c r="AE5" s="4"/>
      <c r="AF5">
        <v>2</v>
      </c>
      <c r="AG5">
        <f t="shared" ref="AG5:AG27" si="11">AC5</f>
        <v>-642.29900590908994</v>
      </c>
      <c r="AH5">
        <f t="shared" ref="AH5:AH27" si="12">AD5</f>
        <v>1019.2818665789486</v>
      </c>
    </row>
    <row r="6" spans="1:34" x14ac:dyDescent="0.25">
      <c r="A6" t="s">
        <v>55</v>
      </c>
      <c r="B6">
        <v>41840.410155999998</v>
      </c>
      <c r="C6">
        <v>42439</v>
      </c>
      <c r="D6">
        <v>43294</v>
      </c>
      <c r="E6">
        <v>43843</v>
      </c>
      <c r="F6">
        <v>42645</v>
      </c>
      <c r="G6">
        <v>42645</v>
      </c>
      <c r="H6">
        <v>42111</v>
      </c>
      <c r="I6">
        <v>42439</v>
      </c>
      <c r="J6">
        <v>42439</v>
      </c>
      <c r="L6" s="1" t="str">
        <f t="shared" si="0"/>
        <v>01SEP2022:05:00:00</v>
      </c>
      <c r="M6">
        <v>5</v>
      </c>
      <c r="N6">
        <f t="shared" si="1"/>
        <v>598.5898440000019</v>
      </c>
      <c r="O6" t="str">
        <f t="shared" si="2"/>
        <v/>
      </c>
      <c r="P6">
        <f t="shared" si="3"/>
        <v>598.5898440000019</v>
      </c>
      <c r="Q6" t="str">
        <f t="shared" si="4"/>
        <v/>
      </c>
      <c r="R6">
        <f t="shared" si="5"/>
        <v>1</v>
      </c>
      <c r="S6">
        <f t="shared" si="6"/>
        <v>1.4306500384871654</v>
      </c>
      <c r="V6">
        <v>5</v>
      </c>
      <c r="W6" t="str">
        <f t="shared" si="7"/>
        <v/>
      </c>
      <c r="X6">
        <f t="shared" si="8"/>
        <v>598.5898440000019</v>
      </c>
      <c r="Y6" t="str">
        <f t="shared" si="9"/>
        <v/>
      </c>
      <c r="Z6">
        <f t="shared" si="10"/>
        <v>1</v>
      </c>
      <c r="AB6" s="3">
        <v>3</v>
      </c>
      <c r="AC6" s="4">
        <v>-745.85286474999884</v>
      </c>
      <c r="AD6" s="4">
        <v>806.95920122222333</v>
      </c>
      <c r="AE6" s="4"/>
      <c r="AF6">
        <v>3</v>
      </c>
      <c r="AG6">
        <f t="shared" si="11"/>
        <v>-745.85286474999884</v>
      </c>
      <c r="AH6">
        <f t="shared" si="12"/>
        <v>806.95920122222333</v>
      </c>
    </row>
    <row r="7" spans="1:34" x14ac:dyDescent="0.25">
      <c r="A7" t="s">
        <v>56</v>
      </c>
      <c r="B7">
        <v>42888.238280999998</v>
      </c>
      <c r="C7">
        <v>43616</v>
      </c>
      <c r="D7">
        <v>44241</v>
      </c>
      <c r="E7">
        <v>44867</v>
      </c>
      <c r="F7">
        <v>43904</v>
      </c>
      <c r="G7">
        <v>43884</v>
      </c>
      <c r="H7">
        <v>43378</v>
      </c>
      <c r="I7">
        <v>43616</v>
      </c>
      <c r="J7">
        <v>43667</v>
      </c>
      <c r="L7" s="1" t="str">
        <f t="shared" si="0"/>
        <v>01SEP2022:06:00:00</v>
      </c>
      <c r="M7">
        <v>6</v>
      </c>
      <c r="N7">
        <f t="shared" si="1"/>
        <v>727.7617190000019</v>
      </c>
      <c r="O7" t="str">
        <f t="shared" si="2"/>
        <v/>
      </c>
      <c r="P7">
        <f t="shared" si="3"/>
        <v>727.7617190000019</v>
      </c>
      <c r="Q7" t="str">
        <f t="shared" si="4"/>
        <v/>
      </c>
      <c r="R7">
        <f t="shared" si="5"/>
        <v>1</v>
      </c>
      <c r="S7">
        <f t="shared" si="6"/>
        <v>1.696879489970585</v>
      </c>
      <c r="V7">
        <v>6</v>
      </c>
      <c r="W7" t="str">
        <f t="shared" si="7"/>
        <v/>
      </c>
      <c r="X7">
        <f t="shared" si="8"/>
        <v>727.7617190000019</v>
      </c>
      <c r="Y7" t="str">
        <f t="shared" si="9"/>
        <v/>
      </c>
      <c r="Z7">
        <f t="shared" si="10"/>
        <v>1</v>
      </c>
      <c r="AB7" s="3">
        <v>4</v>
      </c>
      <c r="AC7" s="4">
        <v>-672.69651453846075</v>
      </c>
      <c r="AD7" s="4">
        <v>846.0680145294134</v>
      </c>
      <c r="AE7" s="4"/>
      <c r="AF7">
        <v>4</v>
      </c>
      <c r="AG7">
        <f t="shared" si="11"/>
        <v>-672.69651453846075</v>
      </c>
      <c r="AH7">
        <f t="shared" si="12"/>
        <v>846.0680145294134</v>
      </c>
    </row>
    <row r="8" spans="1:34" x14ac:dyDescent="0.25">
      <c r="A8" t="s">
        <v>57</v>
      </c>
      <c r="B8">
        <v>45125.332030999998</v>
      </c>
      <c r="C8">
        <v>45978</v>
      </c>
      <c r="D8">
        <v>46164</v>
      </c>
      <c r="E8">
        <v>46794</v>
      </c>
      <c r="F8">
        <v>46377</v>
      </c>
      <c r="G8">
        <v>46330</v>
      </c>
      <c r="H8">
        <v>45815</v>
      </c>
      <c r="I8">
        <v>45978</v>
      </c>
      <c r="J8">
        <v>46085</v>
      </c>
      <c r="L8" s="1" t="str">
        <f t="shared" si="0"/>
        <v>01SEP2022:07:00:00</v>
      </c>
      <c r="M8">
        <v>7</v>
      </c>
      <c r="N8">
        <f t="shared" si="1"/>
        <v>852.6679690000019</v>
      </c>
      <c r="O8" t="str">
        <f t="shared" si="2"/>
        <v/>
      </c>
      <c r="P8">
        <f t="shared" si="3"/>
        <v>852.6679690000019</v>
      </c>
      <c r="Q8" t="str">
        <f t="shared" si="4"/>
        <v/>
      </c>
      <c r="R8">
        <f t="shared" si="5"/>
        <v>1</v>
      </c>
      <c r="S8">
        <f t="shared" si="6"/>
        <v>1.8895550029731412</v>
      </c>
      <c r="V8">
        <v>7</v>
      </c>
      <c r="W8" t="str">
        <f t="shared" si="7"/>
        <v/>
      </c>
      <c r="X8">
        <f t="shared" si="8"/>
        <v>852.6679690000019</v>
      </c>
      <c r="Y8" t="str">
        <f t="shared" si="9"/>
        <v/>
      </c>
      <c r="Z8">
        <f t="shared" si="10"/>
        <v>1</v>
      </c>
      <c r="AB8" s="3">
        <v>5</v>
      </c>
      <c r="AC8" s="4">
        <v>-750.13151041666606</v>
      </c>
      <c r="AD8" s="4">
        <v>772.11588533333395</v>
      </c>
      <c r="AE8" s="4"/>
      <c r="AF8">
        <v>5</v>
      </c>
      <c r="AG8">
        <f t="shared" si="11"/>
        <v>-750.13151041666606</v>
      </c>
      <c r="AH8">
        <f t="shared" si="12"/>
        <v>772.11588533333395</v>
      </c>
    </row>
    <row r="9" spans="1:34" x14ac:dyDescent="0.25">
      <c r="A9" t="s">
        <v>58</v>
      </c>
      <c r="B9">
        <v>46070.75</v>
      </c>
      <c r="C9">
        <v>46925</v>
      </c>
      <c r="D9">
        <v>46909</v>
      </c>
      <c r="E9">
        <v>47414</v>
      </c>
      <c r="F9">
        <v>47345</v>
      </c>
      <c r="G9">
        <v>47272</v>
      </c>
      <c r="H9">
        <v>46790</v>
      </c>
      <c r="I9">
        <v>46925</v>
      </c>
      <c r="J9">
        <v>47041</v>
      </c>
      <c r="L9" s="1" t="str">
        <f t="shared" si="0"/>
        <v>01SEP2022:08:00:00</v>
      </c>
      <c r="M9">
        <v>8</v>
      </c>
      <c r="N9">
        <f t="shared" si="1"/>
        <v>854.25</v>
      </c>
      <c r="O9" t="str">
        <f t="shared" si="2"/>
        <v/>
      </c>
      <c r="P9">
        <f t="shared" si="3"/>
        <v>854.25</v>
      </c>
      <c r="Q9" t="str">
        <f t="shared" si="4"/>
        <v/>
      </c>
      <c r="R9">
        <f t="shared" si="5"/>
        <v>1</v>
      </c>
      <c r="S9">
        <f t="shared" si="6"/>
        <v>1.8542133566308339</v>
      </c>
      <c r="V9">
        <v>8</v>
      </c>
      <c r="W9" t="str">
        <f t="shared" si="7"/>
        <v/>
      </c>
      <c r="X9">
        <f t="shared" si="8"/>
        <v>854.25</v>
      </c>
      <c r="Y9" t="str">
        <f t="shared" si="9"/>
        <v/>
      </c>
      <c r="Z9">
        <f t="shared" si="10"/>
        <v>1</v>
      </c>
      <c r="AB9" s="3">
        <v>6</v>
      </c>
      <c r="AC9" s="4">
        <v>-776.87980792307644</v>
      </c>
      <c r="AD9" s="4">
        <v>724.66199441176582</v>
      </c>
      <c r="AE9" s="4"/>
      <c r="AF9">
        <v>6</v>
      </c>
      <c r="AG9">
        <f t="shared" si="11"/>
        <v>-776.87980792307644</v>
      </c>
      <c r="AH9">
        <f t="shared" si="12"/>
        <v>724.66199441176582</v>
      </c>
    </row>
    <row r="10" spans="1:34" x14ac:dyDescent="0.25">
      <c r="A10" t="s">
        <v>59</v>
      </c>
      <c r="B10">
        <v>47598.640625</v>
      </c>
      <c r="C10">
        <v>48568</v>
      </c>
      <c r="D10">
        <v>48614</v>
      </c>
      <c r="E10">
        <v>48820</v>
      </c>
      <c r="F10">
        <v>48857</v>
      </c>
      <c r="G10">
        <v>48788</v>
      </c>
      <c r="H10">
        <v>48522</v>
      </c>
      <c r="I10">
        <v>48568</v>
      </c>
      <c r="J10">
        <v>48655</v>
      </c>
      <c r="L10" s="1" t="str">
        <f t="shared" si="0"/>
        <v>01SEP2022:09:00:00</v>
      </c>
      <c r="M10">
        <v>9</v>
      </c>
      <c r="N10">
        <f t="shared" si="1"/>
        <v>969.359375</v>
      </c>
      <c r="O10" t="str">
        <f t="shared" si="2"/>
        <v/>
      </c>
      <c r="P10">
        <f t="shared" si="3"/>
        <v>969.359375</v>
      </c>
      <c r="Q10" t="str">
        <f t="shared" si="4"/>
        <v/>
      </c>
      <c r="R10">
        <f t="shared" si="5"/>
        <v>1</v>
      </c>
      <c r="S10">
        <f t="shared" si="6"/>
        <v>2.0365274349681073</v>
      </c>
      <c r="V10">
        <v>9</v>
      </c>
      <c r="W10" t="str">
        <f t="shared" si="7"/>
        <v/>
      </c>
      <c r="X10">
        <f t="shared" si="8"/>
        <v>969.359375</v>
      </c>
      <c r="Y10" t="str">
        <f t="shared" si="9"/>
        <v/>
      </c>
      <c r="Z10">
        <f t="shared" si="10"/>
        <v>1</v>
      </c>
      <c r="AB10" s="3">
        <v>7</v>
      </c>
      <c r="AC10" s="4">
        <v>-787.94531238461445</v>
      </c>
      <c r="AD10" s="4">
        <v>642.01355682353073</v>
      </c>
      <c r="AE10" s="4"/>
      <c r="AF10">
        <v>7</v>
      </c>
      <c r="AG10">
        <f t="shared" si="11"/>
        <v>-787.94531238461445</v>
      </c>
      <c r="AH10">
        <f t="shared" si="12"/>
        <v>642.01355682353073</v>
      </c>
    </row>
    <row r="11" spans="1:34" x14ac:dyDescent="0.25">
      <c r="A11" t="s">
        <v>60</v>
      </c>
      <c r="B11">
        <v>50235.757812999997</v>
      </c>
      <c r="C11">
        <v>51716</v>
      </c>
      <c r="D11">
        <v>51522</v>
      </c>
      <c r="E11">
        <v>51651</v>
      </c>
      <c r="F11">
        <v>51671</v>
      </c>
      <c r="G11">
        <v>51575</v>
      </c>
      <c r="H11">
        <v>51518</v>
      </c>
      <c r="I11">
        <v>51716</v>
      </c>
      <c r="J11">
        <v>51624</v>
      </c>
      <c r="L11" s="1" t="str">
        <f t="shared" si="0"/>
        <v>01SEP2022:10:00:00</v>
      </c>
      <c r="M11">
        <v>10</v>
      </c>
      <c r="N11">
        <f t="shared" si="1"/>
        <v>1480.2421870000035</v>
      </c>
      <c r="O11" t="str">
        <f t="shared" si="2"/>
        <v/>
      </c>
      <c r="P11">
        <f t="shared" si="3"/>
        <v>1480.2421870000035</v>
      </c>
      <c r="Q11" t="str">
        <f t="shared" si="4"/>
        <v/>
      </c>
      <c r="R11">
        <f t="shared" si="5"/>
        <v>1</v>
      </c>
      <c r="S11">
        <f t="shared" si="6"/>
        <v>2.9465907382349608</v>
      </c>
      <c r="V11">
        <v>10</v>
      </c>
      <c r="W11" t="str">
        <f t="shared" si="7"/>
        <v/>
      </c>
      <c r="X11">
        <f t="shared" si="8"/>
        <v>1480.2421870000035</v>
      </c>
      <c r="Y11" t="str">
        <f t="shared" si="9"/>
        <v/>
      </c>
      <c r="Z11">
        <f t="shared" si="10"/>
        <v>1</v>
      </c>
      <c r="AB11" s="3">
        <v>8</v>
      </c>
      <c r="AC11" s="4">
        <v>-798.54119327272667</v>
      </c>
      <c r="AD11" s="4">
        <v>653.22882394736871</v>
      </c>
      <c r="AE11" s="4"/>
      <c r="AF11">
        <v>8</v>
      </c>
      <c r="AG11">
        <f t="shared" si="11"/>
        <v>-798.54119327272667</v>
      </c>
      <c r="AH11">
        <f t="shared" si="12"/>
        <v>653.22882394736871</v>
      </c>
    </row>
    <row r="12" spans="1:34" x14ac:dyDescent="0.25">
      <c r="A12" t="s">
        <v>61</v>
      </c>
      <c r="B12">
        <v>53617.433594000002</v>
      </c>
      <c r="C12">
        <v>55600</v>
      </c>
      <c r="D12">
        <v>55219</v>
      </c>
      <c r="E12">
        <v>55139</v>
      </c>
      <c r="F12">
        <v>55485</v>
      </c>
      <c r="G12">
        <v>55377</v>
      </c>
      <c r="H12">
        <v>55352</v>
      </c>
      <c r="I12">
        <v>55600</v>
      </c>
      <c r="J12">
        <v>55465</v>
      </c>
      <c r="L12" s="1" t="str">
        <f t="shared" si="0"/>
        <v>01SEP2022:11:00:00</v>
      </c>
      <c r="M12">
        <v>11</v>
      </c>
      <c r="N12">
        <f t="shared" si="1"/>
        <v>1982.5664059999981</v>
      </c>
      <c r="O12" t="str">
        <f t="shared" si="2"/>
        <v/>
      </c>
      <c r="P12">
        <f t="shared" si="3"/>
        <v>1982.5664059999981</v>
      </c>
      <c r="Q12" t="str">
        <f t="shared" si="4"/>
        <v/>
      </c>
      <c r="R12">
        <f t="shared" si="5"/>
        <v>1</v>
      </c>
      <c r="S12">
        <f t="shared" si="6"/>
        <v>3.6976152588956714</v>
      </c>
      <c r="V12">
        <v>11</v>
      </c>
      <c r="W12" t="str">
        <f t="shared" si="7"/>
        <v/>
      </c>
      <c r="X12">
        <f t="shared" si="8"/>
        <v>1982.5664059999981</v>
      </c>
      <c r="Y12" t="str">
        <f t="shared" si="9"/>
        <v/>
      </c>
      <c r="Z12">
        <f t="shared" si="10"/>
        <v>1</v>
      </c>
      <c r="AB12" s="3">
        <v>9</v>
      </c>
      <c r="AC12" s="4">
        <v>-738.10416688888813</v>
      </c>
      <c r="AD12" s="4">
        <v>821.05282723809626</v>
      </c>
      <c r="AE12" s="4"/>
      <c r="AF12">
        <v>9</v>
      </c>
      <c r="AG12">
        <f t="shared" si="11"/>
        <v>-738.10416688888813</v>
      </c>
      <c r="AH12">
        <f t="shared" si="12"/>
        <v>821.05282723809626</v>
      </c>
    </row>
    <row r="13" spans="1:34" x14ac:dyDescent="0.25">
      <c r="A13" t="s">
        <v>62</v>
      </c>
      <c r="B13">
        <v>56860.195312999997</v>
      </c>
      <c r="C13">
        <v>59301</v>
      </c>
      <c r="D13">
        <v>58874</v>
      </c>
      <c r="E13">
        <v>59021</v>
      </c>
      <c r="F13">
        <v>59279</v>
      </c>
      <c r="G13">
        <v>59172</v>
      </c>
      <c r="H13">
        <v>59137</v>
      </c>
      <c r="I13">
        <v>59301</v>
      </c>
      <c r="J13">
        <v>59225</v>
      </c>
      <c r="L13" s="1" t="str">
        <f t="shared" si="0"/>
        <v>01SEP2022:12:00:00</v>
      </c>
      <c r="M13">
        <v>12</v>
      </c>
      <c r="N13">
        <f t="shared" si="1"/>
        <v>2440.8046870000035</v>
      </c>
      <c r="O13" t="str">
        <f t="shared" si="2"/>
        <v/>
      </c>
      <c r="P13">
        <f t="shared" si="3"/>
        <v>2440.8046870000035</v>
      </c>
      <c r="Q13" t="str">
        <f t="shared" si="4"/>
        <v/>
      </c>
      <c r="R13">
        <f t="shared" si="5"/>
        <v>1</v>
      </c>
      <c r="S13">
        <f t="shared" si="6"/>
        <v>4.2926421085331024</v>
      </c>
      <c r="V13">
        <v>12</v>
      </c>
      <c r="W13" t="str">
        <f t="shared" si="7"/>
        <v/>
      </c>
      <c r="X13">
        <f t="shared" si="8"/>
        <v>2440.8046870000035</v>
      </c>
      <c r="Y13" t="str">
        <f t="shared" si="9"/>
        <v/>
      </c>
      <c r="Z13">
        <f t="shared" si="10"/>
        <v>1</v>
      </c>
      <c r="AB13" s="3">
        <v>10</v>
      </c>
      <c r="AC13" s="4">
        <v>-1020.2589287142857</v>
      </c>
      <c r="AD13" s="4">
        <v>994.25747273913169</v>
      </c>
      <c r="AE13" s="4"/>
      <c r="AF13">
        <v>10</v>
      </c>
      <c r="AG13">
        <f t="shared" si="11"/>
        <v>-1020.2589287142857</v>
      </c>
      <c r="AH13">
        <f t="shared" si="12"/>
        <v>994.25747273913169</v>
      </c>
    </row>
    <row r="14" spans="1:34" x14ac:dyDescent="0.25">
      <c r="A14" t="s">
        <v>63</v>
      </c>
      <c r="B14">
        <v>59288.210937999997</v>
      </c>
      <c r="C14">
        <v>62283</v>
      </c>
      <c r="D14">
        <v>61574</v>
      </c>
      <c r="E14">
        <v>61767</v>
      </c>
      <c r="F14">
        <v>62114</v>
      </c>
      <c r="G14">
        <v>62031</v>
      </c>
      <c r="H14">
        <v>61897</v>
      </c>
      <c r="I14">
        <v>62283</v>
      </c>
      <c r="J14">
        <v>62099</v>
      </c>
      <c r="L14" s="1" t="str">
        <f t="shared" si="0"/>
        <v>01SEP2022:13:00:00</v>
      </c>
      <c r="M14">
        <v>13</v>
      </c>
      <c r="N14">
        <f t="shared" si="1"/>
        <v>2994.7890620000035</v>
      </c>
      <c r="O14" t="str">
        <f t="shared" si="2"/>
        <v/>
      </c>
      <c r="P14">
        <f t="shared" si="3"/>
        <v>2994.7890620000035</v>
      </c>
      <c r="Q14" t="str">
        <f t="shared" si="4"/>
        <v/>
      </c>
      <c r="R14">
        <f t="shared" si="5"/>
        <v>1</v>
      </c>
      <c r="S14">
        <f t="shared" si="6"/>
        <v>5.0512387110681605</v>
      </c>
      <c r="V14">
        <v>13</v>
      </c>
      <c r="W14" t="str">
        <f t="shared" si="7"/>
        <v/>
      </c>
      <c r="X14">
        <f t="shared" si="8"/>
        <v>2994.7890620000035</v>
      </c>
      <c r="Y14" t="str">
        <f t="shared" si="9"/>
        <v/>
      </c>
      <c r="Z14">
        <f t="shared" si="10"/>
        <v>1</v>
      </c>
      <c r="AB14" s="3">
        <v>11</v>
      </c>
      <c r="AC14" s="4">
        <v>-656.15234387500004</v>
      </c>
      <c r="AD14" s="4">
        <v>1509.9937855000005</v>
      </c>
      <c r="AE14" s="4"/>
      <c r="AF14">
        <v>11</v>
      </c>
      <c r="AG14">
        <f t="shared" si="11"/>
        <v>-656.15234387500004</v>
      </c>
      <c r="AH14">
        <f t="shared" si="12"/>
        <v>1509.9937855000005</v>
      </c>
    </row>
    <row r="15" spans="1:34" x14ac:dyDescent="0.25">
      <c r="A15" t="s">
        <v>64</v>
      </c>
      <c r="B15">
        <v>61481.152344000002</v>
      </c>
      <c r="C15">
        <v>64674</v>
      </c>
      <c r="D15">
        <v>64022</v>
      </c>
      <c r="E15">
        <v>64269</v>
      </c>
      <c r="F15">
        <v>64346</v>
      </c>
      <c r="G15">
        <v>64289</v>
      </c>
      <c r="H15">
        <v>64153</v>
      </c>
      <c r="I15">
        <v>64674</v>
      </c>
      <c r="J15">
        <v>64398</v>
      </c>
      <c r="L15" s="1" t="str">
        <f t="shared" si="0"/>
        <v>01SEP2022:14:00:00</v>
      </c>
      <c r="M15">
        <v>14</v>
      </c>
      <c r="N15">
        <f t="shared" si="1"/>
        <v>3192.8476559999981</v>
      </c>
      <c r="O15" t="str">
        <f t="shared" si="2"/>
        <v/>
      </c>
      <c r="P15">
        <f t="shared" si="3"/>
        <v>3192.8476559999981</v>
      </c>
      <c r="Q15" t="str">
        <f t="shared" si="4"/>
        <v/>
      </c>
      <c r="R15">
        <f t="shared" si="5"/>
        <v>1</v>
      </c>
      <c r="S15">
        <f t="shared" si="6"/>
        <v>5.1932137480692333</v>
      </c>
      <c r="V15">
        <v>14</v>
      </c>
      <c r="W15" t="str">
        <f t="shared" si="7"/>
        <v/>
      </c>
      <c r="X15">
        <f t="shared" si="8"/>
        <v>3192.8476559999981</v>
      </c>
      <c r="Y15" t="str">
        <f t="shared" si="9"/>
        <v/>
      </c>
      <c r="Z15">
        <f t="shared" si="10"/>
        <v>1</v>
      </c>
      <c r="AB15" s="3">
        <v>12</v>
      </c>
      <c r="AC15" s="4">
        <v>-629.81705749999912</v>
      </c>
      <c r="AD15" s="4">
        <v>1817.3950193750009</v>
      </c>
      <c r="AE15" s="4"/>
      <c r="AF15">
        <v>12</v>
      </c>
      <c r="AG15">
        <f t="shared" si="11"/>
        <v>-629.81705749999912</v>
      </c>
      <c r="AH15">
        <f t="shared" si="12"/>
        <v>1817.3950193750009</v>
      </c>
    </row>
    <row r="16" spans="1:34" x14ac:dyDescent="0.25">
      <c r="A16" t="s">
        <v>65</v>
      </c>
      <c r="B16">
        <v>61950.152344000002</v>
      </c>
      <c r="C16">
        <v>65880</v>
      </c>
      <c r="D16">
        <v>65418</v>
      </c>
      <c r="E16">
        <v>65637</v>
      </c>
      <c r="F16">
        <v>65418</v>
      </c>
      <c r="G16">
        <v>65355</v>
      </c>
      <c r="H16">
        <v>65402</v>
      </c>
      <c r="I16">
        <v>65880</v>
      </c>
      <c r="J16">
        <v>65560</v>
      </c>
      <c r="L16" s="1" t="str">
        <f t="shared" si="0"/>
        <v>01SEP2022:15:00:00</v>
      </c>
      <c r="M16">
        <v>15</v>
      </c>
      <c r="N16">
        <f t="shared" si="1"/>
        <v>3929.8476559999981</v>
      </c>
      <c r="O16" t="str">
        <f t="shared" si="2"/>
        <v/>
      </c>
      <c r="P16">
        <f t="shared" si="3"/>
        <v>3929.8476559999981</v>
      </c>
      <c r="Q16" t="str">
        <f t="shared" si="4"/>
        <v/>
      </c>
      <c r="R16">
        <f t="shared" si="5"/>
        <v>1</v>
      </c>
      <c r="S16">
        <f t="shared" si="6"/>
        <v>6.3435641516717141</v>
      </c>
      <c r="V16">
        <v>15</v>
      </c>
      <c r="W16" t="str">
        <f t="shared" si="7"/>
        <v/>
      </c>
      <c r="X16">
        <f t="shared" si="8"/>
        <v>3929.8476559999981</v>
      </c>
      <c r="Y16" t="str">
        <f t="shared" si="9"/>
        <v/>
      </c>
      <c r="Z16">
        <f t="shared" si="10"/>
        <v>1</v>
      </c>
      <c r="AB16" s="3">
        <v>13</v>
      </c>
      <c r="AC16" s="4">
        <v>-592.69205749999799</v>
      </c>
      <c r="AD16" s="4">
        <v>1903.7716470000012</v>
      </c>
      <c r="AE16" s="4"/>
      <c r="AF16">
        <v>13</v>
      </c>
      <c r="AG16">
        <f t="shared" si="11"/>
        <v>-592.69205749999799</v>
      </c>
      <c r="AH16">
        <f t="shared" si="12"/>
        <v>1903.7716470000012</v>
      </c>
    </row>
    <row r="17" spans="1:34" x14ac:dyDescent="0.25">
      <c r="A17" t="s">
        <v>66</v>
      </c>
      <c r="B17">
        <v>60975.859375</v>
      </c>
      <c r="C17">
        <v>65878</v>
      </c>
      <c r="D17">
        <v>65758</v>
      </c>
      <c r="E17">
        <v>66134</v>
      </c>
      <c r="F17">
        <v>65583</v>
      </c>
      <c r="G17">
        <v>65537</v>
      </c>
      <c r="H17">
        <v>65865</v>
      </c>
      <c r="I17">
        <v>65878</v>
      </c>
      <c r="J17">
        <v>65746</v>
      </c>
      <c r="L17" s="1" t="str">
        <f t="shared" si="0"/>
        <v>01SEP2022:16:00:00</v>
      </c>
      <c r="M17">
        <v>16</v>
      </c>
      <c r="N17">
        <f t="shared" si="1"/>
        <v>4902.140625</v>
      </c>
      <c r="O17" t="str">
        <f t="shared" si="2"/>
        <v/>
      </c>
      <c r="P17">
        <f t="shared" si="3"/>
        <v>4902.140625</v>
      </c>
      <c r="Q17" t="str">
        <f t="shared" si="4"/>
        <v/>
      </c>
      <c r="R17">
        <f t="shared" si="5"/>
        <v>1</v>
      </c>
      <c r="S17">
        <f t="shared" si="6"/>
        <v>8.0394777133881092</v>
      </c>
      <c r="V17">
        <v>16</v>
      </c>
      <c r="W17" t="str">
        <f t="shared" si="7"/>
        <v/>
      </c>
      <c r="X17">
        <f t="shared" si="8"/>
        <v>4902.140625</v>
      </c>
      <c r="Y17" t="str">
        <f t="shared" si="9"/>
        <v/>
      </c>
      <c r="Z17">
        <f t="shared" si="10"/>
        <v>1</v>
      </c>
      <c r="AB17" s="3">
        <v>14</v>
      </c>
      <c r="AC17" s="4">
        <v>-417.50347244444453</v>
      </c>
      <c r="AD17" s="4">
        <v>2010.1642483809528</v>
      </c>
      <c r="AE17" s="4"/>
      <c r="AF17">
        <v>14</v>
      </c>
      <c r="AG17">
        <f t="shared" si="11"/>
        <v>-417.50347244444453</v>
      </c>
      <c r="AH17">
        <f t="shared" si="12"/>
        <v>2010.1642483809528</v>
      </c>
    </row>
    <row r="18" spans="1:34" x14ac:dyDescent="0.25">
      <c r="A18" t="s">
        <v>67</v>
      </c>
      <c r="B18">
        <v>60234.890625</v>
      </c>
      <c r="C18">
        <v>65131</v>
      </c>
      <c r="D18">
        <v>65778</v>
      </c>
      <c r="E18">
        <v>66519</v>
      </c>
      <c r="F18">
        <v>65438</v>
      </c>
      <c r="G18">
        <v>65358</v>
      </c>
      <c r="H18">
        <v>65915</v>
      </c>
      <c r="I18">
        <v>65131</v>
      </c>
      <c r="J18">
        <v>65430</v>
      </c>
      <c r="L18" s="1" t="str">
        <f t="shared" si="0"/>
        <v>01SEP2022:17:00:00</v>
      </c>
      <c r="M18">
        <v>17</v>
      </c>
      <c r="N18">
        <f t="shared" si="1"/>
        <v>4896.109375</v>
      </c>
      <c r="O18" t="str">
        <f t="shared" si="2"/>
        <v/>
      </c>
      <c r="P18">
        <f t="shared" si="3"/>
        <v>4896.109375</v>
      </c>
      <c r="Q18" t="str">
        <f t="shared" si="4"/>
        <v/>
      </c>
      <c r="R18">
        <f t="shared" si="5"/>
        <v>1</v>
      </c>
      <c r="S18">
        <f t="shared" si="6"/>
        <v>8.1283610282972933</v>
      </c>
      <c r="V18">
        <v>17</v>
      </c>
      <c r="W18" t="str">
        <f t="shared" si="7"/>
        <v/>
      </c>
      <c r="X18">
        <f t="shared" si="8"/>
        <v>4896.109375</v>
      </c>
      <c r="Y18" t="str">
        <f t="shared" si="9"/>
        <v/>
      </c>
      <c r="Z18">
        <f t="shared" si="10"/>
        <v>1</v>
      </c>
      <c r="AB18" s="3">
        <v>15</v>
      </c>
      <c r="AC18" s="4">
        <v>-496.71484400000008</v>
      </c>
      <c r="AD18" s="4">
        <v>2039.2121803181819</v>
      </c>
      <c r="AE18" s="4"/>
      <c r="AF18">
        <v>15</v>
      </c>
      <c r="AG18">
        <f t="shared" si="11"/>
        <v>-496.71484400000008</v>
      </c>
      <c r="AH18">
        <f t="shared" si="12"/>
        <v>2039.2121803181819</v>
      </c>
    </row>
    <row r="19" spans="1:34" x14ac:dyDescent="0.25">
      <c r="A19" t="s">
        <v>68</v>
      </c>
      <c r="B19">
        <v>60149.953125</v>
      </c>
      <c r="C19">
        <v>63290</v>
      </c>
      <c r="D19">
        <v>64798</v>
      </c>
      <c r="E19">
        <v>65385</v>
      </c>
      <c r="F19">
        <v>64323</v>
      </c>
      <c r="G19">
        <v>64119</v>
      </c>
      <c r="H19">
        <v>64854</v>
      </c>
      <c r="I19">
        <v>63290</v>
      </c>
      <c r="J19">
        <v>64043</v>
      </c>
      <c r="L19" s="1" t="str">
        <f t="shared" si="0"/>
        <v>01SEP2022:18:00:00</v>
      </c>
      <c r="M19">
        <v>18</v>
      </c>
      <c r="N19">
        <f t="shared" si="1"/>
        <v>3140.046875</v>
      </c>
      <c r="O19" t="str">
        <f t="shared" si="2"/>
        <v/>
      </c>
      <c r="P19">
        <f t="shared" si="3"/>
        <v>3140.046875</v>
      </c>
      <c r="Q19" t="str">
        <f t="shared" si="4"/>
        <v/>
      </c>
      <c r="R19">
        <f t="shared" si="5"/>
        <v>1</v>
      </c>
      <c r="S19">
        <f t="shared" si="6"/>
        <v>5.2203646251802462</v>
      </c>
      <c r="V19">
        <v>18</v>
      </c>
      <c r="W19" t="str">
        <f t="shared" si="7"/>
        <v/>
      </c>
      <c r="X19">
        <f t="shared" si="8"/>
        <v>3140.046875</v>
      </c>
      <c r="Y19" t="str">
        <f t="shared" si="9"/>
        <v/>
      </c>
      <c r="Z19">
        <f t="shared" si="10"/>
        <v>1</v>
      </c>
      <c r="AB19" s="3">
        <v>16</v>
      </c>
      <c r="AC19" s="4">
        <v>-581.41852685714343</v>
      </c>
      <c r="AD19" s="4">
        <v>2210.7240146521735</v>
      </c>
      <c r="AE19" s="4"/>
      <c r="AF19">
        <v>16</v>
      </c>
      <c r="AG19">
        <f t="shared" si="11"/>
        <v>-581.41852685714343</v>
      </c>
      <c r="AH19">
        <f t="shared" si="12"/>
        <v>2210.7240146521735</v>
      </c>
    </row>
    <row r="20" spans="1:34" x14ac:dyDescent="0.25">
      <c r="A20" t="s">
        <v>69</v>
      </c>
      <c r="B20">
        <v>59153.953125</v>
      </c>
      <c r="C20">
        <v>60656</v>
      </c>
      <c r="D20">
        <v>62585</v>
      </c>
      <c r="E20">
        <v>62990</v>
      </c>
      <c r="F20">
        <v>62264</v>
      </c>
      <c r="G20">
        <v>62032</v>
      </c>
      <c r="H20">
        <v>62753</v>
      </c>
      <c r="I20">
        <v>60656</v>
      </c>
      <c r="J20">
        <v>61765</v>
      </c>
      <c r="L20" s="1" t="str">
        <f t="shared" si="0"/>
        <v>01SEP2022:19:00:00</v>
      </c>
      <c r="M20">
        <v>19</v>
      </c>
      <c r="N20">
        <f t="shared" si="1"/>
        <v>1502.046875</v>
      </c>
      <c r="O20" t="str">
        <f t="shared" si="2"/>
        <v/>
      </c>
      <c r="P20">
        <f t="shared" si="3"/>
        <v>1502.046875</v>
      </c>
      <c r="Q20" t="str">
        <f t="shared" si="4"/>
        <v/>
      </c>
      <c r="R20">
        <f t="shared" si="5"/>
        <v>1</v>
      </c>
      <c r="S20">
        <f t="shared" si="6"/>
        <v>2.5392163932408365</v>
      </c>
      <c r="V20">
        <v>19</v>
      </c>
      <c r="W20" t="str">
        <f t="shared" si="7"/>
        <v/>
      </c>
      <c r="X20">
        <f t="shared" si="8"/>
        <v>1502.046875</v>
      </c>
      <c r="Y20" t="str">
        <f t="shared" si="9"/>
        <v/>
      </c>
      <c r="Z20">
        <f t="shared" si="10"/>
        <v>1</v>
      </c>
      <c r="AB20" s="3">
        <v>17</v>
      </c>
      <c r="AC20" s="4">
        <v>-577.17013911111042</v>
      </c>
      <c r="AD20" s="4">
        <v>2332.2704611428567</v>
      </c>
      <c r="AE20" s="4"/>
      <c r="AF20">
        <v>17</v>
      </c>
      <c r="AG20">
        <f t="shared" si="11"/>
        <v>-577.17013911111042</v>
      </c>
      <c r="AH20">
        <f t="shared" si="12"/>
        <v>2332.2704611428567</v>
      </c>
    </row>
    <row r="21" spans="1:34" x14ac:dyDescent="0.25">
      <c r="A21" t="s">
        <v>70</v>
      </c>
      <c r="B21">
        <v>57848.695312999997</v>
      </c>
      <c r="C21">
        <v>58144</v>
      </c>
      <c r="D21">
        <v>60097</v>
      </c>
      <c r="E21">
        <v>60414</v>
      </c>
      <c r="F21">
        <v>60104</v>
      </c>
      <c r="G21">
        <v>59749</v>
      </c>
      <c r="H21">
        <v>60413</v>
      </c>
      <c r="I21">
        <v>58144</v>
      </c>
      <c r="J21">
        <v>59407</v>
      </c>
      <c r="L21" s="1" t="str">
        <f t="shared" si="0"/>
        <v>01SEP2022:20:00:00</v>
      </c>
      <c r="M21">
        <v>20</v>
      </c>
      <c r="N21">
        <f t="shared" si="1"/>
        <v>295.30468700000347</v>
      </c>
      <c r="O21" t="str">
        <f t="shared" si="2"/>
        <v/>
      </c>
      <c r="P21">
        <f t="shared" si="3"/>
        <v>295.30468700000347</v>
      </c>
      <c r="Q21" t="str">
        <f t="shared" si="4"/>
        <v/>
      </c>
      <c r="R21">
        <f t="shared" si="5"/>
        <v>1</v>
      </c>
      <c r="S21">
        <f t="shared" si="6"/>
        <v>0.51047769600024384</v>
      </c>
      <c r="V21">
        <v>20</v>
      </c>
      <c r="W21" t="str">
        <f t="shared" si="7"/>
        <v/>
      </c>
      <c r="X21">
        <f t="shared" si="8"/>
        <v>295.30468700000347</v>
      </c>
      <c r="Y21" t="str">
        <f t="shared" si="9"/>
        <v/>
      </c>
      <c r="Z21">
        <f t="shared" si="10"/>
        <v>1</v>
      </c>
      <c r="AB21" s="3">
        <v>18</v>
      </c>
      <c r="AC21" s="4">
        <v>-691.72798309090945</v>
      </c>
      <c r="AD21" s="4">
        <v>2105.6414471578942</v>
      </c>
      <c r="AE21" s="4"/>
      <c r="AF21">
        <v>18</v>
      </c>
      <c r="AG21">
        <f t="shared" si="11"/>
        <v>-691.72798309090945</v>
      </c>
      <c r="AH21">
        <f t="shared" si="12"/>
        <v>2105.6414471578942</v>
      </c>
    </row>
    <row r="22" spans="1:34" x14ac:dyDescent="0.25">
      <c r="A22" t="s">
        <v>71</v>
      </c>
      <c r="B22">
        <v>57188.613280999998</v>
      </c>
      <c r="C22">
        <v>56981</v>
      </c>
      <c r="D22">
        <v>58978</v>
      </c>
      <c r="E22">
        <v>59161</v>
      </c>
      <c r="F22">
        <v>59060</v>
      </c>
      <c r="G22">
        <v>58681</v>
      </c>
      <c r="H22">
        <v>59297</v>
      </c>
      <c r="I22">
        <v>56981</v>
      </c>
      <c r="J22">
        <v>58297</v>
      </c>
      <c r="L22" s="1" t="str">
        <f t="shared" si="0"/>
        <v>01SEP2022:21:00:00</v>
      </c>
      <c r="M22">
        <v>21</v>
      </c>
      <c r="N22">
        <f t="shared" si="1"/>
        <v>-207.6132809999981</v>
      </c>
      <c r="O22">
        <f t="shared" si="2"/>
        <v>-207.6132809999981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0.36303254981874911</v>
      </c>
      <c r="V22">
        <v>21</v>
      </c>
      <c r="W22">
        <f t="shared" si="7"/>
        <v>-207.6132809999981</v>
      </c>
      <c r="X22" t="str">
        <f t="shared" si="8"/>
        <v/>
      </c>
      <c r="Y22">
        <f t="shared" si="9"/>
        <v>1</v>
      </c>
      <c r="Z22" t="str">
        <f t="shared" si="10"/>
        <v/>
      </c>
      <c r="AB22" s="3">
        <v>19</v>
      </c>
      <c r="AC22" s="4">
        <v>-852.46235809090877</v>
      </c>
      <c r="AD22" s="4">
        <v>1735.2434209473683</v>
      </c>
      <c r="AE22" s="4"/>
      <c r="AF22">
        <v>19</v>
      </c>
      <c r="AG22">
        <f t="shared" si="11"/>
        <v>-852.46235809090877</v>
      </c>
      <c r="AH22">
        <f t="shared" si="12"/>
        <v>1735.2434209473683</v>
      </c>
    </row>
    <row r="23" spans="1:34" x14ac:dyDescent="0.25">
      <c r="A23" t="s">
        <v>72</v>
      </c>
      <c r="B23">
        <v>55085.609375</v>
      </c>
      <c r="C23">
        <v>54344</v>
      </c>
      <c r="D23">
        <v>56427</v>
      </c>
      <c r="E23">
        <v>56430</v>
      </c>
      <c r="F23">
        <v>56522</v>
      </c>
      <c r="G23">
        <v>56120</v>
      </c>
      <c r="H23">
        <v>56670</v>
      </c>
      <c r="I23">
        <v>54344</v>
      </c>
      <c r="J23">
        <v>55696</v>
      </c>
      <c r="L23" s="1" t="str">
        <f t="shared" si="0"/>
        <v>01SEP2022:22:00:00</v>
      </c>
      <c r="M23">
        <v>22</v>
      </c>
      <c r="N23">
        <f t="shared" si="1"/>
        <v>-741.609375</v>
      </c>
      <c r="O23">
        <f t="shared" si="2"/>
        <v>-741.609375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1.3462851430968672</v>
      </c>
      <c r="V23">
        <v>22</v>
      </c>
      <c r="W23">
        <f t="shared" si="7"/>
        <v>-741.609375</v>
      </c>
      <c r="X23" t="str">
        <f t="shared" si="8"/>
        <v/>
      </c>
      <c r="Y23">
        <f t="shared" si="9"/>
        <v>1</v>
      </c>
      <c r="Z23" t="str">
        <f t="shared" si="10"/>
        <v/>
      </c>
      <c r="AB23" s="3">
        <v>20</v>
      </c>
      <c r="AC23" s="4">
        <v>-676.65117209999948</v>
      </c>
      <c r="AD23" s="4">
        <v>1488.5246092000002</v>
      </c>
      <c r="AE23" s="4"/>
      <c r="AF23">
        <v>20</v>
      </c>
      <c r="AG23">
        <f t="shared" si="11"/>
        <v>-676.65117209999948</v>
      </c>
      <c r="AH23">
        <f t="shared" si="12"/>
        <v>1488.5246092000002</v>
      </c>
    </row>
    <row r="24" spans="1:34" x14ac:dyDescent="0.25">
      <c r="A24" t="s">
        <v>73</v>
      </c>
      <c r="B24">
        <v>51771.027344000002</v>
      </c>
      <c r="C24">
        <v>51218</v>
      </c>
      <c r="D24">
        <v>52935</v>
      </c>
      <c r="E24">
        <v>52772</v>
      </c>
      <c r="F24">
        <v>53099</v>
      </c>
      <c r="G24">
        <v>52694</v>
      </c>
      <c r="H24">
        <v>53052</v>
      </c>
      <c r="I24">
        <v>51218</v>
      </c>
      <c r="J24">
        <v>52328</v>
      </c>
      <c r="L24" s="1" t="str">
        <f t="shared" si="0"/>
        <v>01SEP2022:23:00:00</v>
      </c>
      <c r="M24">
        <v>23</v>
      </c>
      <c r="N24">
        <f t="shared" si="1"/>
        <v>-553.0273440000019</v>
      </c>
      <c r="O24">
        <f t="shared" si="2"/>
        <v>-553.0273440000019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1.0682178283334665</v>
      </c>
      <c r="V24">
        <v>23</v>
      </c>
      <c r="W24">
        <f t="shared" si="7"/>
        <v>-553.0273440000019</v>
      </c>
      <c r="X24" t="str">
        <f t="shared" si="8"/>
        <v/>
      </c>
      <c r="Y24">
        <f t="shared" si="9"/>
        <v>1</v>
      </c>
      <c r="Z24" t="str">
        <f t="shared" si="10"/>
        <v/>
      </c>
      <c r="AB24" s="3">
        <v>21</v>
      </c>
      <c r="AC24" s="4">
        <v>-579.77433899999937</v>
      </c>
      <c r="AD24" s="4">
        <v>1682.5425091176487</v>
      </c>
      <c r="AE24" s="4"/>
      <c r="AF24">
        <v>21</v>
      </c>
      <c r="AG24">
        <f t="shared" si="11"/>
        <v>-579.77433899999937</v>
      </c>
      <c r="AH24">
        <f t="shared" si="12"/>
        <v>1682.5425091176487</v>
      </c>
    </row>
    <row r="25" spans="1:34" x14ac:dyDescent="0.25">
      <c r="A25" t="s">
        <v>74</v>
      </c>
      <c r="B25">
        <v>48318.808594000002</v>
      </c>
      <c r="C25">
        <v>48071</v>
      </c>
      <c r="D25">
        <v>49328</v>
      </c>
      <c r="E25">
        <v>49167</v>
      </c>
      <c r="F25">
        <v>49675</v>
      </c>
      <c r="G25">
        <v>49320</v>
      </c>
      <c r="H25">
        <v>49514</v>
      </c>
      <c r="I25">
        <v>48071</v>
      </c>
      <c r="J25">
        <v>48984</v>
      </c>
      <c r="L25" s="1" t="str">
        <f t="shared" si="0"/>
        <v>02SEP2022:00:00:00</v>
      </c>
      <c r="M25">
        <v>24</v>
      </c>
      <c r="N25">
        <f t="shared" si="1"/>
        <v>-247.8085940000019</v>
      </c>
      <c r="O25">
        <f t="shared" si="2"/>
        <v>-247.8085940000019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0.51286155683642742</v>
      </c>
      <c r="V25">
        <v>24</v>
      </c>
      <c r="W25">
        <f t="shared" si="7"/>
        <v>-247.8085940000019</v>
      </c>
      <c r="X25" t="str">
        <f t="shared" si="8"/>
        <v/>
      </c>
      <c r="Y25">
        <f t="shared" si="9"/>
        <v>1</v>
      </c>
      <c r="Z25" t="str">
        <f t="shared" si="10"/>
        <v/>
      </c>
      <c r="AB25" s="3">
        <v>22</v>
      </c>
      <c r="AC25" s="4">
        <v>-657.4453126153827</v>
      </c>
      <c r="AD25" s="4">
        <v>1665.3299631764719</v>
      </c>
      <c r="AE25" s="4"/>
      <c r="AF25">
        <v>22</v>
      </c>
      <c r="AG25">
        <f t="shared" si="11"/>
        <v>-657.4453126153827</v>
      </c>
      <c r="AH25">
        <f t="shared" si="12"/>
        <v>1665.3299631764719</v>
      </c>
    </row>
    <row r="26" spans="1:34" x14ac:dyDescent="0.25">
      <c r="A26" t="s">
        <v>75</v>
      </c>
      <c r="B26">
        <v>45624.09375</v>
      </c>
      <c r="C26">
        <v>47007</v>
      </c>
      <c r="D26">
        <v>46805</v>
      </c>
      <c r="E26">
        <v>47164</v>
      </c>
      <c r="F26">
        <v>46215</v>
      </c>
      <c r="G26">
        <v>47007</v>
      </c>
      <c r="H26">
        <v>46980</v>
      </c>
      <c r="I26">
        <v>45273</v>
      </c>
      <c r="J26">
        <v>46275</v>
      </c>
      <c r="L26" s="1" t="str">
        <f t="shared" si="0"/>
        <v>02SEP2022:01:00:00</v>
      </c>
      <c r="M26">
        <v>1</v>
      </c>
      <c r="N26">
        <f t="shared" si="1"/>
        <v>1382.90625</v>
      </c>
      <c r="O26" t="str">
        <f t="shared" si="2"/>
        <v/>
      </c>
      <c r="P26">
        <f t="shared" si="3"/>
        <v>1382.90625</v>
      </c>
      <c r="Q26" t="str">
        <f t="shared" si="4"/>
        <v/>
      </c>
      <c r="R26">
        <f t="shared" si="5"/>
        <v>1</v>
      </c>
      <c r="S26">
        <f t="shared" si="6"/>
        <v>3.03108760379487</v>
      </c>
      <c r="V26">
        <v>1</v>
      </c>
      <c r="W26" t="str">
        <f t="shared" si="7"/>
        <v/>
      </c>
      <c r="X26">
        <f t="shared" si="8"/>
        <v>1382.90625</v>
      </c>
      <c r="Y26" t="str">
        <f t="shared" si="9"/>
        <v/>
      </c>
      <c r="Z26">
        <f t="shared" si="10"/>
        <v>1</v>
      </c>
      <c r="AB26" s="3">
        <v>23</v>
      </c>
      <c r="AC26" s="4">
        <v>-705.8036222727261</v>
      </c>
      <c r="AD26" s="4">
        <v>1438.4621709473695</v>
      </c>
      <c r="AE26" s="4"/>
      <c r="AF26">
        <v>23</v>
      </c>
      <c r="AG26">
        <f t="shared" si="11"/>
        <v>-705.8036222727261</v>
      </c>
      <c r="AH26">
        <f t="shared" si="12"/>
        <v>1438.4621709473695</v>
      </c>
    </row>
    <row r="27" spans="1:34" x14ac:dyDescent="0.25">
      <c r="A27" t="s">
        <v>76</v>
      </c>
      <c r="B27">
        <v>43512.960937999997</v>
      </c>
      <c r="C27">
        <v>44809</v>
      </c>
      <c r="D27">
        <v>44679</v>
      </c>
      <c r="E27">
        <v>45012</v>
      </c>
      <c r="F27">
        <v>44027</v>
      </c>
      <c r="G27">
        <v>44809</v>
      </c>
      <c r="H27">
        <v>44817</v>
      </c>
      <c r="I27">
        <v>43204</v>
      </c>
      <c r="J27">
        <v>44132</v>
      </c>
      <c r="L27" s="1" t="str">
        <f t="shared" si="0"/>
        <v>02SEP2022:02:00:00</v>
      </c>
      <c r="M27">
        <v>2</v>
      </c>
      <c r="N27">
        <f t="shared" si="1"/>
        <v>1296.0390620000035</v>
      </c>
      <c r="O27" t="str">
        <f t="shared" si="2"/>
        <v/>
      </c>
      <c r="P27">
        <f t="shared" si="3"/>
        <v>1296.0390620000035</v>
      </c>
      <c r="Q27" t="str">
        <f t="shared" si="4"/>
        <v/>
      </c>
      <c r="R27">
        <f t="shared" si="5"/>
        <v>1</v>
      </c>
      <c r="S27">
        <f t="shared" si="6"/>
        <v>2.9785126869363854</v>
      </c>
      <c r="V27">
        <v>2</v>
      </c>
      <c r="W27" t="str">
        <f t="shared" si="7"/>
        <v/>
      </c>
      <c r="X27">
        <f t="shared" si="8"/>
        <v>1296.0390620000035</v>
      </c>
      <c r="Y27" t="str">
        <f t="shared" si="9"/>
        <v/>
      </c>
      <c r="Z27">
        <f t="shared" si="10"/>
        <v>1</v>
      </c>
      <c r="AB27" s="3">
        <v>24</v>
      </c>
      <c r="AC27" s="4">
        <v>-601.88884954545404</v>
      </c>
      <c r="AD27" s="4">
        <v>1428.9989719473699</v>
      </c>
      <c r="AE27" s="4"/>
      <c r="AF27">
        <v>24</v>
      </c>
      <c r="AG27">
        <f t="shared" si="11"/>
        <v>-601.88884954545404</v>
      </c>
      <c r="AH27">
        <f t="shared" si="12"/>
        <v>1428.9989719473699</v>
      </c>
    </row>
    <row r="28" spans="1:34" x14ac:dyDescent="0.25">
      <c r="A28" t="s">
        <v>77</v>
      </c>
      <c r="B28">
        <v>42175.789062999997</v>
      </c>
      <c r="C28">
        <v>43306</v>
      </c>
      <c r="D28">
        <v>43390</v>
      </c>
      <c r="E28">
        <v>43738</v>
      </c>
      <c r="F28">
        <v>42599</v>
      </c>
      <c r="G28">
        <v>43306</v>
      </c>
      <c r="H28">
        <v>43347</v>
      </c>
      <c r="I28">
        <v>41813</v>
      </c>
      <c r="J28">
        <v>42688</v>
      </c>
      <c r="L28" s="1" t="str">
        <f t="shared" si="0"/>
        <v>02SEP2022:03:00:00</v>
      </c>
      <c r="M28">
        <v>3</v>
      </c>
      <c r="N28">
        <f t="shared" si="1"/>
        <v>1130.2109370000035</v>
      </c>
      <c r="O28" t="str">
        <f t="shared" si="2"/>
        <v/>
      </c>
      <c r="P28">
        <f t="shared" si="3"/>
        <v>1130.2109370000035</v>
      </c>
      <c r="Q28" t="str">
        <f t="shared" si="4"/>
        <v/>
      </c>
      <c r="R28">
        <f t="shared" si="5"/>
        <v>1</v>
      </c>
      <c r="S28">
        <f t="shared" si="6"/>
        <v>2.6797623994935895</v>
      </c>
      <c r="V28">
        <v>3</v>
      </c>
      <c r="W28" t="str">
        <f t="shared" si="7"/>
        <v/>
      </c>
      <c r="X28">
        <f t="shared" si="8"/>
        <v>1130.2109370000035</v>
      </c>
      <c r="Y28" t="str">
        <f t="shared" si="9"/>
        <v/>
      </c>
      <c r="Z28">
        <f t="shared" si="10"/>
        <v>1</v>
      </c>
      <c r="AB28" s="3" t="s">
        <v>24</v>
      </c>
      <c r="AC28" s="4"/>
      <c r="AD28" s="4"/>
      <c r="AE28" s="4"/>
    </row>
    <row r="29" spans="1:34" x14ac:dyDescent="0.25">
      <c r="A29" t="s">
        <v>78</v>
      </c>
      <c r="B29">
        <v>41443.0625</v>
      </c>
      <c r="C29">
        <v>42667</v>
      </c>
      <c r="D29">
        <v>42611</v>
      </c>
      <c r="E29">
        <v>42955</v>
      </c>
      <c r="F29">
        <v>41963</v>
      </c>
      <c r="G29">
        <v>42667</v>
      </c>
      <c r="H29">
        <v>42655</v>
      </c>
      <c r="I29">
        <v>40996</v>
      </c>
      <c r="J29">
        <v>41974</v>
      </c>
      <c r="L29" s="1" t="str">
        <f t="shared" si="0"/>
        <v>02SEP2022:04:00:00</v>
      </c>
      <c r="M29">
        <v>4</v>
      </c>
      <c r="N29">
        <f t="shared" si="1"/>
        <v>1223.9375</v>
      </c>
      <c r="O29" t="str">
        <f t="shared" si="2"/>
        <v/>
      </c>
      <c r="P29">
        <f t="shared" si="3"/>
        <v>1223.9375</v>
      </c>
      <c r="Q29" t="str">
        <f t="shared" si="4"/>
        <v/>
      </c>
      <c r="R29">
        <f t="shared" si="5"/>
        <v>1</v>
      </c>
      <c r="S29">
        <f t="shared" si="6"/>
        <v>2.9532988784311005</v>
      </c>
      <c r="V29">
        <v>4</v>
      </c>
      <c r="W29" t="str">
        <f t="shared" si="7"/>
        <v/>
      </c>
      <c r="X29">
        <f t="shared" si="8"/>
        <v>1223.9375</v>
      </c>
      <c r="Y29" t="str">
        <f t="shared" si="9"/>
        <v/>
      </c>
      <c r="Z29">
        <f t="shared" si="10"/>
        <v>1</v>
      </c>
      <c r="AB29" s="3" t="s">
        <v>13</v>
      </c>
      <c r="AC29" s="4">
        <v>-692.03698993469436</v>
      </c>
      <c r="AD29" s="4">
        <v>1439.0295722378939</v>
      </c>
    </row>
    <row r="30" spans="1:34" x14ac:dyDescent="0.25">
      <c r="A30" t="s">
        <v>79</v>
      </c>
      <c r="B30">
        <v>41439.140625</v>
      </c>
      <c r="C30">
        <v>42616</v>
      </c>
      <c r="D30">
        <v>42602</v>
      </c>
      <c r="E30">
        <v>42953</v>
      </c>
      <c r="F30">
        <v>41898</v>
      </c>
      <c r="G30">
        <v>42616</v>
      </c>
      <c r="H30">
        <v>42578</v>
      </c>
      <c r="I30">
        <v>40912</v>
      </c>
      <c r="J30">
        <v>41902</v>
      </c>
      <c r="L30" s="1" t="str">
        <f t="shared" si="0"/>
        <v>02SEP2022:05:00:00</v>
      </c>
      <c r="M30">
        <v>5</v>
      </c>
      <c r="N30">
        <f t="shared" si="1"/>
        <v>1176.859375</v>
      </c>
      <c r="O30" t="str">
        <f t="shared" si="2"/>
        <v/>
      </c>
      <c r="P30">
        <f t="shared" si="3"/>
        <v>1176.859375</v>
      </c>
      <c r="Q30" t="str">
        <f t="shared" si="4"/>
        <v/>
      </c>
      <c r="R30">
        <f t="shared" si="5"/>
        <v>1</v>
      </c>
      <c r="S30">
        <f t="shared" si="6"/>
        <v>2.8399705139879452</v>
      </c>
      <c r="V30">
        <v>5</v>
      </c>
      <c r="W30" t="str">
        <f t="shared" si="7"/>
        <v/>
      </c>
      <c r="X30">
        <f t="shared" si="8"/>
        <v>1176.859375</v>
      </c>
      <c r="Y30" t="str">
        <f t="shared" si="9"/>
        <v/>
      </c>
      <c r="Z30">
        <f t="shared" si="10"/>
        <v>1</v>
      </c>
    </row>
    <row r="31" spans="1:34" x14ac:dyDescent="0.25">
      <c r="A31" t="s">
        <v>80</v>
      </c>
      <c r="B31">
        <v>42901.4375</v>
      </c>
      <c r="C31">
        <v>43800</v>
      </c>
      <c r="D31">
        <v>43572</v>
      </c>
      <c r="E31">
        <v>44021</v>
      </c>
      <c r="F31">
        <v>43056</v>
      </c>
      <c r="G31">
        <v>43800</v>
      </c>
      <c r="H31">
        <v>43767</v>
      </c>
      <c r="I31">
        <v>42014</v>
      </c>
      <c r="J31">
        <v>43055</v>
      </c>
      <c r="L31" s="1" t="str">
        <f t="shared" si="0"/>
        <v>02SEP2022:06:00:00</v>
      </c>
      <c r="M31">
        <v>6</v>
      </c>
      <c r="N31">
        <f t="shared" si="1"/>
        <v>898.5625</v>
      </c>
      <c r="O31" t="str">
        <f t="shared" si="2"/>
        <v/>
      </c>
      <c r="P31">
        <f t="shared" si="3"/>
        <v>898.5625</v>
      </c>
      <c r="Q31" t="str">
        <f t="shared" si="4"/>
        <v/>
      </c>
      <c r="R31">
        <f t="shared" si="5"/>
        <v>1</v>
      </c>
      <c r="S31">
        <f t="shared" si="6"/>
        <v>2.0944810998465959</v>
      </c>
      <c r="V31">
        <v>6</v>
      </c>
      <c r="W31" t="str">
        <f t="shared" si="7"/>
        <v/>
      </c>
      <c r="X31">
        <f t="shared" si="8"/>
        <v>898.5625</v>
      </c>
      <c r="Y31" t="str">
        <f t="shared" si="9"/>
        <v/>
      </c>
      <c r="Z31">
        <f t="shared" si="10"/>
        <v>1</v>
      </c>
    </row>
    <row r="32" spans="1:34" x14ac:dyDescent="0.25">
      <c r="A32" t="s">
        <v>81</v>
      </c>
      <c r="B32">
        <v>44906.3125</v>
      </c>
      <c r="C32">
        <v>46058</v>
      </c>
      <c r="D32">
        <v>45674</v>
      </c>
      <c r="E32">
        <v>46145</v>
      </c>
      <c r="F32">
        <v>45366</v>
      </c>
      <c r="G32">
        <v>46058</v>
      </c>
      <c r="H32">
        <v>46018</v>
      </c>
      <c r="I32">
        <v>44231</v>
      </c>
      <c r="J32">
        <v>45305</v>
      </c>
      <c r="L32" s="1" t="str">
        <f t="shared" si="0"/>
        <v>02SEP2022:07:00:00</v>
      </c>
      <c r="M32">
        <v>7</v>
      </c>
      <c r="N32">
        <f t="shared" si="1"/>
        <v>1151.6875</v>
      </c>
      <c r="O32" t="str">
        <f t="shared" si="2"/>
        <v/>
      </c>
      <c r="P32">
        <f t="shared" si="3"/>
        <v>1151.6875</v>
      </c>
      <c r="Q32" t="str">
        <f t="shared" si="4"/>
        <v/>
      </c>
      <c r="R32">
        <f t="shared" si="5"/>
        <v>1</v>
      </c>
      <c r="S32">
        <f t="shared" si="6"/>
        <v>2.5646450039735504</v>
      </c>
      <c r="V32">
        <v>7</v>
      </c>
      <c r="W32" t="str">
        <f t="shared" si="7"/>
        <v/>
      </c>
      <c r="X32">
        <f t="shared" si="8"/>
        <v>1151.6875</v>
      </c>
      <c r="Y32" t="str">
        <f t="shared" si="9"/>
        <v/>
      </c>
      <c r="Z32">
        <f t="shared" si="10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25">
      <c r="A33" t="s">
        <v>82</v>
      </c>
      <c r="B33">
        <v>45691.175780999998</v>
      </c>
      <c r="C33">
        <v>47038</v>
      </c>
      <c r="D33">
        <v>46161</v>
      </c>
      <c r="E33">
        <v>46616</v>
      </c>
      <c r="F33">
        <v>46406</v>
      </c>
      <c r="G33">
        <v>47038</v>
      </c>
      <c r="H33">
        <v>47015</v>
      </c>
      <c r="I33">
        <v>45195</v>
      </c>
      <c r="J33">
        <v>46293</v>
      </c>
      <c r="L33" s="1" t="str">
        <f t="shared" si="0"/>
        <v>02SEP2022:08:00:00</v>
      </c>
      <c r="M33">
        <v>8</v>
      </c>
      <c r="N33">
        <f t="shared" si="1"/>
        <v>1346.8242190000019</v>
      </c>
      <c r="O33" t="str">
        <f t="shared" si="2"/>
        <v/>
      </c>
      <c r="P33">
        <f t="shared" si="3"/>
        <v>1346.8242190000019</v>
      </c>
      <c r="Q33" t="str">
        <f t="shared" si="4"/>
        <v/>
      </c>
      <c r="R33">
        <f t="shared" si="5"/>
        <v>1</v>
      </c>
      <c r="S33">
        <f t="shared" si="6"/>
        <v>2.9476681131065554</v>
      </c>
      <c r="V33">
        <v>8</v>
      </c>
      <c r="W33" t="str">
        <f t="shared" si="7"/>
        <v/>
      </c>
      <c r="X33">
        <f t="shared" si="8"/>
        <v>1346.8242190000019</v>
      </c>
      <c r="Y33" t="str">
        <f t="shared" si="9"/>
        <v/>
      </c>
      <c r="Z33">
        <f t="shared" si="10"/>
        <v>1</v>
      </c>
      <c r="AB33" s="3">
        <v>1</v>
      </c>
      <c r="AC33" s="4">
        <v>11</v>
      </c>
      <c r="AD33" s="4">
        <v>19</v>
      </c>
      <c r="AF33">
        <v>1</v>
      </c>
      <c r="AG33">
        <f>AC33</f>
        <v>11</v>
      </c>
      <c r="AH33">
        <f>AD33</f>
        <v>19</v>
      </c>
    </row>
    <row r="34" spans="1:34" x14ac:dyDescent="0.25">
      <c r="A34" t="s">
        <v>83</v>
      </c>
      <c r="B34">
        <v>46945.242187999997</v>
      </c>
      <c r="C34">
        <v>48674</v>
      </c>
      <c r="D34">
        <v>47676</v>
      </c>
      <c r="E34">
        <v>47846</v>
      </c>
      <c r="F34">
        <v>48039</v>
      </c>
      <c r="G34">
        <v>48674</v>
      </c>
      <c r="H34">
        <v>48857</v>
      </c>
      <c r="I34">
        <v>46869</v>
      </c>
      <c r="J34">
        <v>47993</v>
      </c>
      <c r="L34" s="1" t="str">
        <f t="shared" si="0"/>
        <v>02SEP2022:09:00:00</v>
      </c>
      <c r="M34">
        <v>9</v>
      </c>
      <c r="N34">
        <f t="shared" si="1"/>
        <v>1728.7578120000035</v>
      </c>
      <c r="O34" t="str">
        <f t="shared" si="2"/>
        <v/>
      </c>
      <c r="P34">
        <f t="shared" si="3"/>
        <v>1728.7578120000035</v>
      </c>
      <c r="Q34" t="str">
        <f t="shared" si="4"/>
        <v/>
      </c>
      <c r="R34">
        <f t="shared" si="5"/>
        <v>1</v>
      </c>
      <c r="S34">
        <f t="shared" si="6"/>
        <v>3.6824984416459214</v>
      </c>
      <c r="V34">
        <v>9</v>
      </c>
      <c r="W34" t="str">
        <f t="shared" si="7"/>
        <v/>
      </c>
      <c r="X34">
        <f t="shared" si="8"/>
        <v>1728.7578120000035</v>
      </c>
      <c r="Y34" t="str">
        <f t="shared" si="9"/>
        <v/>
      </c>
      <c r="Z34">
        <f t="shared" si="10"/>
        <v>1</v>
      </c>
      <c r="AB34" s="3">
        <v>2</v>
      </c>
      <c r="AC34" s="4">
        <v>11</v>
      </c>
      <c r="AD34" s="4">
        <v>19</v>
      </c>
      <c r="AF34">
        <v>2</v>
      </c>
      <c r="AG34">
        <f t="shared" ref="AG34:AG56" si="13">AC34</f>
        <v>11</v>
      </c>
      <c r="AH34">
        <f t="shared" ref="AH34:AH56" si="14">AD34</f>
        <v>19</v>
      </c>
    </row>
    <row r="35" spans="1:34" x14ac:dyDescent="0.25">
      <c r="A35" t="s">
        <v>84</v>
      </c>
      <c r="B35">
        <v>49414.601562999997</v>
      </c>
      <c r="C35">
        <v>51441</v>
      </c>
      <c r="D35">
        <v>50645</v>
      </c>
      <c r="E35">
        <v>50773</v>
      </c>
      <c r="F35">
        <v>50818</v>
      </c>
      <c r="G35">
        <v>51441</v>
      </c>
      <c r="H35">
        <v>51843</v>
      </c>
      <c r="I35">
        <v>49841</v>
      </c>
      <c r="J35">
        <v>50888</v>
      </c>
      <c r="L35" s="1" t="str">
        <f t="shared" si="0"/>
        <v>02SEP2022:10:00:00</v>
      </c>
      <c r="M35">
        <v>10</v>
      </c>
      <c r="N35">
        <f t="shared" si="1"/>
        <v>2026.3984370000035</v>
      </c>
      <c r="O35" t="str">
        <f t="shared" si="2"/>
        <v/>
      </c>
      <c r="P35">
        <f t="shared" si="3"/>
        <v>2026.3984370000035</v>
      </c>
      <c r="Q35" t="str">
        <f t="shared" si="4"/>
        <v/>
      </c>
      <c r="R35">
        <f t="shared" si="5"/>
        <v>1</v>
      </c>
      <c r="S35">
        <f t="shared" si="6"/>
        <v>4.1008090177889907</v>
      </c>
      <c r="V35">
        <v>10</v>
      </c>
      <c r="W35" t="str">
        <f t="shared" si="7"/>
        <v/>
      </c>
      <c r="X35">
        <f t="shared" si="8"/>
        <v>2026.3984370000035</v>
      </c>
      <c r="Y35" t="str">
        <f t="shared" si="9"/>
        <v/>
      </c>
      <c r="Z35">
        <f t="shared" si="10"/>
        <v>1</v>
      </c>
      <c r="AB35" s="3">
        <v>3</v>
      </c>
      <c r="AC35" s="4">
        <v>12</v>
      </c>
      <c r="AD35" s="4">
        <v>18</v>
      </c>
      <c r="AF35">
        <v>3</v>
      </c>
      <c r="AG35">
        <f t="shared" si="13"/>
        <v>12</v>
      </c>
      <c r="AH35">
        <f t="shared" si="14"/>
        <v>18</v>
      </c>
    </row>
    <row r="36" spans="1:34" x14ac:dyDescent="0.25">
      <c r="A36" t="s">
        <v>85</v>
      </c>
      <c r="B36">
        <v>52366.335937999997</v>
      </c>
      <c r="C36">
        <v>55142</v>
      </c>
      <c r="D36">
        <v>54247</v>
      </c>
      <c r="E36">
        <v>54321</v>
      </c>
      <c r="F36">
        <v>54441</v>
      </c>
      <c r="G36">
        <v>55142</v>
      </c>
      <c r="H36">
        <v>55543</v>
      </c>
      <c r="I36">
        <v>53495</v>
      </c>
      <c r="J36">
        <v>54561</v>
      </c>
      <c r="L36" s="1" t="str">
        <f t="shared" si="0"/>
        <v>02SEP2022:11:00:00</v>
      </c>
      <c r="M36">
        <v>11</v>
      </c>
      <c r="N36">
        <f t="shared" si="1"/>
        <v>2775.6640620000035</v>
      </c>
      <c r="O36" t="str">
        <f t="shared" si="2"/>
        <v/>
      </c>
      <c r="P36">
        <f t="shared" si="3"/>
        <v>2775.6640620000035</v>
      </c>
      <c r="Q36" t="str">
        <f t="shared" si="4"/>
        <v/>
      </c>
      <c r="R36">
        <f t="shared" si="5"/>
        <v>1</v>
      </c>
      <c r="S36">
        <f t="shared" si="6"/>
        <v>5.3004740780151156</v>
      </c>
      <c r="V36">
        <v>11</v>
      </c>
      <c r="W36" t="str">
        <f t="shared" si="7"/>
        <v/>
      </c>
      <c r="X36">
        <f t="shared" si="8"/>
        <v>2775.6640620000035</v>
      </c>
      <c r="Y36" t="str">
        <f t="shared" si="9"/>
        <v/>
      </c>
      <c r="Z36">
        <f t="shared" si="10"/>
        <v>1</v>
      </c>
      <c r="AB36" s="3">
        <v>4</v>
      </c>
      <c r="AC36" s="4">
        <v>13</v>
      </c>
      <c r="AD36" s="4">
        <v>17</v>
      </c>
      <c r="AF36">
        <v>4</v>
      </c>
      <c r="AG36">
        <f t="shared" si="13"/>
        <v>13</v>
      </c>
      <c r="AH36">
        <f t="shared" si="14"/>
        <v>17</v>
      </c>
    </row>
    <row r="37" spans="1:34" x14ac:dyDescent="0.25">
      <c r="A37" t="s">
        <v>86</v>
      </c>
      <c r="B37">
        <v>55152.402344000002</v>
      </c>
      <c r="C37">
        <v>58790</v>
      </c>
      <c r="D37">
        <v>57511</v>
      </c>
      <c r="E37">
        <v>57662</v>
      </c>
      <c r="F37">
        <v>58041</v>
      </c>
      <c r="G37">
        <v>58790</v>
      </c>
      <c r="H37">
        <v>59101</v>
      </c>
      <c r="I37">
        <v>56979</v>
      </c>
      <c r="J37">
        <v>58122</v>
      </c>
      <c r="L37" s="1" t="str">
        <f t="shared" si="0"/>
        <v>02SEP2022:12:00:00</v>
      </c>
      <c r="M37">
        <v>12</v>
      </c>
      <c r="N37">
        <f t="shared" si="1"/>
        <v>3637.5976559999981</v>
      </c>
      <c r="O37" t="str">
        <f t="shared" si="2"/>
        <v/>
      </c>
      <c r="P37">
        <f t="shared" si="3"/>
        <v>3637.5976559999981</v>
      </c>
      <c r="Q37" t="str">
        <f t="shared" si="4"/>
        <v/>
      </c>
      <c r="R37">
        <f t="shared" si="5"/>
        <v>1</v>
      </c>
      <c r="S37">
        <f t="shared" si="6"/>
        <v>6.5955380026990431</v>
      </c>
      <c r="V37">
        <v>12</v>
      </c>
      <c r="W37" t="str">
        <f t="shared" si="7"/>
        <v/>
      </c>
      <c r="X37">
        <f t="shared" si="8"/>
        <v>3637.5976559999981</v>
      </c>
      <c r="Y37" t="str">
        <f t="shared" si="9"/>
        <v/>
      </c>
      <c r="Z37">
        <f t="shared" si="10"/>
        <v>1</v>
      </c>
      <c r="AB37" s="3">
        <v>5</v>
      </c>
      <c r="AC37" s="4">
        <v>12</v>
      </c>
      <c r="AD37" s="4">
        <v>18</v>
      </c>
      <c r="AF37">
        <v>5</v>
      </c>
      <c r="AG37">
        <f t="shared" si="13"/>
        <v>12</v>
      </c>
      <c r="AH37">
        <f t="shared" si="14"/>
        <v>18</v>
      </c>
    </row>
    <row r="38" spans="1:34" x14ac:dyDescent="0.25">
      <c r="A38" t="s">
        <v>87</v>
      </c>
      <c r="B38">
        <v>57854.742187999997</v>
      </c>
      <c r="C38">
        <v>61616</v>
      </c>
      <c r="D38">
        <v>60276</v>
      </c>
      <c r="E38">
        <v>60481</v>
      </c>
      <c r="F38">
        <v>60807</v>
      </c>
      <c r="G38">
        <v>61616</v>
      </c>
      <c r="H38">
        <v>61646</v>
      </c>
      <c r="I38">
        <v>59920</v>
      </c>
      <c r="J38">
        <v>60909</v>
      </c>
      <c r="L38" s="1" t="str">
        <f t="shared" si="0"/>
        <v>02SEP2022:13:00:00</v>
      </c>
      <c r="M38">
        <v>13</v>
      </c>
      <c r="N38">
        <f t="shared" si="1"/>
        <v>3761.2578120000035</v>
      </c>
      <c r="O38" t="str">
        <f t="shared" si="2"/>
        <v/>
      </c>
      <c r="P38">
        <f t="shared" si="3"/>
        <v>3761.2578120000035</v>
      </c>
      <c r="Q38" t="str">
        <f t="shared" si="4"/>
        <v/>
      </c>
      <c r="R38">
        <f t="shared" si="5"/>
        <v>1</v>
      </c>
      <c r="S38">
        <f t="shared" si="6"/>
        <v>6.501209183125785</v>
      </c>
      <c r="V38">
        <v>13</v>
      </c>
      <c r="W38" t="str">
        <f t="shared" si="7"/>
        <v/>
      </c>
      <c r="X38">
        <f t="shared" si="8"/>
        <v>3761.2578120000035</v>
      </c>
      <c r="Y38" t="str">
        <f t="shared" si="9"/>
        <v/>
      </c>
      <c r="Z38">
        <f t="shared" si="10"/>
        <v>1</v>
      </c>
      <c r="AB38" s="3">
        <v>6</v>
      </c>
      <c r="AC38" s="4">
        <v>13</v>
      </c>
      <c r="AD38" s="4">
        <v>17</v>
      </c>
      <c r="AF38">
        <v>6</v>
      </c>
      <c r="AG38">
        <f t="shared" si="13"/>
        <v>13</v>
      </c>
      <c r="AH38">
        <f t="shared" si="14"/>
        <v>17</v>
      </c>
    </row>
    <row r="39" spans="1:34" x14ac:dyDescent="0.25">
      <c r="A39" t="s">
        <v>88</v>
      </c>
      <c r="B39">
        <v>60180.390625</v>
      </c>
      <c r="C39">
        <v>63904</v>
      </c>
      <c r="D39">
        <v>63149</v>
      </c>
      <c r="E39">
        <v>62995</v>
      </c>
      <c r="F39">
        <v>63027</v>
      </c>
      <c r="G39">
        <v>63904</v>
      </c>
      <c r="H39">
        <v>63733</v>
      </c>
      <c r="I39">
        <v>62377</v>
      </c>
      <c r="J39">
        <v>63195</v>
      </c>
      <c r="L39" s="1" t="str">
        <f t="shared" si="0"/>
        <v>02SEP2022:14:00:00</v>
      </c>
      <c r="M39">
        <v>14</v>
      </c>
      <c r="N39">
        <f t="shared" si="1"/>
        <v>3723.609375</v>
      </c>
      <c r="O39" t="str">
        <f t="shared" si="2"/>
        <v/>
      </c>
      <c r="P39">
        <f t="shared" si="3"/>
        <v>3723.609375</v>
      </c>
      <c r="Q39" t="str">
        <f t="shared" si="4"/>
        <v/>
      </c>
      <c r="R39">
        <f t="shared" si="5"/>
        <v>1</v>
      </c>
      <c r="S39">
        <f t="shared" si="6"/>
        <v>6.1874131030534496</v>
      </c>
      <c r="V39">
        <v>14</v>
      </c>
      <c r="W39" t="str">
        <f t="shared" si="7"/>
        <v/>
      </c>
      <c r="X39">
        <f t="shared" si="8"/>
        <v>3723.609375</v>
      </c>
      <c r="Y39" t="str">
        <f t="shared" si="9"/>
        <v/>
      </c>
      <c r="Z39">
        <f t="shared" si="10"/>
        <v>1</v>
      </c>
      <c r="AB39" s="3">
        <v>7</v>
      </c>
      <c r="AC39" s="4">
        <v>13</v>
      </c>
      <c r="AD39" s="4">
        <v>17</v>
      </c>
      <c r="AF39">
        <v>7</v>
      </c>
      <c r="AG39">
        <f t="shared" si="13"/>
        <v>13</v>
      </c>
      <c r="AH39">
        <f t="shared" si="14"/>
        <v>17</v>
      </c>
    </row>
    <row r="40" spans="1:34" x14ac:dyDescent="0.25">
      <c r="A40" t="s">
        <v>89</v>
      </c>
      <c r="B40">
        <v>61347.984375</v>
      </c>
      <c r="C40">
        <v>65121</v>
      </c>
      <c r="D40">
        <v>65142</v>
      </c>
      <c r="E40">
        <v>64733</v>
      </c>
      <c r="F40">
        <v>64228</v>
      </c>
      <c r="G40">
        <v>65121</v>
      </c>
      <c r="H40">
        <v>64847</v>
      </c>
      <c r="I40">
        <v>63762</v>
      </c>
      <c r="J40">
        <v>64443</v>
      </c>
      <c r="L40" s="1" t="str">
        <f t="shared" si="0"/>
        <v>02SEP2022:15:00:00</v>
      </c>
      <c r="M40">
        <v>15</v>
      </c>
      <c r="N40">
        <f t="shared" si="1"/>
        <v>3773.015625</v>
      </c>
      <c r="O40" t="str">
        <f t="shared" si="2"/>
        <v/>
      </c>
      <c r="P40">
        <f t="shared" si="3"/>
        <v>3773.015625</v>
      </c>
      <c r="Q40" t="str">
        <f t="shared" si="4"/>
        <v/>
      </c>
      <c r="R40">
        <f t="shared" si="5"/>
        <v>1</v>
      </c>
      <c r="S40">
        <f t="shared" si="6"/>
        <v>6.1501867802808317</v>
      </c>
      <c r="V40">
        <v>15</v>
      </c>
      <c r="W40" t="str">
        <f t="shared" si="7"/>
        <v/>
      </c>
      <c r="X40">
        <f t="shared" si="8"/>
        <v>3773.015625</v>
      </c>
      <c r="Y40" t="str">
        <f t="shared" si="9"/>
        <v/>
      </c>
      <c r="Z40">
        <f t="shared" si="10"/>
        <v>1</v>
      </c>
      <c r="AB40" s="3">
        <v>8</v>
      </c>
      <c r="AC40" s="4">
        <v>11</v>
      </c>
      <c r="AD40" s="4">
        <v>19</v>
      </c>
      <c r="AF40">
        <v>8</v>
      </c>
      <c r="AG40">
        <f t="shared" si="13"/>
        <v>11</v>
      </c>
      <c r="AH40">
        <f t="shared" si="14"/>
        <v>19</v>
      </c>
    </row>
    <row r="41" spans="1:34" x14ac:dyDescent="0.25">
      <c r="A41" t="s">
        <v>90</v>
      </c>
      <c r="B41">
        <v>61243.855469000002</v>
      </c>
      <c r="C41">
        <v>65513</v>
      </c>
      <c r="D41">
        <v>66011</v>
      </c>
      <c r="E41">
        <v>65975</v>
      </c>
      <c r="F41">
        <v>64607</v>
      </c>
      <c r="G41">
        <v>65513</v>
      </c>
      <c r="H41">
        <v>65277</v>
      </c>
      <c r="I41">
        <v>64006</v>
      </c>
      <c r="J41">
        <v>64791</v>
      </c>
      <c r="L41" s="1" t="str">
        <f t="shared" si="0"/>
        <v>02SEP2022:16:00:00</v>
      </c>
      <c r="M41">
        <v>16</v>
      </c>
      <c r="N41">
        <f t="shared" si="1"/>
        <v>4269.1445309999981</v>
      </c>
      <c r="O41" t="str">
        <f t="shared" si="2"/>
        <v/>
      </c>
      <c r="P41">
        <f t="shared" si="3"/>
        <v>4269.1445309999981</v>
      </c>
      <c r="Q41" t="str">
        <f t="shared" si="4"/>
        <v/>
      </c>
      <c r="R41">
        <f t="shared" si="5"/>
        <v>1</v>
      </c>
      <c r="S41">
        <f t="shared" si="6"/>
        <v>6.9707311832464969</v>
      </c>
      <c r="V41">
        <v>16</v>
      </c>
      <c r="W41" t="str">
        <f t="shared" si="7"/>
        <v/>
      </c>
      <c r="X41">
        <f t="shared" si="8"/>
        <v>4269.1445309999981</v>
      </c>
      <c r="Y41" t="str">
        <f t="shared" si="9"/>
        <v/>
      </c>
      <c r="Z41">
        <f t="shared" si="10"/>
        <v>1</v>
      </c>
      <c r="AB41" s="3">
        <v>9</v>
      </c>
      <c r="AC41" s="4">
        <v>9</v>
      </c>
      <c r="AD41" s="4">
        <v>21</v>
      </c>
      <c r="AF41">
        <v>9</v>
      </c>
      <c r="AG41">
        <f t="shared" si="13"/>
        <v>9</v>
      </c>
      <c r="AH41">
        <f t="shared" si="14"/>
        <v>21</v>
      </c>
    </row>
    <row r="42" spans="1:34" x14ac:dyDescent="0.25">
      <c r="A42" t="s">
        <v>91</v>
      </c>
      <c r="B42">
        <v>61100.394530999998</v>
      </c>
      <c r="C42">
        <v>65557</v>
      </c>
      <c r="D42">
        <v>66335</v>
      </c>
      <c r="E42">
        <v>66331</v>
      </c>
      <c r="F42">
        <v>64642</v>
      </c>
      <c r="G42">
        <v>65557</v>
      </c>
      <c r="H42">
        <v>65360</v>
      </c>
      <c r="I42">
        <v>63586</v>
      </c>
      <c r="J42">
        <v>64681</v>
      </c>
      <c r="L42" s="1" t="str">
        <f t="shared" si="0"/>
        <v>02SEP2022:17:00:00</v>
      </c>
      <c r="M42">
        <v>17</v>
      </c>
      <c r="N42">
        <f t="shared" si="1"/>
        <v>4456.6054690000019</v>
      </c>
      <c r="O42" t="str">
        <f t="shared" si="2"/>
        <v/>
      </c>
      <c r="P42">
        <f t="shared" si="3"/>
        <v>4456.6054690000019</v>
      </c>
      <c r="Q42" t="str">
        <f t="shared" si="4"/>
        <v/>
      </c>
      <c r="R42">
        <f t="shared" si="5"/>
        <v>1</v>
      </c>
      <c r="S42">
        <f t="shared" si="6"/>
        <v>7.2939062066757865</v>
      </c>
      <c r="V42">
        <v>17</v>
      </c>
      <c r="W42" t="str">
        <f t="shared" si="7"/>
        <v/>
      </c>
      <c r="X42">
        <f t="shared" si="8"/>
        <v>4456.6054690000019</v>
      </c>
      <c r="Y42" t="str">
        <f t="shared" si="9"/>
        <v/>
      </c>
      <c r="Z42">
        <f t="shared" si="10"/>
        <v>1</v>
      </c>
      <c r="AB42" s="3">
        <v>10</v>
      </c>
      <c r="AC42" s="4">
        <v>7</v>
      </c>
      <c r="AD42" s="4">
        <v>23</v>
      </c>
      <c r="AF42">
        <v>10</v>
      </c>
      <c r="AG42">
        <f t="shared" si="13"/>
        <v>7</v>
      </c>
      <c r="AH42">
        <f t="shared" si="14"/>
        <v>23</v>
      </c>
    </row>
    <row r="43" spans="1:34" x14ac:dyDescent="0.25">
      <c r="A43" t="s">
        <v>92</v>
      </c>
      <c r="B43">
        <v>60992.789062999997</v>
      </c>
      <c r="C43">
        <v>64509</v>
      </c>
      <c r="D43">
        <v>65604</v>
      </c>
      <c r="E43">
        <v>66204</v>
      </c>
      <c r="F43">
        <v>63630</v>
      </c>
      <c r="G43">
        <v>64509</v>
      </c>
      <c r="H43">
        <v>64299</v>
      </c>
      <c r="I43">
        <v>62026</v>
      </c>
      <c r="J43">
        <v>63455</v>
      </c>
      <c r="L43" s="1" t="str">
        <f t="shared" si="0"/>
        <v>02SEP2022:18:00:00</v>
      </c>
      <c r="M43">
        <v>18</v>
      </c>
      <c r="N43">
        <f t="shared" si="1"/>
        <v>3516.2109370000035</v>
      </c>
      <c r="O43" t="str">
        <f t="shared" si="2"/>
        <v/>
      </c>
      <c r="P43">
        <f t="shared" si="3"/>
        <v>3516.2109370000035</v>
      </c>
      <c r="Q43" t="str">
        <f t="shared" si="4"/>
        <v/>
      </c>
      <c r="R43">
        <f t="shared" si="5"/>
        <v>1</v>
      </c>
      <c r="S43">
        <f t="shared" si="6"/>
        <v>5.7649617127166914</v>
      </c>
      <c r="V43">
        <v>18</v>
      </c>
      <c r="W43" t="str">
        <f t="shared" si="7"/>
        <v/>
      </c>
      <c r="X43">
        <f t="shared" si="8"/>
        <v>3516.2109370000035</v>
      </c>
      <c r="Y43" t="str">
        <f t="shared" si="9"/>
        <v/>
      </c>
      <c r="Z43">
        <f t="shared" si="10"/>
        <v>1</v>
      </c>
      <c r="AB43" s="3">
        <v>11</v>
      </c>
      <c r="AC43" s="4">
        <v>8</v>
      </c>
      <c r="AD43" s="4">
        <v>22</v>
      </c>
      <c r="AF43">
        <v>11</v>
      </c>
      <c r="AG43">
        <f t="shared" si="13"/>
        <v>8</v>
      </c>
      <c r="AH43">
        <f t="shared" si="14"/>
        <v>22</v>
      </c>
    </row>
    <row r="44" spans="1:34" x14ac:dyDescent="0.25">
      <c r="A44" t="s">
        <v>93</v>
      </c>
      <c r="B44">
        <v>59726.25</v>
      </c>
      <c r="C44">
        <v>62378</v>
      </c>
      <c r="D44">
        <v>63192</v>
      </c>
      <c r="E44">
        <v>64012</v>
      </c>
      <c r="F44">
        <v>61566</v>
      </c>
      <c r="G44">
        <v>62378</v>
      </c>
      <c r="H44">
        <v>62101</v>
      </c>
      <c r="I44">
        <v>59379</v>
      </c>
      <c r="J44">
        <v>61137</v>
      </c>
      <c r="L44" s="1" t="str">
        <f t="shared" si="0"/>
        <v>02SEP2022:19:00:00</v>
      </c>
      <c r="M44">
        <v>19</v>
      </c>
      <c r="N44">
        <f t="shared" si="1"/>
        <v>2651.75</v>
      </c>
      <c r="O44" t="str">
        <f t="shared" si="2"/>
        <v/>
      </c>
      <c r="P44">
        <f t="shared" si="3"/>
        <v>2651.75</v>
      </c>
      <c r="Q44" t="str">
        <f t="shared" si="4"/>
        <v/>
      </c>
      <c r="R44">
        <f t="shared" si="5"/>
        <v>1</v>
      </c>
      <c r="S44">
        <f t="shared" si="6"/>
        <v>4.4398401038069526</v>
      </c>
      <c r="V44">
        <v>19</v>
      </c>
      <c r="W44" t="str">
        <f t="shared" si="7"/>
        <v/>
      </c>
      <c r="X44">
        <f t="shared" si="8"/>
        <v>2651.75</v>
      </c>
      <c r="Y44" t="str">
        <f t="shared" si="9"/>
        <v/>
      </c>
      <c r="Z44">
        <f t="shared" si="10"/>
        <v>1</v>
      </c>
      <c r="AB44" s="3">
        <v>12</v>
      </c>
      <c r="AC44" s="4">
        <v>6</v>
      </c>
      <c r="AD44" s="4">
        <v>24</v>
      </c>
      <c r="AF44">
        <v>12</v>
      </c>
      <c r="AG44">
        <f t="shared" si="13"/>
        <v>6</v>
      </c>
      <c r="AH44">
        <f t="shared" si="14"/>
        <v>24</v>
      </c>
    </row>
    <row r="45" spans="1:34" x14ac:dyDescent="0.25">
      <c r="A45" t="s">
        <v>94</v>
      </c>
      <c r="B45">
        <v>57759.472655999998</v>
      </c>
      <c r="C45">
        <v>59894</v>
      </c>
      <c r="D45">
        <v>60744</v>
      </c>
      <c r="E45">
        <v>61876</v>
      </c>
      <c r="F45">
        <v>59150</v>
      </c>
      <c r="G45">
        <v>59894</v>
      </c>
      <c r="H45">
        <v>59554</v>
      </c>
      <c r="I45">
        <v>56632</v>
      </c>
      <c r="J45">
        <v>58556</v>
      </c>
      <c r="L45" s="1" t="str">
        <f t="shared" si="0"/>
        <v>02SEP2022:20:00:00</v>
      </c>
      <c r="M45">
        <v>20</v>
      </c>
      <c r="N45">
        <f t="shared" si="1"/>
        <v>2134.5273440000019</v>
      </c>
      <c r="O45" t="str">
        <f t="shared" si="2"/>
        <v/>
      </c>
      <c r="P45">
        <f t="shared" si="3"/>
        <v>2134.5273440000019</v>
      </c>
      <c r="Q45" t="str">
        <f t="shared" si="4"/>
        <v/>
      </c>
      <c r="R45">
        <f t="shared" si="5"/>
        <v>1</v>
      </c>
      <c r="S45">
        <f t="shared" si="6"/>
        <v>3.6955450696592695</v>
      </c>
      <c r="V45">
        <v>20</v>
      </c>
      <c r="W45" t="str">
        <f t="shared" si="7"/>
        <v/>
      </c>
      <c r="X45">
        <f t="shared" si="8"/>
        <v>2134.5273440000019</v>
      </c>
      <c r="Y45" t="str">
        <f t="shared" si="9"/>
        <v/>
      </c>
      <c r="Z45">
        <f t="shared" si="10"/>
        <v>1</v>
      </c>
      <c r="AB45" s="3">
        <v>13</v>
      </c>
      <c r="AC45" s="4">
        <v>6</v>
      </c>
      <c r="AD45" s="4">
        <v>24</v>
      </c>
      <c r="AF45">
        <v>13</v>
      </c>
      <c r="AG45">
        <f t="shared" si="13"/>
        <v>6</v>
      </c>
      <c r="AH45">
        <f t="shared" si="14"/>
        <v>24</v>
      </c>
    </row>
    <row r="46" spans="1:34" x14ac:dyDescent="0.25">
      <c r="A46" t="s">
        <v>95</v>
      </c>
      <c r="B46">
        <v>56370.246094000002</v>
      </c>
      <c r="C46">
        <v>58665</v>
      </c>
      <c r="D46">
        <v>58814</v>
      </c>
      <c r="E46">
        <v>59800</v>
      </c>
      <c r="F46">
        <v>58015</v>
      </c>
      <c r="G46">
        <v>58665</v>
      </c>
      <c r="H46">
        <v>58322</v>
      </c>
      <c r="I46">
        <v>55256</v>
      </c>
      <c r="J46">
        <v>57289</v>
      </c>
      <c r="L46" s="1" t="str">
        <f t="shared" si="0"/>
        <v>02SEP2022:21:00:00</v>
      </c>
      <c r="M46">
        <v>21</v>
      </c>
      <c r="N46">
        <f t="shared" si="1"/>
        <v>2294.7539059999981</v>
      </c>
      <c r="O46" t="str">
        <f t="shared" si="2"/>
        <v/>
      </c>
      <c r="P46">
        <f t="shared" si="3"/>
        <v>2294.7539059999981</v>
      </c>
      <c r="Q46" t="str">
        <f t="shared" si="4"/>
        <v/>
      </c>
      <c r="R46">
        <f t="shared" si="5"/>
        <v>1</v>
      </c>
      <c r="S46">
        <f t="shared" si="6"/>
        <v>4.0708601877901849</v>
      </c>
      <c r="V46">
        <v>21</v>
      </c>
      <c r="W46" t="str">
        <f t="shared" si="7"/>
        <v/>
      </c>
      <c r="X46">
        <f t="shared" si="8"/>
        <v>2294.7539059999981</v>
      </c>
      <c r="Y46" t="str">
        <f t="shared" si="9"/>
        <v/>
      </c>
      <c r="Z46">
        <f t="shared" si="10"/>
        <v>1</v>
      </c>
      <c r="AB46" s="3">
        <v>14</v>
      </c>
      <c r="AC46" s="4">
        <v>9</v>
      </c>
      <c r="AD46" s="4">
        <v>21</v>
      </c>
      <c r="AF46">
        <v>14</v>
      </c>
      <c r="AG46">
        <f t="shared" si="13"/>
        <v>9</v>
      </c>
      <c r="AH46">
        <f t="shared" si="14"/>
        <v>21</v>
      </c>
    </row>
    <row r="47" spans="1:34" x14ac:dyDescent="0.25">
      <c r="A47" t="s">
        <v>96</v>
      </c>
      <c r="B47">
        <v>54317.339844000002</v>
      </c>
      <c r="C47">
        <v>56271</v>
      </c>
      <c r="D47">
        <v>56702</v>
      </c>
      <c r="E47">
        <v>57468</v>
      </c>
      <c r="F47">
        <v>55715</v>
      </c>
      <c r="G47">
        <v>56271</v>
      </c>
      <c r="H47">
        <v>55896</v>
      </c>
      <c r="I47">
        <v>52875</v>
      </c>
      <c r="J47">
        <v>54905</v>
      </c>
      <c r="L47" s="1" t="str">
        <f t="shared" si="0"/>
        <v>02SEP2022:22:00:00</v>
      </c>
      <c r="M47">
        <v>22</v>
      </c>
      <c r="N47">
        <f t="shared" si="1"/>
        <v>1953.6601559999981</v>
      </c>
      <c r="O47" t="str">
        <f t="shared" si="2"/>
        <v/>
      </c>
      <c r="P47">
        <f t="shared" si="3"/>
        <v>1953.6601559999981</v>
      </c>
      <c r="Q47" t="str">
        <f t="shared" si="4"/>
        <v/>
      </c>
      <c r="R47">
        <f t="shared" si="5"/>
        <v>1</v>
      </c>
      <c r="S47">
        <f t="shared" si="6"/>
        <v>3.5967522739716853</v>
      </c>
      <c r="V47">
        <v>22</v>
      </c>
      <c r="W47" t="str">
        <f t="shared" si="7"/>
        <v/>
      </c>
      <c r="X47">
        <f t="shared" si="8"/>
        <v>1953.6601559999981</v>
      </c>
      <c r="Y47" t="str">
        <f t="shared" si="9"/>
        <v/>
      </c>
      <c r="Z47">
        <f t="shared" si="10"/>
        <v>1</v>
      </c>
      <c r="AB47" s="3">
        <v>15</v>
      </c>
      <c r="AC47" s="4">
        <v>8</v>
      </c>
      <c r="AD47" s="4">
        <v>22</v>
      </c>
      <c r="AF47">
        <v>15</v>
      </c>
      <c r="AG47">
        <f t="shared" si="13"/>
        <v>8</v>
      </c>
      <c r="AH47">
        <f t="shared" si="14"/>
        <v>22</v>
      </c>
    </row>
    <row r="48" spans="1:34" x14ac:dyDescent="0.25">
      <c r="A48" t="s">
        <v>97</v>
      </c>
      <c r="B48">
        <v>51779.546875</v>
      </c>
      <c r="C48">
        <v>53240</v>
      </c>
      <c r="D48">
        <v>53392</v>
      </c>
      <c r="E48">
        <v>53906</v>
      </c>
      <c r="F48">
        <v>52792</v>
      </c>
      <c r="G48">
        <v>53240</v>
      </c>
      <c r="H48">
        <v>52947</v>
      </c>
      <c r="I48">
        <v>50388</v>
      </c>
      <c r="J48">
        <v>52101</v>
      </c>
      <c r="L48" s="1" t="str">
        <f t="shared" si="0"/>
        <v>02SEP2022:23:00:00</v>
      </c>
      <c r="M48">
        <v>23</v>
      </c>
      <c r="N48">
        <f t="shared" si="1"/>
        <v>1460.453125</v>
      </c>
      <c r="O48" t="str">
        <f t="shared" si="2"/>
        <v/>
      </c>
      <c r="P48">
        <f t="shared" si="3"/>
        <v>1460.453125</v>
      </c>
      <c r="Q48" t="str">
        <f t="shared" si="4"/>
        <v/>
      </c>
      <c r="R48">
        <f t="shared" si="5"/>
        <v>1</v>
      </c>
      <c r="S48">
        <f t="shared" si="6"/>
        <v>2.8205212543200728</v>
      </c>
      <c r="V48">
        <v>23</v>
      </c>
      <c r="W48" t="str">
        <f t="shared" si="7"/>
        <v/>
      </c>
      <c r="X48">
        <f t="shared" si="8"/>
        <v>1460.453125</v>
      </c>
      <c r="Y48" t="str">
        <f t="shared" si="9"/>
        <v/>
      </c>
      <c r="Z48">
        <f t="shared" si="10"/>
        <v>1</v>
      </c>
      <c r="AB48" s="3">
        <v>16</v>
      </c>
      <c r="AC48" s="4">
        <v>7</v>
      </c>
      <c r="AD48" s="4">
        <v>23</v>
      </c>
      <c r="AF48">
        <v>16</v>
      </c>
      <c r="AG48">
        <f t="shared" si="13"/>
        <v>7</v>
      </c>
      <c r="AH48">
        <f t="shared" si="14"/>
        <v>23</v>
      </c>
    </row>
    <row r="49" spans="1:34" x14ac:dyDescent="0.25">
      <c r="A49" t="s">
        <v>98</v>
      </c>
      <c r="B49">
        <v>48831.773437999997</v>
      </c>
      <c r="C49">
        <v>50130</v>
      </c>
      <c r="D49">
        <v>50191</v>
      </c>
      <c r="E49">
        <v>50551</v>
      </c>
      <c r="F49">
        <v>49736</v>
      </c>
      <c r="G49">
        <v>50130</v>
      </c>
      <c r="H49">
        <v>49885</v>
      </c>
      <c r="I49">
        <v>47662</v>
      </c>
      <c r="J49">
        <v>49146</v>
      </c>
      <c r="L49" s="1" t="str">
        <f t="shared" si="0"/>
        <v>03SEP2022:00:00:00</v>
      </c>
      <c r="M49">
        <v>24</v>
      </c>
      <c r="N49">
        <f t="shared" si="1"/>
        <v>1298.2265620000035</v>
      </c>
      <c r="O49" t="str">
        <f t="shared" si="2"/>
        <v/>
      </c>
      <c r="P49">
        <f t="shared" si="3"/>
        <v>1298.2265620000035</v>
      </c>
      <c r="Q49" t="str">
        <f t="shared" si="4"/>
        <v/>
      </c>
      <c r="R49">
        <f t="shared" si="5"/>
        <v>1</v>
      </c>
      <c r="S49">
        <f t="shared" si="6"/>
        <v>2.658569350646903</v>
      </c>
      <c r="V49">
        <v>24</v>
      </c>
      <c r="W49" t="str">
        <f t="shared" si="7"/>
        <v/>
      </c>
      <c r="X49">
        <f t="shared" si="8"/>
        <v>1298.2265620000035</v>
      </c>
      <c r="Y49" t="str">
        <f t="shared" si="9"/>
        <v/>
      </c>
      <c r="Z49">
        <f t="shared" si="10"/>
        <v>1</v>
      </c>
      <c r="AB49" s="3">
        <v>17</v>
      </c>
      <c r="AC49" s="4">
        <v>9</v>
      </c>
      <c r="AD49" s="4">
        <v>21</v>
      </c>
      <c r="AF49">
        <v>17</v>
      </c>
      <c r="AG49">
        <f t="shared" si="13"/>
        <v>9</v>
      </c>
      <c r="AH49">
        <f t="shared" si="14"/>
        <v>21</v>
      </c>
    </row>
    <row r="50" spans="1:34" x14ac:dyDescent="0.25">
      <c r="A50" t="s">
        <v>99</v>
      </c>
      <c r="B50">
        <v>46219.972655999998</v>
      </c>
      <c r="C50">
        <v>46975</v>
      </c>
      <c r="D50">
        <v>47374</v>
      </c>
      <c r="E50">
        <v>47618</v>
      </c>
      <c r="F50">
        <v>46490</v>
      </c>
      <c r="G50">
        <v>46650</v>
      </c>
      <c r="H50">
        <v>46975</v>
      </c>
      <c r="I50">
        <v>46457</v>
      </c>
      <c r="J50">
        <v>46640</v>
      </c>
      <c r="L50" s="1" t="str">
        <f t="shared" si="0"/>
        <v>03SEP2022:01:00:00</v>
      </c>
      <c r="M50">
        <v>1</v>
      </c>
      <c r="N50">
        <f t="shared" si="1"/>
        <v>755.0273440000019</v>
      </c>
      <c r="O50" t="str">
        <f t="shared" si="2"/>
        <v/>
      </c>
      <c r="P50">
        <f t="shared" si="3"/>
        <v>755.0273440000019</v>
      </c>
      <c r="Q50" t="str">
        <f t="shared" si="4"/>
        <v/>
      </c>
      <c r="R50">
        <f t="shared" si="5"/>
        <v>1</v>
      </c>
      <c r="S50">
        <f t="shared" si="6"/>
        <v>1.6335521217622113</v>
      </c>
      <c r="V50">
        <v>1</v>
      </c>
      <c r="W50" t="str">
        <f t="shared" si="7"/>
        <v/>
      </c>
      <c r="X50">
        <f t="shared" si="8"/>
        <v>755.0273440000019</v>
      </c>
      <c r="Y50" t="str">
        <f t="shared" si="9"/>
        <v/>
      </c>
      <c r="Z50">
        <f t="shared" si="10"/>
        <v>1</v>
      </c>
      <c r="AB50" s="3">
        <v>18</v>
      </c>
      <c r="AC50" s="4">
        <v>11</v>
      </c>
      <c r="AD50" s="4">
        <v>19</v>
      </c>
      <c r="AF50">
        <v>18</v>
      </c>
      <c r="AG50">
        <f t="shared" si="13"/>
        <v>11</v>
      </c>
      <c r="AH50">
        <f t="shared" si="14"/>
        <v>19</v>
      </c>
    </row>
    <row r="51" spans="1:34" x14ac:dyDescent="0.25">
      <c r="A51" t="s">
        <v>100</v>
      </c>
      <c r="B51">
        <v>44270.507812999997</v>
      </c>
      <c r="C51">
        <v>44657</v>
      </c>
      <c r="D51">
        <v>45217</v>
      </c>
      <c r="E51">
        <v>45371</v>
      </c>
      <c r="F51">
        <v>44260</v>
      </c>
      <c r="G51">
        <v>44350</v>
      </c>
      <c r="H51">
        <v>44657</v>
      </c>
      <c r="I51">
        <v>44118</v>
      </c>
      <c r="J51">
        <v>44332</v>
      </c>
      <c r="L51" s="1" t="str">
        <f t="shared" si="0"/>
        <v>03SEP2022:02:00:00</v>
      </c>
      <c r="M51">
        <v>2</v>
      </c>
      <c r="N51">
        <f t="shared" si="1"/>
        <v>386.49218700000347</v>
      </c>
      <c r="O51" t="str">
        <f t="shared" si="2"/>
        <v/>
      </c>
      <c r="P51">
        <f t="shared" si="3"/>
        <v>386.49218700000347</v>
      </c>
      <c r="Q51" t="str">
        <f t="shared" si="4"/>
        <v/>
      </c>
      <c r="R51">
        <f t="shared" si="5"/>
        <v>1</v>
      </c>
      <c r="S51">
        <f t="shared" si="6"/>
        <v>0.87302406521415687</v>
      </c>
      <c r="V51">
        <v>2</v>
      </c>
      <c r="W51" t="str">
        <f t="shared" si="7"/>
        <v/>
      </c>
      <c r="X51">
        <f t="shared" si="8"/>
        <v>386.49218700000347</v>
      </c>
      <c r="Y51" t="str">
        <f t="shared" si="9"/>
        <v/>
      </c>
      <c r="Z51">
        <f t="shared" si="10"/>
        <v>1</v>
      </c>
      <c r="AB51" s="3">
        <v>19</v>
      </c>
      <c r="AC51" s="4">
        <v>11</v>
      </c>
      <c r="AD51" s="4">
        <v>19</v>
      </c>
      <c r="AF51">
        <v>19</v>
      </c>
      <c r="AG51">
        <f t="shared" si="13"/>
        <v>11</v>
      </c>
      <c r="AH51">
        <f t="shared" si="14"/>
        <v>19</v>
      </c>
    </row>
    <row r="52" spans="1:34" x14ac:dyDescent="0.25">
      <c r="A52" t="s">
        <v>101</v>
      </c>
      <c r="B52">
        <v>42744.566405999998</v>
      </c>
      <c r="C52">
        <v>42928</v>
      </c>
      <c r="D52">
        <v>43728</v>
      </c>
      <c r="E52">
        <v>43687</v>
      </c>
      <c r="F52">
        <v>42604</v>
      </c>
      <c r="G52">
        <v>42688</v>
      </c>
      <c r="H52">
        <v>42928</v>
      </c>
      <c r="I52">
        <v>42512</v>
      </c>
      <c r="J52">
        <v>42674</v>
      </c>
      <c r="L52" s="1" t="str">
        <f t="shared" si="0"/>
        <v>03SEP2022:03:00:00</v>
      </c>
      <c r="M52">
        <v>3</v>
      </c>
      <c r="N52">
        <f t="shared" si="1"/>
        <v>183.4335940000019</v>
      </c>
      <c r="O52" t="str">
        <f t="shared" si="2"/>
        <v/>
      </c>
      <c r="P52">
        <f t="shared" si="3"/>
        <v>183.4335940000019</v>
      </c>
      <c r="Q52" t="str">
        <f t="shared" si="4"/>
        <v/>
      </c>
      <c r="R52">
        <f t="shared" si="5"/>
        <v>1</v>
      </c>
      <c r="S52">
        <f t="shared" si="6"/>
        <v>0.42913897466568651</v>
      </c>
      <c r="V52">
        <v>3</v>
      </c>
      <c r="W52" t="str">
        <f t="shared" si="7"/>
        <v/>
      </c>
      <c r="X52">
        <f t="shared" si="8"/>
        <v>183.4335940000019</v>
      </c>
      <c r="Y52" t="str">
        <f t="shared" si="9"/>
        <v/>
      </c>
      <c r="Z52">
        <f t="shared" si="10"/>
        <v>1</v>
      </c>
      <c r="AB52" s="3">
        <v>20</v>
      </c>
      <c r="AC52" s="4">
        <v>10</v>
      </c>
      <c r="AD52" s="4">
        <v>20</v>
      </c>
      <c r="AF52">
        <v>20</v>
      </c>
      <c r="AG52">
        <f t="shared" si="13"/>
        <v>10</v>
      </c>
      <c r="AH52">
        <f t="shared" si="14"/>
        <v>20</v>
      </c>
    </row>
    <row r="53" spans="1:34" x14ac:dyDescent="0.25">
      <c r="A53" t="s">
        <v>102</v>
      </c>
      <c r="B53">
        <v>41806.59375</v>
      </c>
      <c r="C53">
        <v>41968</v>
      </c>
      <c r="D53">
        <v>42588</v>
      </c>
      <c r="E53">
        <v>42670</v>
      </c>
      <c r="F53">
        <v>41661</v>
      </c>
      <c r="G53">
        <v>41756</v>
      </c>
      <c r="H53">
        <v>41968</v>
      </c>
      <c r="I53">
        <v>41503</v>
      </c>
      <c r="J53">
        <v>41706</v>
      </c>
      <c r="L53" s="1" t="str">
        <f t="shared" si="0"/>
        <v>03SEP2022:04:00:00</v>
      </c>
      <c r="M53">
        <v>4</v>
      </c>
      <c r="N53">
        <f t="shared" si="1"/>
        <v>161.40625</v>
      </c>
      <c r="O53" t="str">
        <f t="shared" si="2"/>
        <v/>
      </c>
      <c r="P53">
        <f t="shared" si="3"/>
        <v>161.40625</v>
      </c>
      <c r="Q53" t="str">
        <f t="shared" si="4"/>
        <v/>
      </c>
      <c r="R53">
        <f t="shared" si="5"/>
        <v>1</v>
      </c>
      <c r="S53">
        <f t="shared" si="6"/>
        <v>0.38607845203844193</v>
      </c>
      <c r="V53">
        <v>4</v>
      </c>
      <c r="W53" t="str">
        <f t="shared" si="7"/>
        <v/>
      </c>
      <c r="X53">
        <f t="shared" si="8"/>
        <v>161.40625</v>
      </c>
      <c r="Y53" t="str">
        <f t="shared" si="9"/>
        <v/>
      </c>
      <c r="Z53">
        <f t="shared" si="10"/>
        <v>1</v>
      </c>
      <c r="AB53" s="3">
        <v>21</v>
      </c>
      <c r="AC53" s="4">
        <v>13</v>
      </c>
      <c r="AD53" s="4">
        <v>17</v>
      </c>
      <c r="AF53">
        <v>21</v>
      </c>
      <c r="AG53">
        <f t="shared" si="13"/>
        <v>13</v>
      </c>
      <c r="AH53">
        <f t="shared" si="14"/>
        <v>17</v>
      </c>
    </row>
    <row r="54" spans="1:34" x14ac:dyDescent="0.25">
      <c r="A54" t="s">
        <v>103</v>
      </c>
      <c r="B54">
        <v>41419.859375</v>
      </c>
      <c r="C54">
        <v>41343</v>
      </c>
      <c r="D54">
        <v>41756</v>
      </c>
      <c r="E54">
        <v>41815</v>
      </c>
      <c r="F54">
        <v>41036</v>
      </c>
      <c r="G54">
        <v>41146</v>
      </c>
      <c r="H54">
        <v>41343</v>
      </c>
      <c r="I54">
        <v>40888</v>
      </c>
      <c r="J54">
        <v>41089</v>
      </c>
      <c r="L54" s="1" t="str">
        <f t="shared" si="0"/>
        <v>03SEP2022:05:00:00</v>
      </c>
      <c r="M54">
        <v>5</v>
      </c>
      <c r="N54">
        <f t="shared" si="1"/>
        <v>-76.859375</v>
      </c>
      <c r="O54">
        <f t="shared" si="2"/>
        <v>-76.859375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0.18556165124594898</v>
      </c>
      <c r="V54">
        <v>5</v>
      </c>
      <c r="W54">
        <f t="shared" si="7"/>
        <v>-76.859375</v>
      </c>
      <c r="X54" t="str">
        <f t="shared" si="8"/>
        <v/>
      </c>
      <c r="Y54">
        <f t="shared" si="9"/>
        <v>1</v>
      </c>
      <c r="Z54" t="str">
        <f t="shared" si="10"/>
        <v/>
      </c>
      <c r="AB54" s="3">
        <v>22</v>
      </c>
      <c r="AC54" s="4">
        <v>13</v>
      </c>
      <c r="AD54" s="4">
        <v>17</v>
      </c>
      <c r="AF54">
        <v>22</v>
      </c>
      <c r="AG54">
        <f t="shared" si="13"/>
        <v>13</v>
      </c>
      <c r="AH54">
        <f t="shared" si="14"/>
        <v>17</v>
      </c>
    </row>
    <row r="55" spans="1:34" x14ac:dyDescent="0.25">
      <c r="A55" t="s">
        <v>104</v>
      </c>
      <c r="B55">
        <v>41223.953125</v>
      </c>
      <c r="C55">
        <v>41468</v>
      </c>
      <c r="D55">
        <v>41766</v>
      </c>
      <c r="E55">
        <v>41898</v>
      </c>
      <c r="F55">
        <v>41146</v>
      </c>
      <c r="G55">
        <v>41276</v>
      </c>
      <c r="H55">
        <v>41468</v>
      </c>
      <c r="I55">
        <v>40945</v>
      </c>
      <c r="J55">
        <v>41189</v>
      </c>
      <c r="L55" s="1" t="str">
        <f t="shared" si="0"/>
        <v>03SEP2022:06:00:00</v>
      </c>
      <c r="M55">
        <v>6</v>
      </c>
      <c r="N55">
        <f t="shared" si="1"/>
        <v>244.046875</v>
      </c>
      <c r="O55" t="str">
        <f t="shared" si="2"/>
        <v/>
      </c>
      <c r="P55">
        <f t="shared" si="3"/>
        <v>244.046875</v>
      </c>
      <c r="Q55" t="str">
        <f t="shared" si="4"/>
        <v/>
      </c>
      <c r="R55">
        <f t="shared" si="5"/>
        <v>1</v>
      </c>
      <c r="S55">
        <f t="shared" si="6"/>
        <v>0.59200260164277974</v>
      </c>
      <c r="V55">
        <v>6</v>
      </c>
      <c r="W55" t="str">
        <f t="shared" si="7"/>
        <v/>
      </c>
      <c r="X55">
        <f t="shared" si="8"/>
        <v>244.046875</v>
      </c>
      <c r="Y55" t="str">
        <f t="shared" si="9"/>
        <v/>
      </c>
      <c r="Z55">
        <f t="shared" si="10"/>
        <v>1</v>
      </c>
      <c r="AB55" s="3">
        <v>23</v>
      </c>
      <c r="AC55" s="4">
        <v>11</v>
      </c>
      <c r="AD55" s="4">
        <v>19</v>
      </c>
      <c r="AF55">
        <v>23</v>
      </c>
      <c r="AG55">
        <f t="shared" si="13"/>
        <v>11</v>
      </c>
      <c r="AH55">
        <f t="shared" si="14"/>
        <v>19</v>
      </c>
    </row>
    <row r="56" spans="1:34" x14ac:dyDescent="0.25">
      <c r="A56" t="s">
        <v>105</v>
      </c>
      <c r="B56">
        <v>41542.867187999997</v>
      </c>
      <c r="C56">
        <v>42296</v>
      </c>
      <c r="D56">
        <v>42451</v>
      </c>
      <c r="E56">
        <v>42553</v>
      </c>
      <c r="F56">
        <v>41927</v>
      </c>
      <c r="G56">
        <v>42082</v>
      </c>
      <c r="H56">
        <v>42296</v>
      </c>
      <c r="I56">
        <v>41709</v>
      </c>
      <c r="J56">
        <v>41982</v>
      </c>
      <c r="L56" s="1" t="str">
        <f t="shared" si="0"/>
        <v>03SEP2022:07:00:00</v>
      </c>
      <c r="M56">
        <v>7</v>
      </c>
      <c r="N56">
        <f t="shared" si="1"/>
        <v>753.13281200000347</v>
      </c>
      <c r="O56" t="str">
        <f t="shared" si="2"/>
        <v/>
      </c>
      <c r="P56">
        <f t="shared" si="3"/>
        <v>753.13281200000347</v>
      </c>
      <c r="Q56" t="str">
        <f t="shared" si="4"/>
        <v/>
      </c>
      <c r="R56">
        <f t="shared" si="5"/>
        <v>1</v>
      </c>
      <c r="S56">
        <f t="shared" si="6"/>
        <v>1.8129052301367206</v>
      </c>
      <c r="V56">
        <v>7</v>
      </c>
      <c r="W56" t="str">
        <f t="shared" si="7"/>
        <v/>
      </c>
      <c r="X56">
        <f t="shared" si="8"/>
        <v>753.13281200000347</v>
      </c>
      <c r="Y56" t="str">
        <f t="shared" si="9"/>
        <v/>
      </c>
      <c r="Z56">
        <f t="shared" si="10"/>
        <v>1</v>
      </c>
      <c r="AB56" s="3">
        <v>24</v>
      </c>
      <c r="AC56" s="4">
        <v>11</v>
      </c>
      <c r="AD56" s="4">
        <v>19</v>
      </c>
      <c r="AF56">
        <v>24</v>
      </c>
      <c r="AG56">
        <f t="shared" si="13"/>
        <v>11</v>
      </c>
      <c r="AH56">
        <f t="shared" si="14"/>
        <v>19</v>
      </c>
    </row>
    <row r="57" spans="1:34" x14ac:dyDescent="0.25">
      <c r="A57" t="s">
        <v>106</v>
      </c>
      <c r="B57">
        <v>42002.402344000002</v>
      </c>
      <c r="C57">
        <v>42750</v>
      </c>
      <c r="D57">
        <v>42953</v>
      </c>
      <c r="E57">
        <v>42963</v>
      </c>
      <c r="F57">
        <v>42446</v>
      </c>
      <c r="G57">
        <v>42546</v>
      </c>
      <c r="H57">
        <v>42750</v>
      </c>
      <c r="I57">
        <v>42122</v>
      </c>
      <c r="J57">
        <v>42434</v>
      </c>
      <c r="L57" s="1" t="str">
        <f t="shared" si="0"/>
        <v>03SEP2022:08:00:00</v>
      </c>
      <c r="M57">
        <v>8</v>
      </c>
      <c r="N57">
        <f t="shared" si="1"/>
        <v>747.5976559999981</v>
      </c>
      <c r="O57" t="str">
        <f t="shared" si="2"/>
        <v/>
      </c>
      <c r="P57">
        <f t="shared" si="3"/>
        <v>747.5976559999981</v>
      </c>
      <c r="Q57" t="str">
        <f t="shared" si="4"/>
        <v/>
      </c>
      <c r="R57">
        <f t="shared" si="5"/>
        <v>1</v>
      </c>
      <c r="S57">
        <f t="shared" si="6"/>
        <v>1.779892611563423</v>
      </c>
      <c r="V57">
        <v>8</v>
      </c>
      <c r="W57" t="str">
        <f t="shared" si="7"/>
        <v/>
      </c>
      <c r="X57">
        <f t="shared" si="8"/>
        <v>747.5976559999981</v>
      </c>
      <c r="Y57" t="str">
        <f t="shared" si="9"/>
        <v/>
      </c>
      <c r="Z57">
        <f t="shared" si="10"/>
        <v>1</v>
      </c>
      <c r="AB57" s="3" t="s">
        <v>24</v>
      </c>
      <c r="AC57" s="4"/>
      <c r="AD57" s="4"/>
    </row>
    <row r="58" spans="1:34" x14ac:dyDescent="0.25">
      <c r="A58" t="s">
        <v>107</v>
      </c>
      <c r="B58">
        <v>44343.675780999998</v>
      </c>
      <c r="C58">
        <v>44692</v>
      </c>
      <c r="D58">
        <v>45006</v>
      </c>
      <c r="E58">
        <v>44912</v>
      </c>
      <c r="F58">
        <v>44393</v>
      </c>
      <c r="G58">
        <v>44511</v>
      </c>
      <c r="H58">
        <v>44692</v>
      </c>
      <c r="I58">
        <v>43776</v>
      </c>
      <c r="J58">
        <v>44281</v>
      </c>
      <c r="L58" s="1" t="str">
        <f t="shared" si="0"/>
        <v>03SEP2022:09:00:00</v>
      </c>
      <c r="M58">
        <v>9</v>
      </c>
      <c r="N58">
        <f t="shared" si="1"/>
        <v>348.3242190000019</v>
      </c>
      <c r="O58" t="str">
        <f t="shared" si="2"/>
        <v/>
      </c>
      <c r="P58">
        <f t="shared" si="3"/>
        <v>348.3242190000019</v>
      </c>
      <c r="Q58" t="str">
        <f t="shared" si="4"/>
        <v/>
      </c>
      <c r="R58">
        <f t="shared" si="5"/>
        <v>1</v>
      </c>
      <c r="S58">
        <f t="shared" si="6"/>
        <v>0.78551047666925466</v>
      </c>
      <c r="V58">
        <v>9</v>
      </c>
      <c r="W58" t="str">
        <f t="shared" si="7"/>
        <v/>
      </c>
      <c r="X58">
        <f t="shared" si="8"/>
        <v>348.3242190000019</v>
      </c>
      <c r="Y58" t="str">
        <f t="shared" si="9"/>
        <v/>
      </c>
      <c r="Z58">
        <f t="shared" si="10"/>
        <v>1</v>
      </c>
      <c r="AB58" s="3" t="s">
        <v>13</v>
      </c>
      <c r="AC58" s="4">
        <v>245</v>
      </c>
      <c r="AD58" s="4">
        <v>475</v>
      </c>
    </row>
    <row r="59" spans="1:34" x14ac:dyDescent="0.25">
      <c r="A59" t="s">
        <v>108</v>
      </c>
      <c r="B59">
        <v>47424.933594000002</v>
      </c>
      <c r="C59">
        <v>47801</v>
      </c>
      <c r="D59">
        <v>48263</v>
      </c>
      <c r="E59">
        <v>47879</v>
      </c>
      <c r="F59">
        <v>47484</v>
      </c>
      <c r="G59">
        <v>47613</v>
      </c>
      <c r="H59">
        <v>47801</v>
      </c>
      <c r="I59">
        <v>46709</v>
      </c>
      <c r="J59">
        <v>47324</v>
      </c>
      <c r="L59" s="1" t="str">
        <f t="shared" si="0"/>
        <v>03SEP2022:10:00:00</v>
      </c>
      <c r="M59">
        <v>10</v>
      </c>
      <c r="N59">
        <f t="shared" si="1"/>
        <v>376.0664059999981</v>
      </c>
      <c r="O59" t="str">
        <f t="shared" si="2"/>
        <v/>
      </c>
      <c r="P59">
        <f t="shared" si="3"/>
        <v>376.0664059999981</v>
      </c>
      <c r="Q59" t="str">
        <f t="shared" si="4"/>
        <v/>
      </c>
      <c r="R59">
        <f t="shared" si="5"/>
        <v>1</v>
      </c>
      <c r="S59">
        <f t="shared" si="6"/>
        <v>0.79297191898983788</v>
      </c>
      <c r="V59">
        <v>10</v>
      </c>
      <c r="W59" t="str">
        <f t="shared" si="7"/>
        <v/>
      </c>
      <c r="X59">
        <f t="shared" si="8"/>
        <v>376.0664059999981</v>
      </c>
      <c r="Y59" t="str">
        <f t="shared" si="9"/>
        <v/>
      </c>
      <c r="Z59">
        <f t="shared" si="10"/>
        <v>1</v>
      </c>
    </row>
    <row r="60" spans="1:34" x14ac:dyDescent="0.25">
      <c r="A60" t="s">
        <v>109</v>
      </c>
      <c r="B60">
        <v>51173.691405999998</v>
      </c>
      <c r="C60">
        <v>51575</v>
      </c>
      <c r="D60">
        <v>51763</v>
      </c>
      <c r="E60">
        <v>51157</v>
      </c>
      <c r="F60">
        <v>51125</v>
      </c>
      <c r="G60">
        <v>51345</v>
      </c>
      <c r="H60">
        <v>51575</v>
      </c>
      <c r="I60">
        <v>50253</v>
      </c>
      <c r="J60">
        <v>50987</v>
      </c>
      <c r="L60" s="1" t="str">
        <f t="shared" si="0"/>
        <v>03SEP2022:11:00:00</v>
      </c>
      <c r="M60">
        <v>11</v>
      </c>
      <c r="N60">
        <f t="shared" si="1"/>
        <v>401.3085940000019</v>
      </c>
      <c r="O60" t="str">
        <f t="shared" si="2"/>
        <v/>
      </c>
      <c r="P60">
        <f t="shared" si="3"/>
        <v>401.3085940000019</v>
      </c>
      <c r="Q60" t="str">
        <f t="shared" si="4"/>
        <v/>
      </c>
      <c r="R60">
        <f t="shared" si="5"/>
        <v>1</v>
      </c>
      <c r="S60">
        <f t="shared" si="6"/>
        <v>0.78420880529433412</v>
      </c>
      <c r="V60">
        <v>11</v>
      </c>
      <c r="W60" t="str">
        <f t="shared" si="7"/>
        <v/>
      </c>
      <c r="X60">
        <f t="shared" si="8"/>
        <v>401.3085940000019</v>
      </c>
      <c r="Y60" t="str">
        <f t="shared" si="9"/>
        <v/>
      </c>
      <c r="Z60">
        <f t="shared" si="10"/>
        <v>1</v>
      </c>
    </row>
    <row r="61" spans="1:34" x14ac:dyDescent="0.25">
      <c r="A61" t="s">
        <v>110</v>
      </c>
      <c r="B61">
        <v>54690.144530999998</v>
      </c>
      <c r="C61">
        <v>55133</v>
      </c>
      <c r="D61">
        <v>54489</v>
      </c>
      <c r="E61">
        <v>54132</v>
      </c>
      <c r="F61">
        <v>54517</v>
      </c>
      <c r="G61">
        <v>54797</v>
      </c>
      <c r="H61">
        <v>55133</v>
      </c>
      <c r="I61">
        <v>53467</v>
      </c>
      <c r="J61">
        <v>54373</v>
      </c>
      <c r="L61" s="1" t="str">
        <f t="shared" si="0"/>
        <v>03SEP2022:12:00:00</v>
      </c>
      <c r="M61">
        <v>12</v>
      </c>
      <c r="N61">
        <f t="shared" si="1"/>
        <v>442.8554690000019</v>
      </c>
      <c r="O61" t="str">
        <f t="shared" si="2"/>
        <v/>
      </c>
      <c r="P61">
        <f t="shared" si="3"/>
        <v>442.8554690000019</v>
      </c>
      <c r="Q61" t="str">
        <f t="shared" si="4"/>
        <v/>
      </c>
      <c r="R61">
        <f t="shared" si="5"/>
        <v>1</v>
      </c>
      <c r="S61">
        <f t="shared" si="6"/>
        <v>0.80975370022834425</v>
      </c>
      <c r="V61">
        <v>12</v>
      </c>
      <c r="W61" t="str">
        <f t="shared" si="7"/>
        <v/>
      </c>
      <c r="X61">
        <f t="shared" si="8"/>
        <v>442.8554690000019</v>
      </c>
      <c r="Y61" t="str">
        <f t="shared" si="9"/>
        <v/>
      </c>
      <c r="Z61">
        <f t="shared" si="10"/>
        <v>1</v>
      </c>
    </row>
    <row r="62" spans="1:34" x14ac:dyDescent="0.25">
      <c r="A62" t="s">
        <v>111</v>
      </c>
      <c r="B62">
        <v>57385.320312999997</v>
      </c>
      <c r="C62">
        <v>57692</v>
      </c>
      <c r="D62">
        <v>57008</v>
      </c>
      <c r="E62">
        <v>56994</v>
      </c>
      <c r="F62">
        <v>56875</v>
      </c>
      <c r="G62">
        <v>57227</v>
      </c>
      <c r="H62">
        <v>57692</v>
      </c>
      <c r="I62">
        <v>56206</v>
      </c>
      <c r="J62">
        <v>56933</v>
      </c>
      <c r="L62" s="1" t="str">
        <f t="shared" si="0"/>
        <v>03SEP2022:13:00:00</v>
      </c>
      <c r="M62">
        <v>13</v>
      </c>
      <c r="N62">
        <f t="shared" si="1"/>
        <v>306.67968700000347</v>
      </c>
      <c r="O62" t="str">
        <f t="shared" si="2"/>
        <v/>
      </c>
      <c r="P62">
        <f t="shared" si="3"/>
        <v>306.67968700000347</v>
      </c>
      <c r="Q62" t="str">
        <f t="shared" si="4"/>
        <v/>
      </c>
      <c r="R62">
        <f t="shared" si="5"/>
        <v>1</v>
      </c>
      <c r="S62">
        <f t="shared" si="6"/>
        <v>0.5344218439964491</v>
      </c>
      <c r="V62">
        <v>13</v>
      </c>
      <c r="W62" t="str">
        <f t="shared" si="7"/>
        <v/>
      </c>
      <c r="X62">
        <f t="shared" si="8"/>
        <v>306.67968700000347</v>
      </c>
      <c r="Y62" t="str">
        <f t="shared" si="9"/>
        <v/>
      </c>
      <c r="Z62">
        <f t="shared" si="10"/>
        <v>1</v>
      </c>
    </row>
    <row r="63" spans="1:34" x14ac:dyDescent="0.25">
      <c r="A63" t="s">
        <v>112</v>
      </c>
      <c r="B63">
        <v>59419.199219000002</v>
      </c>
      <c r="C63">
        <v>59244</v>
      </c>
      <c r="D63">
        <v>59022</v>
      </c>
      <c r="E63">
        <v>59036</v>
      </c>
      <c r="F63">
        <v>58346</v>
      </c>
      <c r="G63">
        <v>58737</v>
      </c>
      <c r="H63">
        <v>59244</v>
      </c>
      <c r="I63">
        <v>58112</v>
      </c>
      <c r="J63">
        <v>58587</v>
      </c>
      <c r="L63" s="1" t="str">
        <f t="shared" si="0"/>
        <v>03SEP2022:14:00:00</v>
      </c>
      <c r="M63">
        <v>14</v>
      </c>
      <c r="N63">
        <f t="shared" si="1"/>
        <v>-175.1992190000019</v>
      </c>
      <c r="O63">
        <f t="shared" si="2"/>
        <v>-175.1992190000019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0.29485287803067506</v>
      </c>
      <c r="V63">
        <v>14</v>
      </c>
      <c r="W63">
        <f t="shared" si="7"/>
        <v>-175.1992190000019</v>
      </c>
      <c r="X63" t="str">
        <f t="shared" si="8"/>
        <v/>
      </c>
      <c r="Y63">
        <f t="shared" si="9"/>
        <v>1</v>
      </c>
      <c r="Z63" t="str">
        <f t="shared" si="10"/>
        <v/>
      </c>
    </row>
    <row r="64" spans="1:34" x14ac:dyDescent="0.25">
      <c r="A64" t="s">
        <v>113</v>
      </c>
      <c r="B64">
        <v>60242.417969000002</v>
      </c>
      <c r="C64">
        <v>59785</v>
      </c>
      <c r="D64">
        <v>59935</v>
      </c>
      <c r="E64">
        <v>59654</v>
      </c>
      <c r="F64">
        <v>58751</v>
      </c>
      <c r="G64">
        <v>59368</v>
      </c>
      <c r="H64">
        <v>59785</v>
      </c>
      <c r="I64">
        <v>59067</v>
      </c>
      <c r="J64">
        <v>59274</v>
      </c>
      <c r="L64" s="1" t="str">
        <f t="shared" si="0"/>
        <v>03SEP2022:15:00:00</v>
      </c>
      <c r="M64">
        <v>15</v>
      </c>
      <c r="N64">
        <f t="shared" si="1"/>
        <v>-457.4179690000019</v>
      </c>
      <c r="O64">
        <f t="shared" si="2"/>
        <v>-457.4179690000019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0.75929550044851035</v>
      </c>
      <c r="V64">
        <v>15</v>
      </c>
      <c r="W64">
        <f t="shared" si="7"/>
        <v>-457.4179690000019</v>
      </c>
      <c r="X64" t="str">
        <f t="shared" si="8"/>
        <v/>
      </c>
      <c r="Y64">
        <f t="shared" si="9"/>
        <v>1</v>
      </c>
      <c r="Z64" t="str">
        <f t="shared" si="10"/>
        <v/>
      </c>
    </row>
    <row r="65" spans="1:26" x14ac:dyDescent="0.25">
      <c r="A65" t="s">
        <v>114</v>
      </c>
      <c r="B65">
        <v>60453.589844000002</v>
      </c>
      <c r="C65">
        <v>59728</v>
      </c>
      <c r="D65">
        <v>59652</v>
      </c>
      <c r="E65">
        <v>59241</v>
      </c>
      <c r="F65">
        <v>58574</v>
      </c>
      <c r="G65">
        <v>59400</v>
      </c>
      <c r="H65">
        <v>59728</v>
      </c>
      <c r="I65">
        <v>59068</v>
      </c>
      <c r="J65">
        <v>59242</v>
      </c>
      <c r="L65" s="1" t="str">
        <f t="shared" si="0"/>
        <v>03SEP2022:16:00:00</v>
      </c>
      <c r="M65">
        <v>16</v>
      </c>
      <c r="N65">
        <f t="shared" si="1"/>
        <v>-725.5898440000019</v>
      </c>
      <c r="O65">
        <f t="shared" si="2"/>
        <v>-725.5898440000019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1.2002427744528996</v>
      </c>
      <c r="V65">
        <v>16</v>
      </c>
      <c r="W65">
        <f t="shared" si="7"/>
        <v>-725.5898440000019</v>
      </c>
      <c r="X65" t="str">
        <f t="shared" si="8"/>
        <v/>
      </c>
      <c r="Y65">
        <f t="shared" si="9"/>
        <v>1</v>
      </c>
      <c r="Z65" t="str">
        <f t="shared" si="10"/>
        <v/>
      </c>
    </row>
    <row r="66" spans="1:26" x14ac:dyDescent="0.25">
      <c r="A66" t="s">
        <v>115</v>
      </c>
      <c r="B66">
        <v>59955.375</v>
      </c>
      <c r="C66">
        <v>59436</v>
      </c>
      <c r="D66">
        <v>60195</v>
      </c>
      <c r="E66">
        <v>59974</v>
      </c>
      <c r="F66">
        <v>58234</v>
      </c>
      <c r="G66">
        <v>59287</v>
      </c>
      <c r="H66">
        <v>59436</v>
      </c>
      <c r="I66">
        <v>58648</v>
      </c>
      <c r="J66">
        <v>58943</v>
      </c>
      <c r="L66" s="1" t="str">
        <f t="shared" si="0"/>
        <v>03SEP2022:17:00:00</v>
      </c>
      <c r="M66">
        <v>17</v>
      </c>
      <c r="N66">
        <f t="shared" si="1"/>
        <v>-519.375</v>
      </c>
      <c r="O66">
        <f t="shared" si="2"/>
        <v>-519.375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0.86626928778278844</v>
      </c>
      <c r="V66">
        <v>17</v>
      </c>
      <c r="W66">
        <f t="shared" si="7"/>
        <v>-519.375</v>
      </c>
      <c r="X66" t="str">
        <f t="shared" si="8"/>
        <v/>
      </c>
      <c r="Y66">
        <f t="shared" si="9"/>
        <v>1</v>
      </c>
      <c r="Z66" t="str">
        <f t="shared" si="10"/>
        <v/>
      </c>
    </row>
    <row r="67" spans="1:26" x14ac:dyDescent="0.25">
      <c r="A67" t="s">
        <v>116</v>
      </c>
      <c r="B67">
        <v>58229.316405999998</v>
      </c>
      <c r="C67">
        <v>58480</v>
      </c>
      <c r="D67">
        <v>60327</v>
      </c>
      <c r="E67">
        <v>60230</v>
      </c>
      <c r="F67">
        <v>57281</v>
      </c>
      <c r="G67">
        <v>58431</v>
      </c>
      <c r="H67">
        <v>58480</v>
      </c>
      <c r="I67">
        <v>57532</v>
      </c>
      <c r="J67">
        <v>57956</v>
      </c>
      <c r="L67" s="1" t="str">
        <f t="shared" ref="L67:L130" si="15">A67</f>
        <v>03SEP2022:18:00:00</v>
      </c>
      <c r="M67">
        <v>18</v>
      </c>
      <c r="N67">
        <f t="shared" ref="N67:N130" si="16">C67-B67</f>
        <v>250.6835940000019</v>
      </c>
      <c r="O67" t="str">
        <f t="shared" ref="O67:O130" si="17">IF(N67&lt;0,N67,"")</f>
        <v/>
      </c>
      <c r="P67">
        <f t="shared" ref="P67:P130" si="18">IF(N67&gt;0,N67,"")</f>
        <v>250.6835940000019</v>
      </c>
      <c r="Q67" t="str">
        <f t="shared" ref="Q67:Q130" si="19">IF(O67&lt;0,1,"")</f>
        <v/>
      </c>
      <c r="R67">
        <f t="shared" ref="R67:R130" si="20">IF(AND(P67&gt;0,P67&lt;&gt;""),1,"")</f>
        <v>1</v>
      </c>
      <c r="S67">
        <f t="shared" ref="S67:S130" si="21">ABS((B67-C67)/B67)*100</f>
        <v>0.43051096848214282</v>
      </c>
      <c r="V67">
        <v>18</v>
      </c>
      <c r="W67" t="str">
        <f t="shared" ref="W67:W130" si="22">O67</f>
        <v/>
      </c>
      <c r="X67">
        <f t="shared" ref="X67:X130" si="23">P67</f>
        <v>250.6835940000019</v>
      </c>
      <c r="Y67" t="str">
        <f t="shared" ref="Y67:Y130" si="24">Q67</f>
        <v/>
      </c>
      <c r="Z67">
        <f t="shared" ref="Z67:Z130" si="25">R67</f>
        <v>1</v>
      </c>
    </row>
    <row r="68" spans="1:26" x14ac:dyDescent="0.25">
      <c r="A68" t="s">
        <v>117</v>
      </c>
      <c r="B68">
        <v>55935.953125</v>
      </c>
      <c r="C68">
        <v>56710</v>
      </c>
      <c r="D68">
        <v>58338</v>
      </c>
      <c r="E68">
        <v>58250</v>
      </c>
      <c r="F68">
        <v>55540</v>
      </c>
      <c r="G68">
        <v>56783</v>
      </c>
      <c r="H68">
        <v>56710</v>
      </c>
      <c r="I68">
        <v>55870</v>
      </c>
      <c r="J68">
        <v>56259</v>
      </c>
      <c r="L68" s="1" t="str">
        <f t="shared" si="15"/>
        <v>03SEP2022:19:00:00</v>
      </c>
      <c r="M68">
        <v>19</v>
      </c>
      <c r="N68">
        <f t="shared" si="16"/>
        <v>774.046875</v>
      </c>
      <c r="O68" t="str">
        <f t="shared" si="17"/>
        <v/>
      </c>
      <c r="P68">
        <f t="shared" si="18"/>
        <v>774.046875</v>
      </c>
      <c r="Q68" t="str">
        <f t="shared" si="19"/>
        <v/>
      </c>
      <c r="R68">
        <f t="shared" si="20"/>
        <v>1</v>
      </c>
      <c r="S68">
        <f t="shared" si="21"/>
        <v>1.3838092170705281</v>
      </c>
      <c r="V68">
        <v>19</v>
      </c>
      <c r="W68" t="str">
        <f t="shared" si="22"/>
        <v/>
      </c>
      <c r="X68">
        <f t="shared" si="23"/>
        <v>774.046875</v>
      </c>
      <c r="Y68" t="str">
        <f t="shared" si="24"/>
        <v/>
      </c>
      <c r="Z68">
        <f t="shared" si="25"/>
        <v>1</v>
      </c>
    </row>
    <row r="69" spans="1:26" x14ac:dyDescent="0.25">
      <c r="A69" t="s">
        <v>118</v>
      </c>
      <c r="B69">
        <v>54145.90625</v>
      </c>
      <c r="C69">
        <v>54688</v>
      </c>
      <c r="D69">
        <v>56283</v>
      </c>
      <c r="E69">
        <v>56493</v>
      </c>
      <c r="F69">
        <v>53580</v>
      </c>
      <c r="G69">
        <v>54829</v>
      </c>
      <c r="H69">
        <v>54688</v>
      </c>
      <c r="I69">
        <v>54110</v>
      </c>
      <c r="J69">
        <v>54355</v>
      </c>
      <c r="L69" s="1" t="str">
        <f t="shared" si="15"/>
        <v>03SEP2022:20:00:00</v>
      </c>
      <c r="M69">
        <v>20</v>
      </c>
      <c r="N69">
        <f t="shared" si="16"/>
        <v>542.09375</v>
      </c>
      <c r="O69" t="str">
        <f t="shared" si="17"/>
        <v/>
      </c>
      <c r="P69">
        <f t="shared" si="18"/>
        <v>542.09375</v>
      </c>
      <c r="Q69" t="str">
        <f t="shared" si="19"/>
        <v/>
      </c>
      <c r="R69">
        <f t="shared" si="20"/>
        <v>1</v>
      </c>
      <c r="S69">
        <f t="shared" si="21"/>
        <v>1.001172180029769</v>
      </c>
      <c r="V69">
        <v>20</v>
      </c>
      <c r="W69" t="str">
        <f t="shared" si="22"/>
        <v/>
      </c>
      <c r="X69">
        <f t="shared" si="23"/>
        <v>542.09375</v>
      </c>
      <c r="Y69" t="str">
        <f t="shared" si="24"/>
        <v/>
      </c>
      <c r="Z69">
        <f t="shared" si="25"/>
        <v>1</v>
      </c>
    </row>
    <row r="70" spans="1:26" x14ac:dyDescent="0.25">
      <c r="A70" t="s">
        <v>119</v>
      </c>
      <c r="B70">
        <v>52866.75</v>
      </c>
      <c r="C70">
        <v>54003</v>
      </c>
      <c r="D70">
        <v>55097</v>
      </c>
      <c r="E70">
        <v>55478</v>
      </c>
      <c r="F70">
        <v>52892</v>
      </c>
      <c r="G70">
        <v>54160</v>
      </c>
      <c r="H70">
        <v>54003</v>
      </c>
      <c r="I70">
        <v>53523</v>
      </c>
      <c r="J70">
        <v>53708</v>
      </c>
      <c r="L70" s="1" t="str">
        <f t="shared" si="15"/>
        <v>03SEP2022:21:00:00</v>
      </c>
      <c r="M70">
        <v>21</v>
      </c>
      <c r="N70">
        <f t="shared" si="16"/>
        <v>1136.25</v>
      </c>
      <c r="O70" t="str">
        <f t="shared" si="17"/>
        <v/>
      </c>
      <c r="P70">
        <f t="shared" si="18"/>
        <v>1136.25</v>
      </c>
      <c r="Q70" t="str">
        <f t="shared" si="19"/>
        <v/>
      </c>
      <c r="R70">
        <f t="shared" si="20"/>
        <v>1</v>
      </c>
      <c r="S70">
        <f t="shared" si="21"/>
        <v>2.1492715175417438</v>
      </c>
      <c r="V70">
        <v>21</v>
      </c>
      <c r="W70" t="str">
        <f t="shared" si="22"/>
        <v/>
      </c>
      <c r="X70">
        <f t="shared" si="23"/>
        <v>1136.25</v>
      </c>
      <c r="Y70" t="str">
        <f t="shared" si="24"/>
        <v/>
      </c>
      <c r="Z70">
        <f t="shared" si="25"/>
        <v>1</v>
      </c>
    </row>
    <row r="71" spans="1:26" x14ac:dyDescent="0.25">
      <c r="A71" t="s">
        <v>120</v>
      </c>
      <c r="B71">
        <v>51095.8125</v>
      </c>
      <c r="C71">
        <v>52016</v>
      </c>
      <c r="D71">
        <v>52899</v>
      </c>
      <c r="E71">
        <v>53342</v>
      </c>
      <c r="F71">
        <v>50909</v>
      </c>
      <c r="G71">
        <v>52255</v>
      </c>
      <c r="H71">
        <v>52016</v>
      </c>
      <c r="I71">
        <v>51744</v>
      </c>
      <c r="J71">
        <v>51815</v>
      </c>
      <c r="L71" s="1" t="str">
        <f t="shared" si="15"/>
        <v>03SEP2022:22:00:00</v>
      </c>
      <c r="M71">
        <v>22</v>
      </c>
      <c r="N71">
        <f t="shared" si="16"/>
        <v>920.1875</v>
      </c>
      <c r="O71" t="str">
        <f t="shared" si="17"/>
        <v/>
      </c>
      <c r="P71">
        <f t="shared" si="18"/>
        <v>920.1875</v>
      </c>
      <c r="Q71" t="str">
        <f t="shared" si="19"/>
        <v/>
      </c>
      <c r="R71">
        <f t="shared" si="20"/>
        <v>1</v>
      </c>
      <c r="S71">
        <f t="shared" si="21"/>
        <v>1.8009058961534274</v>
      </c>
      <c r="V71">
        <v>22</v>
      </c>
      <c r="W71" t="str">
        <f t="shared" si="22"/>
        <v/>
      </c>
      <c r="X71">
        <f t="shared" si="23"/>
        <v>920.1875</v>
      </c>
      <c r="Y71" t="str">
        <f t="shared" si="24"/>
        <v/>
      </c>
      <c r="Z71">
        <f t="shared" si="25"/>
        <v>1</v>
      </c>
    </row>
    <row r="72" spans="1:26" x14ac:dyDescent="0.25">
      <c r="A72" t="s">
        <v>121</v>
      </c>
      <c r="B72">
        <v>48733.601562999997</v>
      </c>
      <c r="C72">
        <v>49709</v>
      </c>
      <c r="D72">
        <v>49829</v>
      </c>
      <c r="E72">
        <v>50225</v>
      </c>
      <c r="F72">
        <v>48706</v>
      </c>
      <c r="G72">
        <v>49982</v>
      </c>
      <c r="H72">
        <v>49709</v>
      </c>
      <c r="I72">
        <v>49679</v>
      </c>
      <c r="J72">
        <v>49616</v>
      </c>
      <c r="L72" s="1" t="str">
        <f t="shared" si="15"/>
        <v>03SEP2022:23:00:00</v>
      </c>
      <c r="M72">
        <v>23</v>
      </c>
      <c r="N72">
        <f t="shared" si="16"/>
        <v>975.39843700000347</v>
      </c>
      <c r="O72" t="str">
        <f t="shared" si="17"/>
        <v/>
      </c>
      <c r="P72">
        <f t="shared" si="18"/>
        <v>975.39843700000347</v>
      </c>
      <c r="Q72" t="str">
        <f t="shared" si="19"/>
        <v/>
      </c>
      <c r="R72">
        <f t="shared" si="20"/>
        <v>1</v>
      </c>
      <c r="S72">
        <f t="shared" si="21"/>
        <v>2.0014905644497967</v>
      </c>
      <c r="V72">
        <v>23</v>
      </c>
      <c r="W72" t="str">
        <f t="shared" si="22"/>
        <v/>
      </c>
      <c r="X72">
        <f t="shared" si="23"/>
        <v>975.39843700000347</v>
      </c>
      <c r="Y72" t="str">
        <f t="shared" si="24"/>
        <v/>
      </c>
      <c r="Z72">
        <f t="shared" si="25"/>
        <v>1</v>
      </c>
    </row>
    <row r="73" spans="1:26" x14ac:dyDescent="0.25">
      <c r="A73" t="s">
        <v>122</v>
      </c>
      <c r="B73">
        <v>46143.863280999998</v>
      </c>
      <c r="C73">
        <v>47278</v>
      </c>
      <c r="D73">
        <v>47153</v>
      </c>
      <c r="E73">
        <v>47349</v>
      </c>
      <c r="F73">
        <v>46408</v>
      </c>
      <c r="G73">
        <v>47516</v>
      </c>
      <c r="H73">
        <v>47278</v>
      </c>
      <c r="I73">
        <v>47327</v>
      </c>
      <c r="J73">
        <v>47225</v>
      </c>
      <c r="L73" s="1" t="str">
        <f t="shared" si="15"/>
        <v>04SEP2022:00:00:00</v>
      </c>
      <c r="M73">
        <v>24</v>
      </c>
      <c r="N73">
        <f t="shared" si="16"/>
        <v>1134.1367190000019</v>
      </c>
      <c r="O73" t="str">
        <f t="shared" si="17"/>
        <v/>
      </c>
      <c r="P73">
        <f t="shared" si="18"/>
        <v>1134.1367190000019</v>
      </c>
      <c r="Q73" t="str">
        <f t="shared" si="19"/>
        <v/>
      </c>
      <c r="R73">
        <f t="shared" si="20"/>
        <v>1</v>
      </c>
      <c r="S73">
        <f t="shared" si="21"/>
        <v>2.4578278417944888</v>
      </c>
      <c r="V73">
        <v>24</v>
      </c>
      <c r="W73" t="str">
        <f t="shared" si="22"/>
        <v/>
      </c>
      <c r="X73">
        <f t="shared" si="23"/>
        <v>1134.1367190000019</v>
      </c>
      <c r="Y73" t="str">
        <f t="shared" si="24"/>
        <v/>
      </c>
      <c r="Z73">
        <f t="shared" si="25"/>
        <v>1</v>
      </c>
    </row>
    <row r="74" spans="1:26" x14ac:dyDescent="0.25">
      <c r="A74" t="s">
        <v>123</v>
      </c>
      <c r="B74">
        <v>43707.972655999998</v>
      </c>
      <c r="C74">
        <v>45074</v>
      </c>
      <c r="D74">
        <v>45324</v>
      </c>
      <c r="E74">
        <v>45588</v>
      </c>
      <c r="F74">
        <v>44517</v>
      </c>
      <c r="G74">
        <v>45266</v>
      </c>
      <c r="H74">
        <v>45072</v>
      </c>
      <c r="I74">
        <v>45074</v>
      </c>
      <c r="J74">
        <v>45038</v>
      </c>
      <c r="L74" s="1" t="str">
        <f t="shared" si="15"/>
        <v>04SEP2022:01:00:00</v>
      </c>
      <c r="M74">
        <v>1</v>
      </c>
      <c r="N74">
        <f t="shared" si="16"/>
        <v>1366.0273440000019</v>
      </c>
      <c r="O74" t="str">
        <f t="shared" si="17"/>
        <v/>
      </c>
      <c r="P74">
        <f t="shared" si="18"/>
        <v>1366.0273440000019</v>
      </c>
      <c r="Q74" t="str">
        <f t="shared" si="19"/>
        <v/>
      </c>
      <c r="R74">
        <f t="shared" si="20"/>
        <v>1</v>
      </c>
      <c r="S74">
        <f t="shared" si="21"/>
        <v>3.1253505047035874</v>
      </c>
      <c r="V74">
        <v>1</v>
      </c>
      <c r="W74" t="str">
        <f t="shared" si="22"/>
        <v/>
      </c>
      <c r="X74">
        <f t="shared" si="23"/>
        <v>1366.0273440000019</v>
      </c>
      <c r="Y74" t="str">
        <f t="shared" si="24"/>
        <v/>
      </c>
      <c r="Z74">
        <f t="shared" si="25"/>
        <v>1</v>
      </c>
    </row>
    <row r="75" spans="1:26" x14ac:dyDescent="0.25">
      <c r="A75" t="s">
        <v>124</v>
      </c>
      <c r="B75">
        <v>41907.953125</v>
      </c>
      <c r="C75">
        <v>43004</v>
      </c>
      <c r="D75">
        <v>43208</v>
      </c>
      <c r="E75">
        <v>43337</v>
      </c>
      <c r="F75">
        <v>42506</v>
      </c>
      <c r="G75">
        <v>43176</v>
      </c>
      <c r="H75">
        <v>43021</v>
      </c>
      <c r="I75">
        <v>43004</v>
      </c>
      <c r="J75">
        <v>42976</v>
      </c>
      <c r="L75" s="1" t="str">
        <f t="shared" si="15"/>
        <v>04SEP2022:02:00:00</v>
      </c>
      <c r="M75">
        <v>2</v>
      </c>
      <c r="N75">
        <f t="shared" si="16"/>
        <v>1096.046875</v>
      </c>
      <c r="O75" t="str">
        <f t="shared" si="17"/>
        <v/>
      </c>
      <c r="P75">
        <f t="shared" si="18"/>
        <v>1096.046875</v>
      </c>
      <c r="Q75" t="str">
        <f t="shared" si="19"/>
        <v/>
      </c>
      <c r="R75">
        <f t="shared" si="20"/>
        <v>1</v>
      </c>
      <c r="S75">
        <f t="shared" si="21"/>
        <v>2.6153672352615049</v>
      </c>
      <c r="V75">
        <v>2</v>
      </c>
      <c r="W75" t="str">
        <f t="shared" si="22"/>
        <v/>
      </c>
      <c r="X75">
        <f t="shared" si="23"/>
        <v>1096.046875</v>
      </c>
      <c r="Y75" t="str">
        <f t="shared" si="24"/>
        <v/>
      </c>
      <c r="Z75">
        <f t="shared" si="25"/>
        <v>1</v>
      </c>
    </row>
    <row r="76" spans="1:26" x14ac:dyDescent="0.25">
      <c r="A76" t="s">
        <v>125</v>
      </c>
      <c r="B76">
        <v>40463.257812999997</v>
      </c>
      <c r="C76">
        <v>41558</v>
      </c>
      <c r="D76">
        <v>41774</v>
      </c>
      <c r="E76">
        <v>41797</v>
      </c>
      <c r="F76">
        <v>41110</v>
      </c>
      <c r="G76">
        <v>41687</v>
      </c>
      <c r="H76">
        <v>41568</v>
      </c>
      <c r="I76">
        <v>41558</v>
      </c>
      <c r="J76">
        <v>41525</v>
      </c>
      <c r="L76" s="1" t="str">
        <f t="shared" si="15"/>
        <v>04SEP2022:03:00:00</v>
      </c>
      <c r="M76">
        <v>3</v>
      </c>
      <c r="N76">
        <f t="shared" si="16"/>
        <v>1094.7421870000035</v>
      </c>
      <c r="O76" t="str">
        <f t="shared" si="17"/>
        <v/>
      </c>
      <c r="P76">
        <f t="shared" si="18"/>
        <v>1094.7421870000035</v>
      </c>
      <c r="Q76" t="str">
        <f t="shared" si="19"/>
        <v/>
      </c>
      <c r="R76">
        <f t="shared" si="20"/>
        <v>1</v>
      </c>
      <c r="S76">
        <f t="shared" si="21"/>
        <v>2.7055216168192118</v>
      </c>
      <c r="V76">
        <v>3</v>
      </c>
      <c r="W76" t="str">
        <f t="shared" si="22"/>
        <v/>
      </c>
      <c r="X76">
        <f t="shared" si="23"/>
        <v>1094.7421870000035</v>
      </c>
      <c r="Y76" t="str">
        <f t="shared" si="24"/>
        <v/>
      </c>
      <c r="Z76">
        <f t="shared" si="25"/>
        <v>1</v>
      </c>
    </row>
    <row r="77" spans="1:26" x14ac:dyDescent="0.25">
      <c r="A77" t="s">
        <v>126</v>
      </c>
      <c r="B77">
        <v>39442.582030999998</v>
      </c>
      <c r="C77">
        <v>40382</v>
      </c>
      <c r="D77">
        <v>40597</v>
      </c>
      <c r="E77">
        <v>40620</v>
      </c>
      <c r="F77">
        <v>40017</v>
      </c>
      <c r="G77">
        <v>40624</v>
      </c>
      <c r="H77">
        <v>40518</v>
      </c>
      <c r="I77">
        <v>40382</v>
      </c>
      <c r="J77">
        <v>40422</v>
      </c>
      <c r="L77" s="1" t="str">
        <f t="shared" si="15"/>
        <v>04SEP2022:04:00:00</v>
      </c>
      <c r="M77">
        <v>4</v>
      </c>
      <c r="N77">
        <f t="shared" si="16"/>
        <v>939.4179690000019</v>
      </c>
      <c r="O77" t="str">
        <f t="shared" si="17"/>
        <v/>
      </c>
      <c r="P77">
        <f t="shared" si="18"/>
        <v>939.4179690000019</v>
      </c>
      <c r="Q77" t="str">
        <f t="shared" si="19"/>
        <v/>
      </c>
      <c r="R77">
        <f t="shared" si="20"/>
        <v>1</v>
      </c>
      <c r="S77">
        <f t="shared" si="21"/>
        <v>2.3817354762973273</v>
      </c>
      <c r="V77">
        <v>4</v>
      </c>
      <c r="W77" t="str">
        <f t="shared" si="22"/>
        <v/>
      </c>
      <c r="X77">
        <f t="shared" si="23"/>
        <v>939.4179690000019</v>
      </c>
      <c r="Y77" t="str">
        <f t="shared" si="24"/>
        <v/>
      </c>
      <c r="Z77">
        <f t="shared" si="25"/>
        <v>1</v>
      </c>
    </row>
    <row r="78" spans="1:26" x14ac:dyDescent="0.25">
      <c r="A78" t="s">
        <v>127</v>
      </c>
      <c r="B78">
        <v>38888.953125</v>
      </c>
      <c r="C78">
        <v>39538</v>
      </c>
      <c r="D78">
        <v>39846</v>
      </c>
      <c r="E78">
        <v>39914</v>
      </c>
      <c r="F78">
        <v>39115</v>
      </c>
      <c r="G78">
        <v>39727</v>
      </c>
      <c r="H78">
        <v>39625</v>
      </c>
      <c r="I78">
        <v>39538</v>
      </c>
      <c r="J78">
        <v>39544</v>
      </c>
      <c r="L78" s="1" t="str">
        <f t="shared" si="15"/>
        <v>04SEP2022:05:00:00</v>
      </c>
      <c r="M78">
        <v>5</v>
      </c>
      <c r="N78">
        <f t="shared" si="16"/>
        <v>649.046875</v>
      </c>
      <c r="O78" t="str">
        <f t="shared" si="17"/>
        <v/>
      </c>
      <c r="P78">
        <f t="shared" si="18"/>
        <v>649.046875</v>
      </c>
      <c r="Q78" t="str">
        <f t="shared" si="19"/>
        <v/>
      </c>
      <c r="R78">
        <f t="shared" si="20"/>
        <v>1</v>
      </c>
      <c r="S78">
        <f t="shared" si="21"/>
        <v>1.6689749217824952</v>
      </c>
      <c r="V78">
        <v>5</v>
      </c>
      <c r="W78" t="str">
        <f t="shared" si="22"/>
        <v/>
      </c>
      <c r="X78">
        <f t="shared" si="23"/>
        <v>649.046875</v>
      </c>
      <c r="Y78" t="str">
        <f t="shared" si="24"/>
        <v/>
      </c>
      <c r="Z78">
        <f t="shared" si="25"/>
        <v>1</v>
      </c>
    </row>
    <row r="79" spans="1:26" x14ac:dyDescent="0.25">
      <c r="A79" t="s">
        <v>128</v>
      </c>
      <c r="B79">
        <v>38836.5</v>
      </c>
      <c r="C79">
        <v>39240</v>
      </c>
      <c r="D79">
        <v>39787</v>
      </c>
      <c r="E79">
        <v>39925</v>
      </c>
      <c r="F79">
        <v>38849</v>
      </c>
      <c r="G79">
        <v>39505</v>
      </c>
      <c r="H79">
        <v>39355</v>
      </c>
      <c r="I79">
        <v>39240</v>
      </c>
      <c r="J79">
        <v>39276</v>
      </c>
      <c r="L79" s="1" t="str">
        <f t="shared" si="15"/>
        <v>04SEP2022:06:00:00</v>
      </c>
      <c r="M79">
        <v>6</v>
      </c>
      <c r="N79">
        <f t="shared" si="16"/>
        <v>403.5</v>
      </c>
      <c r="O79" t="str">
        <f t="shared" si="17"/>
        <v/>
      </c>
      <c r="P79">
        <f t="shared" si="18"/>
        <v>403.5</v>
      </c>
      <c r="Q79" t="str">
        <f t="shared" si="19"/>
        <v/>
      </c>
      <c r="R79">
        <f t="shared" si="20"/>
        <v>1</v>
      </c>
      <c r="S79">
        <f t="shared" si="21"/>
        <v>1.0389710710285427</v>
      </c>
      <c r="V79">
        <v>6</v>
      </c>
      <c r="W79" t="str">
        <f t="shared" si="22"/>
        <v/>
      </c>
      <c r="X79">
        <f t="shared" si="23"/>
        <v>403.5</v>
      </c>
      <c r="Y79" t="str">
        <f t="shared" si="24"/>
        <v/>
      </c>
      <c r="Z79">
        <f t="shared" si="25"/>
        <v>1</v>
      </c>
    </row>
    <row r="80" spans="1:26" x14ac:dyDescent="0.25">
      <c r="A80" t="s">
        <v>129</v>
      </c>
      <c r="B80">
        <v>38981.859375</v>
      </c>
      <c r="C80">
        <v>39629</v>
      </c>
      <c r="D80">
        <v>40000</v>
      </c>
      <c r="E80">
        <v>40182</v>
      </c>
      <c r="F80">
        <v>39152</v>
      </c>
      <c r="G80">
        <v>39808</v>
      </c>
      <c r="H80">
        <v>39632</v>
      </c>
      <c r="I80">
        <v>39629</v>
      </c>
      <c r="J80">
        <v>39603</v>
      </c>
      <c r="L80" s="1" t="str">
        <f t="shared" si="15"/>
        <v>04SEP2022:07:00:00</v>
      </c>
      <c r="M80">
        <v>7</v>
      </c>
      <c r="N80">
        <f t="shared" si="16"/>
        <v>647.140625</v>
      </c>
      <c r="O80" t="str">
        <f t="shared" si="17"/>
        <v/>
      </c>
      <c r="P80">
        <f t="shared" si="18"/>
        <v>647.140625</v>
      </c>
      <c r="Q80" t="str">
        <f t="shared" si="19"/>
        <v/>
      </c>
      <c r="R80">
        <f t="shared" si="20"/>
        <v>1</v>
      </c>
      <c r="S80">
        <f t="shared" si="21"/>
        <v>1.6601071251491579</v>
      </c>
      <c r="V80">
        <v>7</v>
      </c>
      <c r="W80" t="str">
        <f t="shared" si="22"/>
        <v/>
      </c>
      <c r="X80">
        <f t="shared" si="23"/>
        <v>647.140625</v>
      </c>
      <c r="Y80" t="str">
        <f t="shared" si="24"/>
        <v/>
      </c>
      <c r="Z80">
        <f t="shared" si="25"/>
        <v>1</v>
      </c>
    </row>
    <row r="81" spans="1:26" x14ac:dyDescent="0.25">
      <c r="A81" t="s">
        <v>130</v>
      </c>
      <c r="B81">
        <v>39244.675780999998</v>
      </c>
      <c r="C81">
        <v>39761</v>
      </c>
      <c r="D81">
        <v>40143</v>
      </c>
      <c r="E81">
        <v>40353</v>
      </c>
      <c r="F81">
        <v>39255</v>
      </c>
      <c r="G81">
        <v>39888</v>
      </c>
      <c r="H81">
        <v>39733</v>
      </c>
      <c r="I81">
        <v>39761</v>
      </c>
      <c r="J81">
        <v>39710</v>
      </c>
      <c r="L81" s="1" t="str">
        <f t="shared" si="15"/>
        <v>04SEP2022:08:00:00</v>
      </c>
      <c r="M81">
        <v>8</v>
      </c>
      <c r="N81">
        <f t="shared" si="16"/>
        <v>516.3242190000019</v>
      </c>
      <c r="O81" t="str">
        <f t="shared" si="17"/>
        <v/>
      </c>
      <c r="P81">
        <f t="shared" si="18"/>
        <v>516.3242190000019</v>
      </c>
      <c r="Q81" t="str">
        <f t="shared" si="19"/>
        <v/>
      </c>
      <c r="R81">
        <f t="shared" si="20"/>
        <v>1</v>
      </c>
      <c r="S81">
        <f t="shared" si="21"/>
        <v>1.3156541842294343</v>
      </c>
      <c r="V81">
        <v>8</v>
      </c>
      <c r="W81" t="str">
        <f t="shared" si="22"/>
        <v/>
      </c>
      <c r="X81">
        <f t="shared" si="23"/>
        <v>516.3242190000019</v>
      </c>
      <c r="Y81" t="str">
        <f t="shared" si="24"/>
        <v/>
      </c>
      <c r="Z81">
        <f t="shared" si="25"/>
        <v>1</v>
      </c>
    </row>
    <row r="82" spans="1:26" x14ac:dyDescent="0.25">
      <c r="A82" t="s">
        <v>131</v>
      </c>
      <c r="B82">
        <v>40989.308594000002</v>
      </c>
      <c r="C82">
        <v>41579</v>
      </c>
      <c r="D82">
        <v>42263</v>
      </c>
      <c r="E82">
        <v>42327</v>
      </c>
      <c r="F82">
        <v>41366</v>
      </c>
      <c r="G82">
        <v>41764</v>
      </c>
      <c r="H82">
        <v>41738</v>
      </c>
      <c r="I82">
        <v>41579</v>
      </c>
      <c r="J82">
        <v>41633</v>
      </c>
      <c r="L82" s="1" t="str">
        <f t="shared" si="15"/>
        <v>04SEP2022:09:00:00</v>
      </c>
      <c r="M82">
        <v>9</v>
      </c>
      <c r="N82">
        <f t="shared" si="16"/>
        <v>589.6914059999981</v>
      </c>
      <c r="O82" t="str">
        <f t="shared" si="17"/>
        <v/>
      </c>
      <c r="P82">
        <f t="shared" si="18"/>
        <v>589.6914059999981</v>
      </c>
      <c r="Q82" t="str">
        <f t="shared" si="19"/>
        <v/>
      </c>
      <c r="R82">
        <f t="shared" si="20"/>
        <v>1</v>
      </c>
      <c r="S82">
        <f t="shared" si="21"/>
        <v>1.4386468721414758</v>
      </c>
      <c r="V82">
        <v>9</v>
      </c>
      <c r="W82" t="str">
        <f t="shared" si="22"/>
        <v/>
      </c>
      <c r="X82">
        <f t="shared" si="23"/>
        <v>589.6914059999981</v>
      </c>
      <c r="Y82" t="str">
        <f t="shared" si="24"/>
        <v/>
      </c>
      <c r="Z82">
        <f t="shared" si="25"/>
        <v>1</v>
      </c>
    </row>
    <row r="83" spans="1:26" x14ac:dyDescent="0.25">
      <c r="A83" t="s">
        <v>132</v>
      </c>
      <c r="B83">
        <v>43892.640625</v>
      </c>
      <c r="C83">
        <v>45072</v>
      </c>
      <c r="D83">
        <v>45449</v>
      </c>
      <c r="E83">
        <v>45396</v>
      </c>
      <c r="F83">
        <v>44906</v>
      </c>
      <c r="G83">
        <v>45085</v>
      </c>
      <c r="H83">
        <v>45142</v>
      </c>
      <c r="I83">
        <v>45072</v>
      </c>
      <c r="J83">
        <v>45068</v>
      </c>
      <c r="L83" s="1" t="str">
        <f t="shared" si="15"/>
        <v>04SEP2022:10:00:00</v>
      </c>
      <c r="M83">
        <v>10</v>
      </c>
      <c r="N83">
        <f t="shared" si="16"/>
        <v>1179.359375</v>
      </c>
      <c r="O83" t="str">
        <f t="shared" si="17"/>
        <v/>
      </c>
      <c r="P83">
        <f t="shared" si="18"/>
        <v>1179.359375</v>
      </c>
      <c r="Q83" t="str">
        <f t="shared" si="19"/>
        <v/>
      </c>
      <c r="R83">
        <f t="shared" si="20"/>
        <v>1</v>
      </c>
      <c r="S83">
        <f t="shared" si="21"/>
        <v>2.6869182582928732</v>
      </c>
      <c r="V83">
        <v>10</v>
      </c>
      <c r="W83" t="str">
        <f t="shared" si="22"/>
        <v/>
      </c>
      <c r="X83">
        <f t="shared" si="23"/>
        <v>1179.359375</v>
      </c>
      <c r="Y83" t="str">
        <f t="shared" si="24"/>
        <v/>
      </c>
      <c r="Z83">
        <f t="shared" si="25"/>
        <v>1</v>
      </c>
    </row>
    <row r="84" spans="1:26" x14ac:dyDescent="0.25">
      <c r="A84" t="s">
        <v>133</v>
      </c>
      <c r="B84">
        <v>46950.375</v>
      </c>
      <c r="C84">
        <v>49463</v>
      </c>
      <c r="D84">
        <v>48835</v>
      </c>
      <c r="E84">
        <v>48739</v>
      </c>
      <c r="F84">
        <v>49274</v>
      </c>
      <c r="G84">
        <v>49302</v>
      </c>
      <c r="H84">
        <v>49379</v>
      </c>
      <c r="I84">
        <v>49463</v>
      </c>
      <c r="J84">
        <v>49374</v>
      </c>
      <c r="L84" s="1" t="str">
        <f t="shared" si="15"/>
        <v>04SEP2022:11:00:00</v>
      </c>
      <c r="M84">
        <v>11</v>
      </c>
      <c r="N84">
        <f t="shared" si="16"/>
        <v>2512.625</v>
      </c>
      <c r="O84" t="str">
        <f t="shared" si="17"/>
        <v/>
      </c>
      <c r="P84">
        <f t="shared" si="18"/>
        <v>2512.625</v>
      </c>
      <c r="Q84" t="str">
        <f t="shared" si="19"/>
        <v/>
      </c>
      <c r="R84">
        <f t="shared" si="20"/>
        <v>1</v>
      </c>
      <c r="S84">
        <f t="shared" si="21"/>
        <v>5.3516611954643603</v>
      </c>
      <c r="V84">
        <v>11</v>
      </c>
      <c r="W84" t="str">
        <f t="shared" si="22"/>
        <v/>
      </c>
      <c r="X84">
        <f t="shared" si="23"/>
        <v>2512.625</v>
      </c>
      <c r="Y84" t="str">
        <f t="shared" si="24"/>
        <v/>
      </c>
      <c r="Z84">
        <f t="shared" si="25"/>
        <v>1</v>
      </c>
    </row>
    <row r="85" spans="1:26" x14ac:dyDescent="0.25">
      <c r="A85" t="s">
        <v>134</v>
      </c>
      <c r="B85">
        <v>50139.152344000002</v>
      </c>
      <c r="C85">
        <v>53687</v>
      </c>
      <c r="D85">
        <v>52155</v>
      </c>
      <c r="E85">
        <v>51902</v>
      </c>
      <c r="F85">
        <v>53353</v>
      </c>
      <c r="G85">
        <v>53344</v>
      </c>
      <c r="H85">
        <v>53435</v>
      </c>
      <c r="I85">
        <v>53687</v>
      </c>
      <c r="J85">
        <v>53488</v>
      </c>
      <c r="L85" s="1" t="str">
        <f t="shared" si="15"/>
        <v>04SEP2022:12:00:00</v>
      </c>
      <c r="M85">
        <v>12</v>
      </c>
      <c r="N85">
        <f t="shared" si="16"/>
        <v>3547.8476559999981</v>
      </c>
      <c r="O85" t="str">
        <f t="shared" si="17"/>
        <v/>
      </c>
      <c r="P85">
        <f t="shared" si="18"/>
        <v>3547.8476559999981</v>
      </c>
      <c r="Q85" t="str">
        <f t="shared" si="19"/>
        <v/>
      </c>
      <c r="R85">
        <f t="shared" si="20"/>
        <v>1</v>
      </c>
      <c r="S85">
        <f t="shared" si="21"/>
        <v>7.0760024654157485</v>
      </c>
      <c r="V85">
        <v>12</v>
      </c>
      <c r="W85" t="str">
        <f t="shared" si="22"/>
        <v/>
      </c>
      <c r="X85">
        <f t="shared" si="23"/>
        <v>3547.8476559999981</v>
      </c>
      <c r="Y85" t="str">
        <f t="shared" si="24"/>
        <v/>
      </c>
      <c r="Z85">
        <f t="shared" si="25"/>
        <v>1</v>
      </c>
    </row>
    <row r="86" spans="1:26" x14ac:dyDescent="0.25">
      <c r="A86" t="s">
        <v>135</v>
      </c>
      <c r="B86">
        <v>53475.613280999998</v>
      </c>
      <c r="C86">
        <v>57498</v>
      </c>
      <c r="D86">
        <v>55061</v>
      </c>
      <c r="E86">
        <v>54862</v>
      </c>
      <c r="F86">
        <v>56221</v>
      </c>
      <c r="G86">
        <v>56567</v>
      </c>
      <c r="H86">
        <v>56369</v>
      </c>
      <c r="I86">
        <v>57498</v>
      </c>
      <c r="J86">
        <v>56791</v>
      </c>
      <c r="L86" s="1" t="str">
        <f t="shared" si="15"/>
        <v>04SEP2022:13:00:00</v>
      </c>
      <c r="M86">
        <v>13</v>
      </c>
      <c r="N86">
        <f t="shared" si="16"/>
        <v>4022.3867190000019</v>
      </c>
      <c r="O86" t="str">
        <f t="shared" si="17"/>
        <v/>
      </c>
      <c r="P86">
        <f t="shared" si="18"/>
        <v>4022.3867190000019</v>
      </c>
      <c r="Q86" t="str">
        <f t="shared" si="19"/>
        <v/>
      </c>
      <c r="R86">
        <f t="shared" si="20"/>
        <v>1</v>
      </c>
      <c r="S86">
        <f t="shared" si="21"/>
        <v>7.5219085340142602</v>
      </c>
      <c r="V86">
        <v>13</v>
      </c>
      <c r="W86" t="str">
        <f t="shared" si="22"/>
        <v/>
      </c>
      <c r="X86">
        <f t="shared" si="23"/>
        <v>4022.3867190000019</v>
      </c>
      <c r="Y86" t="str">
        <f t="shared" si="24"/>
        <v/>
      </c>
      <c r="Z86">
        <f t="shared" si="25"/>
        <v>1</v>
      </c>
    </row>
    <row r="87" spans="1:26" x14ac:dyDescent="0.25">
      <c r="A87" t="s">
        <v>136</v>
      </c>
      <c r="B87">
        <v>56055.84375</v>
      </c>
      <c r="C87">
        <v>60176</v>
      </c>
      <c r="D87">
        <v>57990</v>
      </c>
      <c r="E87">
        <v>57758</v>
      </c>
      <c r="F87">
        <v>58311</v>
      </c>
      <c r="G87">
        <v>58644</v>
      </c>
      <c r="H87">
        <v>58448</v>
      </c>
      <c r="I87">
        <v>60176</v>
      </c>
      <c r="J87">
        <v>59081</v>
      </c>
      <c r="L87" s="1" t="str">
        <f t="shared" si="15"/>
        <v>04SEP2022:14:00:00</v>
      </c>
      <c r="M87">
        <v>14</v>
      </c>
      <c r="N87">
        <f t="shared" si="16"/>
        <v>4120.15625</v>
      </c>
      <c r="O87" t="str">
        <f t="shared" si="17"/>
        <v/>
      </c>
      <c r="P87">
        <f t="shared" si="18"/>
        <v>4120.15625</v>
      </c>
      <c r="Q87" t="str">
        <f t="shared" si="19"/>
        <v/>
      </c>
      <c r="R87">
        <f t="shared" si="20"/>
        <v>1</v>
      </c>
      <c r="S87">
        <f t="shared" si="21"/>
        <v>7.3500922907792283</v>
      </c>
      <c r="V87">
        <v>14</v>
      </c>
      <c r="W87" t="str">
        <f t="shared" si="22"/>
        <v/>
      </c>
      <c r="X87">
        <f t="shared" si="23"/>
        <v>4120.15625</v>
      </c>
      <c r="Y87" t="str">
        <f t="shared" si="24"/>
        <v/>
      </c>
      <c r="Z87">
        <f t="shared" si="25"/>
        <v>1</v>
      </c>
    </row>
    <row r="88" spans="1:26" x14ac:dyDescent="0.25">
      <c r="A88" t="s">
        <v>137</v>
      </c>
      <c r="B88">
        <v>57233.617187999997</v>
      </c>
      <c r="C88">
        <v>61642</v>
      </c>
      <c r="D88">
        <v>59200</v>
      </c>
      <c r="E88">
        <v>58648</v>
      </c>
      <c r="F88">
        <v>59309</v>
      </c>
      <c r="G88">
        <v>59753</v>
      </c>
      <c r="H88">
        <v>59389</v>
      </c>
      <c r="I88">
        <v>61642</v>
      </c>
      <c r="J88">
        <v>60256</v>
      </c>
      <c r="L88" s="1" t="str">
        <f t="shared" si="15"/>
        <v>04SEP2022:15:00:00</v>
      </c>
      <c r="M88">
        <v>15</v>
      </c>
      <c r="N88">
        <f t="shared" si="16"/>
        <v>4408.3828120000035</v>
      </c>
      <c r="O88" t="str">
        <f t="shared" si="17"/>
        <v/>
      </c>
      <c r="P88">
        <f t="shared" si="18"/>
        <v>4408.3828120000035</v>
      </c>
      <c r="Q88" t="str">
        <f t="shared" si="19"/>
        <v/>
      </c>
      <c r="R88">
        <f t="shared" si="20"/>
        <v>1</v>
      </c>
      <c r="S88">
        <f t="shared" si="21"/>
        <v>7.702436135600907</v>
      </c>
      <c r="V88">
        <v>15</v>
      </c>
      <c r="W88" t="str">
        <f t="shared" si="22"/>
        <v/>
      </c>
      <c r="X88">
        <f t="shared" si="23"/>
        <v>4408.3828120000035</v>
      </c>
      <c r="Y88" t="str">
        <f t="shared" si="24"/>
        <v/>
      </c>
      <c r="Z88">
        <f t="shared" si="25"/>
        <v>1</v>
      </c>
    </row>
    <row r="89" spans="1:26" x14ac:dyDescent="0.25">
      <c r="A89" t="s">
        <v>138</v>
      </c>
      <c r="B89">
        <v>55649.480469000002</v>
      </c>
      <c r="C89">
        <v>62057</v>
      </c>
      <c r="D89">
        <v>59823</v>
      </c>
      <c r="E89">
        <v>58756</v>
      </c>
      <c r="F89">
        <v>59677</v>
      </c>
      <c r="G89">
        <v>60217</v>
      </c>
      <c r="H89">
        <v>59665</v>
      </c>
      <c r="I89">
        <v>62057</v>
      </c>
      <c r="J89">
        <v>60642</v>
      </c>
      <c r="L89" s="1" t="str">
        <f t="shared" si="15"/>
        <v>04SEP2022:16:00:00</v>
      </c>
      <c r="M89">
        <v>16</v>
      </c>
      <c r="N89">
        <f t="shared" si="16"/>
        <v>6407.5195309999981</v>
      </c>
      <c r="O89" t="str">
        <f t="shared" si="17"/>
        <v/>
      </c>
      <c r="P89">
        <f t="shared" si="18"/>
        <v>6407.5195309999981</v>
      </c>
      <c r="Q89" t="str">
        <f t="shared" si="19"/>
        <v/>
      </c>
      <c r="R89">
        <f t="shared" si="20"/>
        <v>1</v>
      </c>
      <c r="S89">
        <f t="shared" si="21"/>
        <v>11.514068913130931</v>
      </c>
      <c r="V89">
        <v>16</v>
      </c>
      <c r="W89" t="str">
        <f t="shared" si="22"/>
        <v/>
      </c>
      <c r="X89">
        <f t="shared" si="23"/>
        <v>6407.5195309999981</v>
      </c>
      <c r="Y89" t="str">
        <f t="shared" si="24"/>
        <v/>
      </c>
      <c r="Z89">
        <f t="shared" si="25"/>
        <v>1</v>
      </c>
    </row>
    <row r="90" spans="1:26" x14ac:dyDescent="0.25">
      <c r="A90" t="s">
        <v>139</v>
      </c>
      <c r="B90">
        <v>54455.046875</v>
      </c>
      <c r="C90">
        <v>61890</v>
      </c>
      <c r="D90">
        <v>60717</v>
      </c>
      <c r="E90">
        <v>59907</v>
      </c>
      <c r="F90">
        <v>59873</v>
      </c>
      <c r="G90">
        <v>60615</v>
      </c>
      <c r="H90">
        <v>59838</v>
      </c>
      <c r="I90">
        <v>61890</v>
      </c>
      <c r="J90">
        <v>60756</v>
      </c>
      <c r="L90" s="1" t="str">
        <f t="shared" si="15"/>
        <v>04SEP2022:17:00:00</v>
      </c>
      <c r="M90">
        <v>17</v>
      </c>
      <c r="N90">
        <f t="shared" si="16"/>
        <v>7434.953125</v>
      </c>
      <c r="O90" t="str">
        <f t="shared" si="17"/>
        <v/>
      </c>
      <c r="P90">
        <f t="shared" si="18"/>
        <v>7434.953125</v>
      </c>
      <c r="Q90" t="str">
        <f t="shared" si="19"/>
        <v/>
      </c>
      <c r="R90">
        <f t="shared" si="20"/>
        <v>1</v>
      </c>
      <c r="S90">
        <f t="shared" si="21"/>
        <v>13.653377513505264</v>
      </c>
      <c r="V90">
        <v>17</v>
      </c>
      <c r="W90" t="str">
        <f t="shared" si="22"/>
        <v/>
      </c>
      <c r="X90">
        <f t="shared" si="23"/>
        <v>7434.953125</v>
      </c>
      <c r="Y90" t="str">
        <f t="shared" si="24"/>
        <v/>
      </c>
      <c r="Z90">
        <f t="shared" si="25"/>
        <v>1</v>
      </c>
    </row>
    <row r="91" spans="1:26" x14ac:dyDescent="0.25">
      <c r="A91" t="s">
        <v>140</v>
      </c>
      <c r="B91">
        <v>53723.742187999997</v>
      </c>
      <c r="C91">
        <v>60809</v>
      </c>
      <c r="D91">
        <v>60864</v>
      </c>
      <c r="E91">
        <v>60256</v>
      </c>
      <c r="F91">
        <v>59592</v>
      </c>
      <c r="G91">
        <v>60397</v>
      </c>
      <c r="H91">
        <v>59407</v>
      </c>
      <c r="I91">
        <v>60809</v>
      </c>
      <c r="J91">
        <v>60173</v>
      </c>
      <c r="L91" s="1" t="str">
        <f t="shared" si="15"/>
        <v>04SEP2022:18:00:00</v>
      </c>
      <c r="M91">
        <v>18</v>
      </c>
      <c r="N91">
        <f t="shared" si="16"/>
        <v>7085.2578120000035</v>
      </c>
      <c r="O91" t="str">
        <f t="shared" si="17"/>
        <v/>
      </c>
      <c r="P91">
        <f t="shared" si="18"/>
        <v>7085.2578120000035</v>
      </c>
      <c r="Q91" t="str">
        <f t="shared" si="19"/>
        <v/>
      </c>
      <c r="R91">
        <f t="shared" si="20"/>
        <v>1</v>
      </c>
      <c r="S91">
        <f t="shared" si="21"/>
        <v>13.188317722183177</v>
      </c>
      <c r="V91">
        <v>18</v>
      </c>
      <c r="W91" t="str">
        <f t="shared" si="22"/>
        <v/>
      </c>
      <c r="X91">
        <f t="shared" si="23"/>
        <v>7085.2578120000035</v>
      </c>
      <c r="Y91" t="str">
        <f t="shared" si="24"/>
        <v/>
      </c>
      <c r="Z91">
        <f t="shared" si="25"/>
        <v>1</v>
      </c>
    </row>
    <row r="92" spans="1:26" x14ac:dyDescent="0.25">
      <c r="A92" t="s">
        <v>141</v>
      </c>
      <c r="B92">
        <v>52450.074219000002</v>
      </c>
      <c r="C92">
        <v>58895</v>
      </c>
      <c r="D92">
        <v>59752</v>
      </c>
      <c r="E92">
        <v>59166</v>
      </c>
      <c r="F92">
        <v>58150</v>
      </c>
      <c r="G92">
        <v>59285</v>
      </c>
      <c r="H92">
        <v>58152</v>
      </c>
      <c r="I92">
        <v>58895</v>
      </c>
      <c r="J92">
        <v>58695</v>
      </c>
      <c r="L92" s="1" t="str">
        <f t="shared" si="15"/>
        <v>04SEP2022:19:00:00</v>
      </c>
      <c r="M92">
        <v>19</v>
      </c>
      <c r="N92">
        <f t="shared" si="16"/>
        <v>6444.9257809999981</v>
      </c>
      <c r="O92" t="str">
        <f t="shared" si="17"/>
        <v/>
      </c>
      <c r="P92">
        <f t="shared" si="18"/>
        <v>6444.9257809999981</v>
      </c>
      <c r="Q92" t="str">
        <f t="shared" si="19"/>
        <v/>
      </c>
      <c r="R92">
        <f t="shared" si="20"/>
        <v>1</v>
      </c>
      <c r="S92">
        <f t="shared" si="21"/>
        <v>12.287734339688177</v>
      </c>
      <c r="V92">
        <v>19</v>
      </c>
      <c r="W92" t="str">
        <f t="shared" si="22"/>
        <v/>
      </c>
      <c r="X92">
        <f t="shared" si="23"/>
        <v>6444.9257809999981</v>
      </c>
      <c r="Y92" t="str">
        <f t="shared" si="24"/>
        <v/>
      </c>
      <c r="Z92">
        <f t="shared" si="25"/>
        <v>1</v>
      </c>
    </row>
    <row r="93" spans="1:26" x14ac:dyDescent="0.25">
      <c r="A93" t="s">
        <v>142</v>
      </c>
      <c r="B93">
        <v>51308.796875</v>
      </c>
      <c r="C93">
        <v>56792</v>
      </c>
      <c r="D93">
        <v>57916</v>
      </c>
      <c r="E93">
        <v>57520</v>
      </c>
      <c r="F93">
        <v>56124</v>
      </c>
      <c r="G93">
        <v>57422</v>
      </c>
      <c r="H93">
        <v>56336</v>
      </c>
      <c r="I93">
        <v>56792</v>
      </c>
      <c r="J93">
        <v>56735</v>
      </c>
      <c r="L93" s="1" t="str">
        <f t="shared" si="15"/>
        <v>04SEP2022:20:00:00</v>
      </c>
      <c r="M93">
        <v>20</v>
      </c>
      <c r="N93">
        <f t="shared" si="16"/>
        <v>5483.203125</v>
      </c>
      <c r="O93" t="str">
        <f t="shared" si="17"/>
        <v/>
      </c>
      <c r="P93">
        <f t="shared" si="18"/>
        <v>5483.203125</v>
      </c>
      <c r="Q93" t="str">
        <f t="shared" si="19"/>
        <v/>
      </c>
      <c r="R93">
        <f t="shared" si="20"/>
        <v>1</v>
      </c>
      <c r="S93">
        <f t="shared" si="21"/>
        <v>10.68667257655318</v>
      </c>
      <c r="V93">
        <v>20</v>
      </c>
      <c r="W93" t="str">
        <f t="shared" si="22"/>
        <v/>
      </c>
      <c r="X93">
        <f t="shared" si="23"/>
        <v>5483.203125</v>
      </c>
      <c r="Y93" t="str">
        <f t="shared" si="24"/>
        <v/>
      </c>
      <c r="Z93">
        <f t="shared" si="25"/>
        <v>1</v>
      </c>
    </row>
    <row r="94" spans="1:26" x14ac:dyDescent="0.25">
      <c r="A94" t="s">
        <v>143</v>
      </c>
      <c r="B94">
        <v>50485.253905999998</v>
      </c>
      <c r="C94">
        <v>55906</v>
      </c>
      <c r="D94">
        <v>56701</v>
      </c>
      <c r="E94">
        <v>56443</v>
      </c>
      <c r="F94">
        <v>55307</v>
      </c>
      <c r="G94">
        <v>56557</v>
      </c>
      <c r="H94">
        <v>55588</v>
      </c>
      <c r="I94">
        <v>55906</v>
      </c>
      <c r="J94">
        <v>55899</v>
      </c>
      <c r="L94" s="1" t="str">
        <f t="shared" si="15"/>
        <v>04SEP2022:21:00:00</v>
      </c>
      <c r="M94">
        <v>21</v>
      </c>
      <c r="N94">
        <f t="shared" si="16"/>
        <v>5420.7460940000019</v>
      </c>
      <c r="O94" t="str">
        <f t="shared" si="17"/>
        <v/>
      </c>
      <c r="P94">
        <f t="shared" si="18"/>
        <v>5420.7460940000019</v>
      </c>
      <c r="Q94" t="str">
        <f t="shared" si="19"/>
        <v/>
      </c>
      <c r="R94">
        <f t="shared" si="20"/>
        <v>1</v>
      </c>
      <c r="S94">
        <f t="shared" si="21"/>
        <v>10.737285988683054</v>
      </c>
      <c r="V94">
        <v>21</v>
      </c>
      <c r="W94" t="str">
        <f t="shared" si="22"/>
        <v/>
      </c>
      <c r="X94">
        <f t="shared" si="23"/>
        <v>5420.7460940000019</v>
      </c>
      <c r="Y94" t="str">
        <f t="shared" si="24"/>
        <v/>
      </c>
      <c r="Z94">
        <f t="shared" si="25"/>
        <v>1</v>
      </c>
    </row>
    <row r="95" spans="1:26" x14ac:dyDescent="0.25">
      <c r="A95" t="s">
        <v>144</v>
      </c>
      <c r="B95">
        <v>48780.457030999998</v>
      </c>
      <c r="C95">
        <v>53557</v>
      </c>
      <c r="D95">
        <v>53867</v>
      </c>
      <c r="E95">
        <v>53898</v>
      </c>
      <c r="F95">
        <v>52961</v>
      </c>
      <c r="G95">
        <v>54271</v>
      </c>
      <c r="H95">
        <v>53343</v>
      </c>
      <c r="I95">
        <v>53557</v>
      </c>
      <c r="J95">
        <v>53593</v>
      </c>
      <c r="L95" s="1" t="str">
        <f t="shared" si="15"/>
        <v>04SEP2022:22:00:00</v>
      </c>
      <c r="M95">
        <v>22</v>
      </c>
      <c r="N95">
        <f t="shared" si="16"/>
        <v>4776.5429690000019</v>
      </c>
      <c r="O95" t="str">
        <f t="shared" si="17"/>
        <v/>
      </c>
      <c r="P95">
        <f t="shared" si="18"/>
        <v>4776.5429690000019</v>
      </c>
      <c r="Q95" t="str">
        <f t="shared" si="19"/>
        <v/>
      </c>
      <c r="R95">
        <f t="shared" si="20"/>
        <v>1</v>
      </c>
      <c r="S95">
        <f t="shared" si="21"/>
        <v>9.7919192638242549</v>
      </c>
      <c r="V95">
        <v>22</v>
      </c>
      <c r="W95" t="str">
        <f t="shared" si="22"/>
        <v/>
      </c>
      <c r="X95">
        <f t="shared" si="23"/>
        <v>4776.5429690000019</v>
      </c>
      <c r="Y95" t="str">
        <f t="shared" si="24"/>
        <v/>
      </c>
      <c r="Z95">
        <f t="shared" si="25"/>
        <v>1</v>
      </c>
    </row>
    <row r="96" spans="1:26" x14ac:dyDescent="0.25">
      <c r="A96" t="s">
        <v>145</v>
      </c>
      <c r="B96">
        <v>46624.585937999997</v>
      </c>
      <c r="C96">
        <v>50895</v>
      </c>
      <c r="D96">
        <v>50113</v>
      </c>
      <c r="E96">
        <v>50483</v>
      </c>
      <c r="F96">
        <v>50000</v>
      </c>
      <c r="G96">
        <v>51247</v>
      </c>
      <c r="H96">
        <v>50398</v>
      </c>
      <c r="I96">
        <v>50895</v>
      </c>
      <c r="J96">
        <v>50725</v>
      </c>
      <c r="L96" s="1" t="str">
        <f t="shared" si="15"/>
        <v>04SEP2022:23:00:00</v>
      </c>
      <c r="M96">
        <v>23</v>
      </c>
      <c r="N96">
        <f t="shared" si="16"/>
        <v>4270.4140620000035</v>
      </c>
      <c r="O96" t="str">
        <f t="shared" si="17"/>
        <v/>
      </c>
      <c r="P96">
        <f t="shared" si="18"/>
        <v>4270.4140620000035</v>
      </c>
      <c r="Q96" t="str">
        <f t="shared" si="19"/>
        <v/>
      </c>
      <c r="R96">
        <f t="shared" si="20"/>
        <v>1</v>
      </c>
      <c r="S96">
        <f t="shared" si="21"/>
        <v>9.1591463518382223</v>
      </c>
      <c r="V96">
        <v>23</v>
      </c>
      <c r="W96" t="str">
        <f t="shared" si="22"/>
        <v/>
      </c>
      <c r="X96">
        <f t="shared" si="23"/>
        <v>4270.4140620000035</v>
      </c>
      <c r="Y96" t="str">
        <f t="shared" si="24"/>
        <v/>
      </c>
      <c r="Z96">
        <f t="shared" si="25"/>
        <v>1</v>
      </c>
    </row>
    <row r="97" spans="1:26" x14ac:dyDescent="0.25">
      <c r="A97" t="s">
        <v>146</v>
      </c>
      <c r="B97">
        <v>44125.789062999997</v>
      </c>
      <c r="C97">
        <v>47812</v>
      </c>
      <c r="D97">
        <v>46792</v>
      </c>
      <c r="E97">
        <v>47058</v>
      </c>
      <c r="F97">
        <v>46804</v>
      </c>
      <c r="G97">
        <v>47959</v>
      </c>
      <c r="H97">
        <v>47234</v>
      </c>
      <c r="I97">
        <v>47812</v>
      </c>
      <c r="J97">
        <v>47553</v>
      </c>
      <c r="L97" s="1" t="str">
        <f t="shared" si="15"/>
        <v>05SEP2022:00:00:00</v>
      </c>
      <c r="M97">
        <v>24</v>
      </c>
      <c r="N97">
        <f t="shared" si="16"/>
        <v>3686.2109370000035</v>
      </c>
      <c r="O97" t="str">
        <f t="shared" si="17"/>
        <v/>
      </c>
      <c r="P97">
        <f t="shared" si="18"/>
        <v>3686.2109370000035</v>
      </c>
      <c r="Q97" t="str">
        <f t="shared" si="19"/>
        <v/>
      </c>
      <c r="R97">
        <f t="shared" si="20"/>
        <v>1</v>
      </c>
      <c r="S97">
        <f t="shared" si="21"/>
        <v>8.3538697330422025</v>
      </c>
      <c r="V97">
        <v>24</v>
      </c>
      <c r="W97" t="str">
        <f t="shared" si="22"/>
        <v/>
      </c>
      <c r="X97">
        <f t="shared" si="23"/>
        <v>3686.2109370000035</v>
      </c>
      <c r="Y97" t="str">
        <f t="shared" si="24"/>
        <v/>
      </c>
      <c r="Z97">
        <f t="shared" si="25"/>
        <v>1</v>
      </c>
    </row>
    <row r="98" spans="1:26" x14ac:dyDescent="0.25">
      <c r="A98" t="s">
        <v>147</v>
      </c>
      <c r="B98">
        <v>41851.699219000002</v>
      </c>
      <c r="C98">
        <v>45814</v>
      </c>
      <c r="D98">
        <v>44978</v>
      </c>
      <c r="E98">
        <v>45590</v>
      </c>
      <c r="F98">
        <v>43818</v>
      </c>
      <c r="G98">
        <v>45110</v>
      </c>
      <c r="H98">
        <v>45814</v>
      </c>
      <c r="I98">
        <v>43659</v>
      </c>
      <c r="J98">
        <v>44584</v>
      </c>
      <c r="L98" s="1" t="str">
        <f t="shared" si="15"/>
        <v>05SEP2022:01:00:00</v>
      </c>
      <c r="M98">
        <v>1</v>
      </c>
      <c r="N98">
        <f t="shared" si="16"/>
        <v>3962.3007809999981</v>
      </c>
      <c r="O98" t="str">
        <f t="shared" si="17"/>
        <v/>
      </c>
      <c r="P98">
        <f t="shared" si="18"/>
        <v>3962.3007809999981</v>
      </c>
      <c r="Q98" t="str">
        <f t="shared" si="19"/>
        <v/>
      </c>
      <c r="R98">
        <f t="shared" si="20"/>
        <v>1</v>
      </c>
      <c r="S98">
        <f t="shared" si="21"/>
        <v>9.4674788716850387</v>
      </c>
      <c r="V98">
        <v>1</v>
      </c>
      <c r="W98" t="str">
        <f t="shared" si="22"/>
        <v/>
      </c>
      <c r="X98">
        <f t="shared" si="23"/>
        <v>3962.3007809999981</v>
      </c>
      <c r="Y98" t="str">
        <f t="shared" si="24"/>
        <v/>
      </c>
      <c r="Z98">
        <f t="shared" si="25"/>
        <v>1</v>
      </c>
    </row>
    <row r="99" spans="1:26" x14ac:dyDescent="0.25">
      <c r="A99" t="s">
        <v>148</v>
      </c>
      <c r="B99">
        <v>40049.597655999998</v>
      </c>
      <c r="C99">
        <v>43706</v>
      </c>
      <c r="D99">
        <v>42605</v>
      </c>
      <c r="E99">
        <v>43060</v>
      </c>
      <c r="F99">
        <v>41801</v>
      </c>
      <c r="G99">
        <v>43006</v>
      </c>
      <c r="H99">
        <v>43706</v>
      </c>
      <c r="I99">
        <v>42069</v>
      </c>
      <c r="J99">
        <v>42672</v>
      </c>
      <c r="L99" s="1" t="str">
        <f t="shared" si="15"/>
        <v>05SEP2022:02:00:00</v>
      </c>
      <c r="M99">
        <v>2</v>
      </c>
      <c r="N99">
        <f t="shared" si="16"/>
        <v>3656.4023440000019</v>
      </c>
      <c r="O99" t="str">
        <f t="shared" si="17"/>
        <v/>
      </c>
      <c r="P99">
        <f t="shared" si="18"/>
        <v>3656.4023440000019</v>
      </c>
      <c r="Q99" t="str">
        <f t="shared" si="19"/>
        <v/>
      </c>
      <c r="R99">
        <f t="shared" si="20"/>
        <v>1</v>
      </c>
      <c r="S99">
        <f t="shared" si="21"/>
        <v>9.1296855848743359</v>
      </c>
      <c r="V99">
        <v>2</v>
      </c>
      <c r="W99" t="str">
        <f t="shared" si="22"/>
        <v/>
      </c>
      <c r="X99">
        <f t="shared" si="23"/>
        <v>3656.4023440000019</v>
      </c>
      <c r="Y99" t="str">
        <f t="shared" si="24"/>
        <v/>
      </c>
      <c r="Z99">
        <f t="shared" si="25"/>
        <v>1</v>
      </c>
    </row>
    <row r="100" spans="1:26" x14ac:dyDescent="0.25">
      <c r="A100" t="s">
        <v>149</v>
      </c>
      <c r="B100">
        <v>38757.28125</v>
      </c>
      <c r="C100">
        <v>42316</v>
      </c>
      <c r="D100">
        <v>41104</v>
      </c>
      <c r="E100">
        <v>41379</v>
      </c>
      <c r="F100">
        <v>40558</v>
      </c>
      <c r="G100">
        <v>41665</v>
      </c>
      <c r="H100">
        <v>42316</v>
      </c>
      <c r="I100">
        <v>41300</v>
      </c>
      <c r="J100">
        <v>41534</v>
      </c>
      <c r="L100" s="1" t="str">
        <f t="shared" si="15"/>
        <v>05SEP2022:03:00:00</v>
      </c>
      <c r="M100">
        <v>3</v>
      </c>
      <c r="N100">
        <f t="shared" si="16"/>
        <v>3558.71875</v>
      </c>
      <c r="O100" t="str">
        <f t="shared" si="17"/>
        <v/>
      </c>
      <c r="P100">
        <f t="shared" si="18"/>
        <v>3558.71875</v>
      </c>
      <c r="Q100" t="str">
        <f t="shared" si="19"/>
        <v/>
      </c>
      <c r="R100">
        <f t="shared" si="20"/>
        <v>1</v>
      </c>
      <c r="S100">
        <f t="shared" si="21"/>
        <v>9.1820649829507843</v>
      </c>
      <c r="V100">
        <v>3</v>
      </c>
      <c r="W100" t="str">
        <f t="shared" si="22"/>
        <v/>
      </c>
      <c r="X100">
        <f t="shared" si="23"/>
        <v>3558.71875</v>
      </c>
      <c r="Y100" t="str">
        <f t="shared" si="24"/>
        <v/>
      </c>
      <c r="Z100">
        <f t="shared" si="25"/>
        <v>1</v>
      </c>
    </row>
    <row r="101" spans="1:26" x14ac:dyDescent="0.25">
      <c r="A101" t="s">
        <v>150</v>
      </c>
      <c r="B101">
        <v>37982.015625</v>
      </c>
      <c r="C101">
        <v>41457</v>
      </c>
      <c r="D101">
        <v>40042</v>
      </c>
      <c r="E101">
        <v>40394</v>
      </c>
      <c r="F101">
        <v>39737</v>
      </c>
      <c r="G101">
        <v>40835</v>
      </c>
      <c r="H101">
        <v>41457</v>
      </c>
      <c r="I101">
        <v>40219</v>
      </c>
      <c r="J101">
        <v>40610</v>
      </c>
      <c r="L101" s="1" t="str">
        <f t="shared" si="15"/>
        <v>05SEP2022:04:00:00</v>
      </c>
      <c r="M101">
        <v>4</v>
      </c>
      <c r="N101">
        <f t="shared" si="16"/>
        <v>3474.984375</v>
      </c>
      <c r="O101" t="str">
        <f t="shared" si="17"/>
        <v/>
      </c>
      <c r="P101">
        <f t="shared" si="18"/>
        <v>3474.984375</v>
      </c>
      <c r="Q101" t="str">
        <f t="shared" si="19"/>
        <v/>
      </c>
      <c r="R101">
        <f t="shared" si="20"/>
        <v>1</v>
      </c>
      <c r="S101">
        <f t="shared" si="21"/>
        <v>9.1490257107701876</v>
      </c>
      <c r="V101">
        <v>4</v>
      </c>
      <c r="W101" t="str">
        <f t="shared" si="22"/>
        <v/>
      </c>
      <c r="X101">
        <f t="shared" si="23"/>
        <v>3474.984375</v>
      </c>
      <c r="Y101" t="str">
        <f t="shared" si="24"/>
        <v/>
      </c>
      <c r="Z101">
        <f t="shared" si="25"/>
        <v>1</v>
      </c>
    </row>
    <row r="102" spans="1:26" x14ac:dyDescent="0.25">
      <c r="A102" t="s">
        <v>151</v>
      </c>
      <c r="B102">
        <v>37808.910155999998</v>
      </c>
      <c r="C102">
        <v>40894</v>
      </c>
      <c r="D102">
        <v>39235</v>
      </c>
      <c r="E102">
        <v>39690</v>
      </c>
      <c r="F102">
        <v>39295</v>
      </c>
      <c r="G102">
        <v>40306</v>
      </c>
      <c r="H102">
        <v>40894</v>
      </c>
      <c r="I102">
        <v>39545</v>
      </c>
      <c r="J102">
        <v>40035</v>
      </c>
      <c r="L102" s="1" t="str">
        <f t="shared" si="15"/>
        <v>05SEP2022:05:00:00</v>
      </c>
      <c r="M102">
        <v>5</v>
      </c>
      <c r="N102">
        <f t="shared" si="16"/>
        <v>3085.0898440000019</v>
      </c>
      <c r="O102" t="str">
        <f t="shared" si="17"/>
        <v/>
      </c>
      <c r="P102">
        <f t="shared" si="18"/>
        <v>3085.0898440000019</v>
      </c>
      <c r="Q102" t="str">
        <f t="shared" si="19"/>
        <v/>
      </c>
      <c r="R102">
        <f t="shared" si="20"/>
        <v>1</v>
      </c>
      <c r="S102">
        <f t="shared" si="21"/>
        <v>8.1596899547511033</v>
      </c>
      <c r="V102">
        <v>5</v>
      </c>
      <c r="W102" t="str">
        <f t="shared" si="22"/>
        <v/>
      </c>
      <c r="X102">
        <f t="shared" si="23"/>
        <v>3085.0898440000019</v>
      </c>
      <c r="Y102" t="str">
        <f t="shared" si="24"/>
        <v/>
      </c>
      <c r="Z102">
        <f t="shared" si="25"/>
        <v>1</v>
      </c>
    </row>
    <row r="103" spans="1:26" x14ac:dyDescent="0.25">
      <c r="A103" t="s">
        <v>152</v>
      </c>
      <c r="B103">
        <v>38308.222655999998</v>
      </c>
      <c r="C103">
        <v>40772</v>
      </c>
      <c r="D103">
        <v>38934</v>
      </c>
      <c r="E103">
        <v>39530</v>
      </c>
      <c r="F103">
        <v>39290</v>
      </c>
      <c r="G103">
        <v>40242</v>
      </c>
      <c r="H103">
        <v>40772</v>
      </c>
      <c r="I103">
        <v>39354</v>
      </c>
      <c r="J103">
        <v>39921</v>
      </c>
      <c r="L103" s="1" t="str">
        <f t="shared" si="15"/>
        <v>05SEP2022:06:00:00</v>
      </c>
      <c r="M103">
        <v>6</v>
      </c>
      <c r="N103">
        <f t="shared" si="16"/>
        <v>2463.7773440000019</v>
      </c>
      <c r="O103" t="str">
        <f t="shared" si="17"/>
        <v/>
      </c>
      <c r="P103">
        <f t="shared" si="18"/>
        <v>2463.7773440000019</v>
      </c>
      <c r="Q103" t="str">
        <f t="shared" si="19"/>
        <v/>
      </c>
      <c r="R103">
        <f t="shared" si="20"/>
        <v>1</v>
      </c>
      <c r="S103">
        <f t="shared" si="21"/>
        <v>6.4314582436366692</v>
      </c>
      <c r="V103">
        <v>6</v>
      </c>
      <c r="W103" t="str">
        <f t="shared" si="22"/>
        <v/>
      </c>
      <c r="X103">
        <f t="shared" si="23"/>
        <v>2463.7773440000019</v>
      </c>
      <c r="Y103" t="str">
        <f t="shared" si="24"/>
        <v/>
      </c>
      <c r="Z103">
        <f t="shared" si="25"/>
        <v>1</v>
      </c>
    </row>
    <row r="104" spans="1:26" x14ac:dyDescent="0.25">
      <c r="A104" t="s">
        <v>153</v>
      </c>
      <c r="B104">
        <v>38539.105469000002</v>
      </c>
      <c r="C104">
        <v>40789</v>
      </c>
      <c r="D104">
        <v>39134</v>
      </c>
      <c r="E104">
        <v>39856</v>
      </c>
      <c r="F104">
        <v>39502</v>
      </c>
      <c r="G104">
        <v>40367</v>
      </c>
      <c r="H104">
        <v>40789</v>
      </c>
      <c r="I104">
        <v>39360</v>
      </c>
      <c r="J104">
        <v>39990</v>
      </c>
      <c r="L104" s="1" t="str">
        <f t="shared" si="15"/>
        <v>05SEP2022:07:00:00</v>
      </c>
      <c r="M104">
        <v>7</v>
      </c>
      <c r="N104">
        <f t="shared" si="16"/>
        <v>2249.8945309999981</v>
      </c>
      <c r="O104" t="str">
        <f t="shared" si="17"/>
        <v/>
      </c>
      <c r="P104">
        <f t="shared" si="18"/>
        <v>2249.8945309999981</v>
      </c>
      <c r="Q104" t="str">
        <f t="shared" si="19"/>
        <v/>
      </c>
      <c r="R104">
        <f t="shared" si="20"/>
        <v>1</v>
      </c>
      <c r="S104">
        <f t="shared" si="21"/>
        <v>5.837952136200367</v>
      </c>
      <c r="V104">
        <v>7</v>
      </c>
      <c r="W104" t="str">
        <f t="shared" si="22"/>
        <v/>
      </c>
      <c r="X104">
        <f t="shared" si="23"/>
        <v>2249.8945309999981</v>
      </c>
      <c r="Y104" t="str">
        <f t="shared" si="24"/>
        <v/>
      </c>
      <c r="Z104">
        <f t="shared" si="25"/>
        <v>1</v>
      </c>
    </row>
    <row r="105" spans="1:26" x14ac:dyDescent="0.25">
      <c r="A105" t="s">
        <v>154</v>
      </c>
      <c r="B105">
        <v>38539.371094000002</v>
      </c>
      <c r="C105">
        <v>40478</v>
      </c>
      <c r="D105">
        <v>39236</v>
      </c>
      <c r="E105">
        <v>40005</v>
      </c>
      <c r="F105">
        <v>39222</v>
      </c>
      <c r="G105">
        <v>40074</v>
      </c>
      <c r="H105">
        <v>40478</v>
      </c>
      <c r="I105">
        <v>39251</v>
      </c>
      <c r="J105">
        <v>39759</v>
      </c>
      <c r="L105" s="1" t="str">
        <f t="shared" si="15"/>
        <v>05SEP2022:08:00:00</v>
      </c>
      <c r="M105">
        <v>8</v>
      </c>
      <c r="N105">
        <f t="shared" si="16"/>
        <v>1938.6289059999981</v>
      </c>
      <c r="O105" t="str">
        <f t="shared" si="17"/>
        <v/>
      </c>
      <c r="P105">
        <f t="shared" si="18"/>
        <v>1938.6289059999981</v>
      </c>
      <c r="Q105" t="str">
        <f t="shared" si="19"/>
        <v/>
      </c>
      <c r="R105">
        <f t="shared" si="20"/>
        <v>1</v>
      </c>
      <c r="S105">
        <f t="shared" si="21"/>
        <v>5.0302556865070729</v>
      </c>
      <c r="V105">
        <v>8</v>
      </c>
      <c r="W105" t="str">
        <f t="shared" si="22"/>
        <v/>
      </c>
      <c r="X105">
        <f t="shared" si="23"/>
        <v>1938.6289059999981</v>
      </c>
      <c r="Y105" t="str">
        <f t="shared" si="24"/>
        <v/>
      </c>
      <c r="Z105">
        <f t="shared" si="25"/>
        <v>1</v>
      </c>
    </row>
    <row r="106" spans="1:26" x14ac:dyDescent="0.25">
      <c r="A106" t="s">
        <v>155</v>
      </c>
      <c r="B106">
        <v>40106.773437999997</v>
      </c>
      <c r="C106">
        <v>42274</v>
      </c>
      <c r="D106">
        <v>41541</v>
      </c>
      <c r="E106">
        <v>42119</v>
      </c>
      <c r="F106">
        <v>40858</v>
      </c>
      <c r="G106">
        <v>41775</v>
      </c>
      <c r="H106">
        <v>42274</v>
      </c>
      <c r="I106">
        <v>41249</v>
      </c>
      <c r="J106">
        <v>41578</v>
      </c>
      <c r="L106" s="1" t="str">
        <f t="shared" si="15"/>
        <v>05SEP2022:09:00:00</v>
      </c>
      <c r="M106">
        <v>9</v>
      </c>
      <c r="N106">
        <f t="shared" si="16"/>
        <v>2167.2265620000035</v>
      </c>
      <c r="O106" t="str">
        <f t="shared" si="17"/>
        <v/>
      </c>
      <c r="P106">
        <f t="shared" si="18"/>
        <v>2167.2265620000035</v>
      </c>
      <c r="Q106" t="str">
        <f t="shared" si="19"/>
        <v/>
      </c>
      <c r="R106">
        <f t="shared" si="20"/>
        <v>1</v>
      </c>
      <c r="S106">
        <f t="shared" si="21"/>
        <v>5.4036422684319438</v>
      </c>
      <c r="V106">
        <v>9</v>
      </c>
      <c r="W106" t="str">
        <f t="shared" si="22"/>
        <v/>
      </c>
      <c r="X106">
        <f t="shared" si="23"/>
        <v>2167.2265620000035</v>
      </c>
      <c r="Y106" t="str">
        <f t="shared" si="24"/>
        <v/>
      </c>
      <c r="Z106">
        <f t="shared" si="25"/>
        <v>1</v>
      </c>
    </row>
    <row r="107" spans="1:26" x14ac:dyDescent="0.25">
      <c r="A107" t="s">
        <v>156</v>
      </c>
      <c r="B107">
        <v>43078.347655999998</v>
      </c>
      <c r="C107">
        <v>45752</v>
      </c>
      <c r="D107">
        <v>44875</v>
      </c>
      <c r="E107">
        <v>45172</v>
      </c>
      <c r="F107">
        <v>44161</v>
      </c>
      <c r="G107">
        <v>45147</v>
      </c>
      <c r="H107">
        <v>45752</v>
      </c>
      <c r="I107">
        <v>44767</v>
      </c>
      <c r="J107">
        <v>45018</v>
      </c>
      <c r="L107" s="1" t="str">
        <f t="shared" si="15"/>
        <v>05SEP2022:10:00:00</v>
      </c>
      <c r="M107">
        <v>10</v>
      </c>
      <c r="N107">
        <f t="shared" si="16"/>
        <v>2673.6523440000019</v>
      </c>
      <c r="O107" t="str">
        <f t="shared" si="17"/>
        <v/>
      </c>
      <c r="P107">
        <f t="shared" si="18"/>
        <v>2673.6523440000019</v>
      </c>
      <c r="Q107" t="str">
        <f t="shared" si="19"/>
        <v/>
      </c>
      <c r="R107">
        <f t="shared" si="20"/>
        <v>1</v>
      </c>
      <c r="S107">
        <f t="shared" si="21"/>
        <v>6.2064876892454643</v>
      </c>
      <c r="V107">
        <v>10</v>
      </c>
      <c r="W107" t="str">
        <f t="shared" si="22"/>
        <v/>
      </c>
      <c r="X107">
        <f t="shared" si="23"/>
        <v>2673.6523440000019</v>
      </c>
      <c r="Y107" t="str">
        <f t="shared" si="24"/>
        <v/>
      </c>
      <c r="Z107">
        <f t="shared" si="25"/>
        <v>1</v>
      </c>
    </row>
    <row r="108" spans="1:26" x14ac:dyDescent="0.25">
      <c r="A108" t="s">
        <v>157</v>
      </c>
      <c r="B108">
        <v>46486.015625</v>
      </c>
      <c r="C108">
        <v>50123</v>
      </c>
      <c r="D108">
        <v>48722</v>
      </c>
      <c r="E108">
        <v>48952</v>
      </c>
      <c r="F108">
        <v>48451</v>
      </c>
      <c r="G108">
        <v>49486</v>
      </c>
      <c r="H108">
        <v>50123</v>
      </c>
      <c r="I108">
        <v>48786</v>
      </c>
      <c r="J108">
        <v>49245</v>
      </c>
      <c r="L108" s="1" t="str">
        <f t="shared" si="15"/>
        <v>05SEP2022:11:00:00</v>
      </c>
      <c r="M108">
        <v>11</v>
      </c>
      <c r="N108">
        <f t="shared" si="16"/>
        <v>3636.984375</v>
      </c>
      <c r="O108" t="str">
        <f t="shared" si="17"/>
        <v/>
      </c>
      <c r="P108">
        <f t="shared" si="18"/>
        <v>3636.984375</v>
      </c>
      <c r="Q108" t="str">
        <f t="shared" si="19"/>
        <v/>
      </c>
      <c r="R108">
        <f t="shared" si="20"/>
        <v>1</v>
      </c>
      <c r="S108">
        <f t="shared" si="21"/>
        <v>7.8238247053465342</v>
      </c>
      <c r="V108">
        <v>11</v>
      </c>
      <c r="W108" t="str">
        <f t="shared" si="22"/>
        <v/>
      </c>
      <c r="X108">
        <f t="shared" si="23"/>
        <v>3636.984375</v>
      </c>
      <c r="Y108" t="str">
        <f t="shared" si="24"/>
        <v/>
      </c>
      <c r="Z108">
        <f t="shared" si="25"/>
        <v>1</v>
      </c>
    </row>
    <row r="109" spans="1:26" x14ac:dyDescent="0.25">
      <c r="A109" t="s">
        <v>158</v>
      </c>
      <c r="B109">
        <v>50014.21875</v>
      </c>
      <c r="C109">
        <v>54797</v>
      </c>
      <c r="D109">
        <v>52650</v>
      </c>
      <c r="E109">
        <v>52767</v>
      </c>
      <c r="F109">
        <v>53082</v>
      </c>
      <c r="G109">
        <v>54199</v>
      </c>
      <c r="H109">
        <v>54797</v>
      </c>
      <c r="I109">
        <v>52866</v>
      </c>
      <c r="J109">
        <v>53715</v>
      </c>
      <c r="L109" s="1" t="str">
        <f t="shared" si="15"/>
        <v>05SEP2022:12:00:00</v>
      </c>
      <c r="M109">
        <v>12</v>
      </c>
      <c r="N109">
        <f t="shared" si="16"/>
        <v>4782.78125</v>
      </c>
      <c r="O109" t="str">
        <f t="shared" si="17"/>
        <v/>
      </c>
      <c r="P109">
        <f t="shared" si="18"/>
        <v>4782.78125</v>
      </c>
      <c r="Q109" t="str">
        <f t="shared" si="19"/>
        <v/>
      </c>
      <c r="R109">
        <f t="shared" si="20"/>
        <v>1</v>
      </c>
      <c r="S109">
        <f t="shared" si="21"/>
        <v>9.5628430665029622</v>
      </c>
      <c r="V109">
        <v>12</v>
      </c>
      <c r="W109" t="str">
        <f t="shared" si="22"/>
        <v/>
      </c>
      <c r="X109">
        <f t="shared" si="23"/>
        <v>4782.78125</v>
      </c>
      <c r="Y109" t="str">
        <f t="shared" si="24"/>
        <v/>
      </c>
      <c r="Z109">
        <f t="shared" si="25"/>
        <v>1</v>
      </c>
    </row>
    <row r="110" spans="1:26" x14ac:dyDescent="0.25">
      <c r="A110" t="s">
        <v>159</v>
      </c>
      <c r="B110">
        <v>53678.476562999997</v>
      </c>
      <c r="C110">
        <v>58878</v>
      </c>
      <c r="D110">
        <v>55860</v>
      </c>
      <c r="E110">
        <v>56079</v>
      </c>
      <c r="F110">
        <v>57094</v>
      </c>
      <c r="G110">
        <v>58296</v>
      </c>
      <c r="H110">
        <v>58878</v>
      </c>
      <c r="I110">
        <v>56393</v>
      </c>
      <c r="J110">
        <v>57595</v>
      </c>
      <c r="L110" s="1" t="str">
        <f t="shared" si="15"/>
        <v>05SEP2022:13:00:00</v>
      </c>
      <c r="M110">
        <v>13</v>
      </c>
      <c r="N110">
        <f t="shared" si="16"/>
        <v>5199.5234370000035</v>
      </c>
      <c r="O110" t="str">
        <f t="shared" si="17"/>
        <v/>
      </c>
      <c r="P110">
        <f t="shared" si="18"/>
        <v>5199.5234370000035</v>
      </c>
      <c r="Q110" t="str">
        <f t="shared" si="19"/>
        <v/>
      </c>
      <c r="R110">
        <f t="shared" si="20"/>
        <v>1</v>
      </c>
      <c r="S110">
        <f t="shared" si="21"/>
        <v>9.6864213925623588</v>
      </c>
      <c r="V110">
        <v>13</v>
      </c>
      <c r="W110" t="str">
        <f t="shared" si="22"/>
        <v/>
      </c>
      <c r="X110">
        <f t="shared" si="23"/>
        <v>5199.5234370000035</v>
      </c>
      <c r="Y110" t="str">
        <f t="shared" si="24"/>
        <v/>
      </c>
      <c r="Z110">
        <f t="shared" si="25"/>
        <v>1</v>
      </c>
    </row>
    <row r="111" spans="1:26" x14ac:dyDescent="0.25">
      <c r="A111" t="s">
        <v>160</v>
      </c>
      <c r="B111">
        <v>56952.59375</v>
      </c>
      <c r="C111">
        <v>61728</v>
      </c>
      <c r="D111">
        <v>59310</v>
      </c>
      <c r="E111">
        <v>59432</v>
      </c>
      <c r="F111">
        <v>59943</v>
      </c>
      <c r="G111">
        <v>61152</v>
      </c>
      <c r="H111">
        <v>61728</v>
      </c>
      <c r="I111">
        <v>59133</v>
      </c>
      <c r="J111">
        <v>60408</v>
      </c>
      <c r="L111" s="1" t="str">
        <f t="shared" si="15"/>
        <v>05SEP2022:14:00:00</v>
      </c>
      <c r="M111">
        <v>14</v>
      </c>
      <c r="N111">
        <f t="shared" si="16"/>
        <v>4775.40625</v>
      </c>
      <c r="O111" t="str">
        <f t="shared" si="17"/>
        <v/>
      </c>
      <c r="P111">
        <f t="shared" si="18"/>
        <v>4775.40625</v>
      </c>
      <c r="Q111" t="str">
        <f t="shared" si="19"/>
        <v/>
      </c>
      <c r="R111">
        <f t="shared" si="20"/>
        <v>1</v>
      </c>
      <c r="S111">
        <f t="shared" si="21"/>
        <v>8.3848793102596844</v>
      </c>
      <c r="V111">
        <v>14</v>
      </c>
      <c r="W111" t="str">
        <f t="shared" si="22"/>
        <v/>
      </c>
      <c r="X111">
        <f t="shared" si="23"/>
        <v>4775.40625</v>
      </c>
      <c r="Y111" t="str">
        <f t="shared" si="24"/>
        <v/>
      </c>
      <c r="Z111">
        <f t="shared" si="25"/>
        <v>1</v>
      </c>
    </row>
    <row r="112" spans="1:26" x14ac:dyDescent="0.25">
      <c r="A112" t="s">
        <v>161</v>
      </c>
      <c r="B112">
        <v>59632.972655999998</v>
      </c>
      <c r="C112">
        <v>63621</v>
      </c>
      <c r="D112">
        <v>61161</v>
      </c>
      <c r="E112">
        <v>61199</v>
      </c>
      <c r="F112">
        <v>61776</v>
      </c>
      <c r="G112">
        <v>63060</v>
      </c>
      <c r="H112">
        <v>63621</v>
      </c>
      <c r="I112">
        <v>61154</v>
      </c>
      <c r="J112">
        <v>62340</v>
      </c>
      <c r="L112" s="1" t="str">
        <f t="shared" si="15"/>
        <v>05SEP2022:15:00:00</v>
      </c>
      <c r="M112">
        <v>15</v>
      </c>
      <c r="N112">
        <f t="shared" si="16"/>
        <v>3988.0273440000019</v>
      </c>
      <c r="O112" t="str">
        <f t="shared" si="17"/>
        <v/>
      </c>
      <c r="P112">
        <f t="shared" si="18"/>
        <v>3988.0273440000019</v>
      </c>
      <c r="Q112" t="str">
        <f t="shared" si="19"/>
        <v/>
      </c>
      <c r="R112">
        <f t="shared" si="20"/>
        <v>1</v>
      </c>
      <c r="S112">
        <f t="shared" si="21"/>
        <v>6.6876212376757049</v>
      </c>
      <c r="V112">
        <v>15</v>
      </c>
      <c r="W112" t="str">
        <f t="shared" si="22"/>
        <v/>
      </c>
      <c r="X112">
        <f t="shared" si="23"/>
        <v>3988.0273440000019</v>
      </c>
      <c r="Y112" t="str">
        <f t="shared" si="24"/>
        <v/>
      </c>
      <c r="Z112">
        <f t="shared" si="25"/>
        <v>1</v>
      </c>
    </row>
    <row r="113" spans="1:26" x14ac:dyDescent="0.25">
      <c r="A113" t="s">
        <v>162</v>
      </c>
      <c r="B113">
        <v>61584.335937999997</v>
      </c>
      <c r="C113">
        <v>64384</v>
      </c>
      <c r="D113">
        <v>62080</v>
      </c>
      <c r="E113">
        <v>62071</v>
      </c>
      <c r="F113">
        <v>62329</v>
      </c>
      <c r="G113">
        <v>63787</v>
      </c>
      <c r="H113">
        <v>64384</v>
      </c>
      <c r="I113">
        <v>62171</v>
      </c>
      <c r="J113">
        <v>63152</v>
      </c>
      <c r="L113" s="1" t="str">
        <f t="shared" si="15"/>
        <v>05SEP2022:16:00:00</v>
      </c>
      <c r="M113">
        <v>16</v>
      </c>
      <c r="N113">
        <f t="shared" si="16"/>
        <v>2799.6640620000035</v>
      </c>
      <c r="O113" t="str">
        <f t="shared" si="17"/>
        <v/>
      </c>
      <c r="P113">
        <f t="shared" si="18"/>
        <v>2799.6640620000035</v>
      </c>
      <c r="Q113" t="str">
        <f t="shared" si="19"/>
        <v/>
      </c>
      <c r="R113">
        <f t="shared" si="20"/>
        <v>1</v>
      </c>
      <c r="S113">
        <f t="shared" si="21"/>
        <v>4.5460651955694775</v>
      </c>
      <c r="V113">
        <v>16</v>
      </c>
      <c r="W113" t="str">
        <f t="shared" si="22"/>
        <v/>
      </c>
      <c r="X113">
        <f t="shared" si="23"/>
        <v>2799.6640620000035</v>
      </c>
      <c r="Y113" t="str">
        <f t="shared" si="24"/>
        <v/>
      </c>
      <c r="Z113">
        <f t="shared" si="25"/>
        <v>1</v>
      </c>
    </row>
    <row r="114" spans="1:26" x14ac:dyDescent="0.25">
      <c r="A114" t="s">
        <v>163</v>
      </c>
      <c r="B114">
        <v>62748.25</v>
      </c>
      <c r="C114">
        <v>64630</v>
      </c>
      <c r="D114">
        <v>63124</v>
      </c>
      <c r="E114">
        <v>63072</v>
      </c>
      <c r="F114">
        <v>62227</v>
      </c>
      <c r="G114">
        <v>63953</v>
      </c>
      <c r="H114">
        <v>64630</v>
      </c>
      <c r="I114">
        <v>62687</v>
      </c>
      <c r="J114">
        <v>63420</v>
      </c>
      <c r="L114" s="1" t="str">
        <f t="shared" si="15"/>
        <v>05SEP2022:17:00:00</v>
      </c>
      <c r="M114">
        <v>17</v>
      </c>
      <c r="N114">
        <f t="shared" si="16"/>
        <v>1881.75</v>
      </c>
      <c r="O114" t="str">
        <f t="shared" si="17"/>
        <v/>
      </c>
      <c r="P114">
        <f t="shared" si="18"/>
        <v>1881.75</v>
      </c>
      <c r="Q114" t="str">
        <f t="shared" si="19"/>
        <v/>
      </c>
      <c r="R114">
        <f t="shared" si="20"/>
        <v>1</v>
      </c>
      <c r="S114">
        <f t="shared" si="21"/>
        <v>2.998888415214767</v>
      </c>
      <c r="V114">
        <v>17</v>
      </c>
      <c r="W114" t="str">
        <f t="shared" si="22"/>
        <v/>
      </c>
      <c r="X114">
        <f t="shared" si="23"/>
        <v>1881.75</v>
      </c>
      <c r="Y114" t="str">
        <f t="shared" si="24"/>
        <v/>
      </c>
      <c r="Z114">
        <f t="shared" si="25"/>
        <v>1</v>
      </c>
    </row>
    <row r="115" spans="1:26" x14ac:dyDescent="0.25">
      <c r="A115" t="s">
        <v>164</v>
      </c>
      <c r="B115">
        <v>62889.84375</v>
      </c>
      <c r="C115">
        <v>64119</v>
      </c>
      <c r="D115">
        <v>62932</v>
      </c>
      <c r="E115">
        <v>62627</v>
      </c>
      <c r="F115">
        <v>61532</v>
      </c>
      <c r="G115">
        <v>63438</v>
      </c>
      <c r="H115">
        <v>64119</v>
      </c>
      <c r="I115">
        <v>62269</v>
      </c>
      <c r="J115">
        <v>62913</v>
      </c>
      <c r="L115" s="1" t="str">
        <f t="shared" si="15"/>
        <v>05SEP2022:18:00:00</v>
      </c>
      <c r="M115">
        <v>18</v>
      </c>
      <c r="N115">
        <f t="shared" si="16"/>
        <v>1229.15625</v>
      </c>
      <c r="O115" t="str">
        <f t="shared" si="17"/>
        <v/>
      </c>
      <c r="P115">
        <f t="shared" si="18"/>
        <v>1229.15625</v>
      </c>
      <c r="Q115" t="str">
        <f t="shared" si="19"/>
        <v/>
      </c>
      <c r="R115">
        <f t="shared" si="20"/>
        <v>1</v>
      </c>
      <c r="S115">
        <f t="shared" si="21"/>
        <v>1.9544590616032496</v>
      </c>
      <c r="V115">
        <v>18</v>
      </c>
      <c r="W115" t="str">
        <f t="shared" si="22"/>
        <v/>
      </c>
      <c r="X115">
        <f t="shared" si="23"/>
        <v>1229.15625</v>
      </c>
      <c r="Y115" t="str">
        <f t="shared" si="24"/>
        <v/>
      </c>
      <c r="Z115">
        <f t="shared" si="25"/>
        <v>1</v>
      </c>
    </row>
    <row r="116" spans="1:26" x14ac:dyDescent="0.25">
      <c r="A116" t="s">
        <v>165</v>
      </c>
      <c r="B116">
        <v>61692.8125</v>
      </c>
      <c r="C116">
        <v>62282</v>
      </c>
      <c r="D116">
        <v>61672</v>
      </c>
      <c r="E116">
        <v>61787</v>
      </c>
      <c r="F116">
        <v>59658</v>
      </c>
      <c r="G116">
        <v>61661</v>
      </c>
      <c r="H116">
        <v>62282</v>
      </c>
      <c r="I116">
        <v>60186</v>
      </c>
      <c r="J116">
        <v>61000</v>
      </c>
      <c r="L116" s="1" t="str">
        <f t="shared" si="15"/>
        <v>05SEP2022:19:00:00</v>
      </c>
      <c r="M116">
        <v>19</v>
      </c>
      <c r="N116">
        <f t="shared" si="16"/>
        <v>589.1875</v>
      </c>
      <c r="O116" t="str">
        <f t="shared" si="17"/>
        <v/>
      </c>
      <c r="P116">
        <f t="shared" si="18"/>
        <v>589.1875</v>
      </c>
      <c r="Q116" t="str">
        <f t="shared" si="19"/>
        <v/>
      </c>
      <c r="R116">
        <f t="shared" si="20"/>
        <v>1</v>
      </c>
      <c r="S116">
        <f t="shared" si="21"/>
        <v>0.95503426756560983</v>
      </c>
      <c r="V116">
        <v>19</v>
      </c>
      <c r="W116" t="str">
        <f t="shared" si="22"/>
        <v/>
      </c>
      <c r="X116">
        <f t="shared" si="23"/>
        <v>589.1875</v>
      </c>
      <c r="Y116" t="str">
        <f t="shared" si="24"/>
        <v/>
      </c>
      <c r="Z116">
        <f t="shared" si="25"/>
        <v>1</v>
      </c>
    </row>
    <row r="117" spans="1:26" x14ac:dyDescent="0.25">
      <c r="A117" t="s">
        <v>166</v>
      </c>
      <c r="B117">
        <v>59263.824219000002</v>
      </c>
      <c r="C117">
        <v>60043</v>
      </c>
      <c r="D117">
        <v>59699</v>
      </c>
      <c r="E117">
        <v>59953</v>
      </c>
      <c r="F117">
        <v>57530</v>
      </c>
      <c r="G117">
        <v>59521</v>
      </c>
      <c r="H117">
        <v>60043</v>
      </c>
      <c r="I117">
        <v>57596</v>
      </c>
      <c r="J117">
        <v>58679</v>
      </c>
      <c r="L117" s="1" t="str">
        <f t="shared" si="15"/>
        <v>05SEP2022:20:00:00</v>
      </c>
      <c r="M117">
        <v>20</v>
      </c>
      <c r="N117">
        <f t="shared" si="16"/>
        <v>779.1757809999981</v>
      </c>
      <c r="O117" t="str">
        <f t="shared" si="17"/>
        <v/>
      </c>
      <c r="P117">
        <f t="shared" si="18"/>
        <v>779.1757809999981</v>
      </c>
      <c r="Q117" t="str">
        <f t="shared" si="19"/>
        <v/>
      </c>
      <c r="R117">
        <f t="shared" si="20"/>
        <v>1</v>
      </c>
      <c r="S117">
        <f t="shared" si="21"/>
        <v>1.3147578497814763</v>
      </c>
      <c r="V117">
        <v>20</v>
      </c>
      <c r="W117" t="str">
        <f t="shared" si="22"/>
        <v/>
      </c>
      <c r="X117">
        <f t="shared" si="23"/>
        <v>779.1757809999981</v>
      </c>
      <c r="Y117" t="str">
        <f t="shared" si="24"/>
        <v/>
      </c>
      <c r="Z117">
        <f t="shared" si="25"/>
        <v>1</v>
      </c>
    </row>
    <row r="118" spans="1:26" x14ac:dyDescent="0.25">
      <c r="A118" t="s">
        <v>167</v>
      </c>
      <c r="B118">
        <v>57558.207030999998</v>
      </c>
      <c r="C118">
        <v>58651</v>
      </c>
      <c r="D118">
        <v>58255</v>
      </c>
      <c r="E118">
        <v>58387</v>
      </c>
      <c r="F118">
        <v>56401</v>
      </c>
      <c r="G118">
        <v>58170</v>
      </c>
      <c r="H118">
        <v>58651</v>
      </c>
      <c r="I118">
        <v>55979</v>
      </c>
      <c r="J118">
        <v>57258</v>
      </c>
      <c r="L118" s="1" t="str">
        <f t="shared" si="15"/>
        <v>05SEP2022:21:00:00</v>
      </c>
      <c r="M118">
        <v>21</v>
      </c>
      <c r="N118">
        <f t="shared" si="16"/>
        <v>1092.7929690000019</v>
      </c>
      <c r="O118" t="str">
        <f t="shared" si="17"/>
        <v/>
      </c>
      <c r="P118">
        <f t="shared" si="18"/>
        <v>1092.7929690000019</v>
      </c>
      <c r="Q118" t="str">
        <f t="shared" si="19"/>
        <v/>
      </c>
      <c r="R118">
        <f t="shared" si="20"/>
        <v>1</v>
      </c>
      <c r="S118">
        <f t="shared" si="21"/>
        <v>1.8985875783299502</v>
      </c>
      <c r="V118">
        <v>21</v>
      </c>
      <c r="W118" t="str">
        <f t="shared" si="22"/>
        <v/>
      </c>
      <c r="X118">
        <f t="shared" si="23"/>
        <v>1092.7929690000019</v>
      </c>
      <c r="Y118" t="str">
        <f t="shared" si="24"/>
        <v/>
      </c>
      <c r="Z118">
        <f t="shared" si="25"/>
        <v>1</v>
      </c>
    </row>
    <row r="119" spans="1:26" x14ac:dyDescent="0.25">
      <c r="A119" t="s">
        <v>168</v>
      </c>
      <c r="B119">
        <v>54908.320312999997</v>
      </c>
      <c r="C119">
        <v>56111</v>
      </c>
      <c r="D119">
        <v>55806</v>
      </c>
      <c r="E119">
        <v>56054</v>
      </c>
      <c r="F119">
        <v>54027</v>
      </c>
      <c r="G119">
        <v>55745</v>
      </c>
      <c r="H119">
        <v>56111</v>
      </c>
      <c r="I119">
        <v>53310</v>
      </c>
      <c r="J119">
        <v>54726</v>
      </c>
      <c r="L119" s="1" t="str">
        <f t="shared" si="15"/>
        <v>05SEP2022:22:00:00</v>
      </c>
      <c r="M119">
        <v>22</v>
      </c>
      <c r="N119">
        <f t="shared" si="16"/>
        <v>1202.6796870000035</v>
      </c>
      <c r="O119" t="str">
        <f t="shared" si="17"/>
        <v/>
      </c>
      <c r="P119">
        <f t="shared" si="18"/>
        <v>1202.6796870000035</v>
      </c>
      <c r="Q119" t="str">
        <f t="shared" si="19"/>
        <v/>
      </c>
      <c r="R119">
        <f t="shared" si="20"/>
        <v>1</v>
      </c>
      <c r="S119">
        <f t="shared" si="21"/>
        <v>2.1903414275727884</v>
      </c>
      <c r="V119">
        <v>22</v>
      </c>
      <c r="W119" t="str">
        <f t="shared" si="22"/>
        <v/>
      </c>
      <c r="X119">
        <f t="shared" si="23"/>
        <v>1202.6796870000035</v>
      </c>
      <c r="Y119" t="str">
        <f t="shared" si="24"/>
        <v/>
      </c>
      <c r="Z119">
        <f t="shared" si="25"/>
        <v>1</v>
      </c>
    </row>
    <row r="120" spans="1:26" x14ac:dyDescent="0.25">
      <c r="A120" t="s">
        <v>169</v>
      </c>
      <c r="B120">
        <v>50986.773437999997</v>
      </c>
      <c r="C120">
        <v>52530</v>
      </c>
      <c r="D120">
        <v>51945</v>
      </c>
      <c r="E120">
        <v>52518</v>
      </c>
      <c r="F120">
        <v>50374</v>
      </c>
      <c r="G120">
        <v>52166</v>
      </c>
      <c r="H120">
        <v>52530</v>
      </c>
      <c r="I120">
        <v>49972</v>
      </c>
      <c r="J120">
        <v>51220</v>
      </c>
      <c r="L120" s="1" t="str">
        <f t="shared" si="15"/>
        <v>05SEP2022:23:00:00</v>
      </c>
      <c r="M120">
        <v>23</v>
      </c>
      <c r="N120">
        <f t="shared" si="16"/>
        <v>1543.2265620000035</v>
      </c>
      <c r="O120" t="str">
        <f t="shared" si="17"/>
        <v/>
      </c>
      <c r="P120">
        <f t="shared" si="18"/>
        <v>1543.2265620000035</v>
      </c>
      <c r="Q120" t="str">
        <f t="shared" si="19"/>
        <v/>
      </c>
      <c r="R120">
        <f t="shared" si="20"/>
        <v>1</v>
      </c>
      <c r="S120">
        <f t="shared" si="21"/>
        <v>3.0267193978779017</v>
      </c>
      <c r="V120">
        <v>23</v>
      </c>
      <c r="W120" t="str">
        <f t="shared" si="22"/>
        <v/>
      </c>
      <c r="X120">
        <f t="shared" si="23"/>
        <v>1543.2265620000035</v>
      </c>
      <c r="Y120" t="str">
        <f t="shared" si="24"/>
        <v/>
      </c>
      <c r="Z120">
        <f t="shared" si="25"/>
        <v>1</v>
      </c>
    </row>
    <row r="121" spans="1:26" x14ac:dyDescent="0.25">
      <c r="A121" t="s">
        <v>170</v>
      </c>
      <c r="B121">
        <v>47193.488280999998</v>
      </c>
      <c r="C121">
        <v>48803</v>
      </c>
      <c r="D121">
        <v>48123</v>
      </c>
      <c r="E121">
        <v>48564</v>
      </c>
      <c r="F121">
        <v>46790</v>
      </c>
      <c r="G121">
        <v>48414</v>
      </c>
      <c r="H121">
        <v>48803</v>
      </c>
      <c r="I121">
        <v>46580</v>
      </c>
      <c r="J121">
        <v>47626</v>
      </c>
      <c r="L121" s="1" t="str">
        <f t="shared" si="15"/>
        <v>06SEP2022:00:00:00</v>
      </c>
      <c r="M121">
        <v>24</v>
      </c>
      <c r="N121">
        <f t="shared" si="16"/>
        <v>1609.5117190000019</v>
      </c>
      <c r="O121" t="str">
        <f t="shared" si="17"/>
        <v/>
      </c>
      <c r="P121">
        <f t="shared" si="18"/>
        <v>1609.5117190000019</v>
      </c>
      <c r="Q121" t="str">
        <f t="shared" si="19"/>
        <v/>
      </c>
      <c r="R121">
        <f t="shared" si="20"/>
        <v>1</v>
      </c>
      <c r="S121">
        <f t="shared" si="21"/>
        <v>3.4104529621049187</v>
      </c>
      <c r="V121">
        <v>24</v>
      </c>
      <c r="W121" t="str">
        <f t="shared" si="22"/>
        <v/>
      </c>
      <c r="X121">
        <f t="shared" si="23"/>
        <v>1609.5117190000019</v>
      </c>
      <c r="Y121" t="str">
        <f t="shared" si="24"/>
        <v/>
      </c>
      <c r="Z121">
        <f t="shared" si="25"/>
        <v>1</v>
      </c>
    </row>
    <row r="122" spans="1:26" x14ac:dyDescent="0.25">
      <c r="A122" t="s">
        <v>171</v>
      </c>
      <c r="B122">
        <v>44160.367187999997</v>
      </c>
      <c r="C122">
        <v>43938</v>
      </c>
      <c r="D122">
        <v>44663</v>
      </c>
      <c r="E122">
        <v>45113</v>
      </c>
      <c r="F122">
        <v>42863</v>
      </c>
      <c r="G122">
        <v>43938</v>
      </c>
      <c r="H122">
        <v>44246</v>
      </c>
      <c r="I122">
        <v>43813</v>
      </c>
      <c r="J122">
        <v>43810</v>
      </c>
      <c r="L122" s="1" t="str">
        <f t="shared" si="15"/>
        <v>06SEP2022:01:00:00</v>
      </c>
      <c r="M122">
        <v>1</v>
      </c>
      <c r="N122">
        <f t="shared" si="16"/>
        <v>-222.36718799999653</v>
      </c>
      <c r="O122">
        <f t="shared" si="17"/>
        <v>-222.36718799999653</v>
      </c>
      <c r="P122" t="str">
        <f t="shared" si="18"/>
        <v/>
      </c>
      <c r="Q122">
        <f t="shared" si="19"/>
        <v>1</v>
      </c>
      <c r="R122" t="str">
        <f t="shared" si="20"/>
        <v/>
      </c>
      <c r="S122">
        <f t="shared" si="21"/>
        <v>0.50354469892275244</v>
      </c>
      <c r="V122">
        <v>1</v>
      </c>
      <c r="W122">
        <f t="shared" si="22"/>
        <v>-222.36718799999653</v>
      </c>
      <c r="X122" t="str">
        <f t="shared" si="23"/>
        <v/>
      </c>
      <c r="Y122">
        <f t="shared" si="24"/>
        <v>1</v>
      </c>
      <c r="Z122" t="str">
        <f t="shared" si="25"/>
        <v/>
      </c>
    </row>
    <row r="123" spans="1:26" x14ac:dyDescent="0.25">
      <c r="A123" t="s">
        <v>172</v>
      </c>
      <c r="B123">
        <v>42143.589844000002</v>
      </c>
      <c r="C123">
        <v>41659</v>
      </c>
      <c r="D123">
        <v>42528</v>
      </c>
      <c r="E123">
        <v>42865</v>
      </c>
      <c r="F123">
        <v>40738</v>
      </c>
      <c r="G123">
        <v>41659</v>
      </c>
      <c r="H123">
        <v>42050</v>
      </c>
      <c r="I123">
        <v>41732</v>
      </c>
      <c r="J123">
        <v>41644</v>
      </c>
      <c r="L123" s="1" t="str">
        <f t="shared" si="15"/>
        <v>06SEP2022:02:00:00</v>
      </c>
      <c r="M123">
        <v>2</v>
      </c>
      <c r="N123">
        <f t="shared" si="16"/>
        <v>-484.5898440000019</v>
      </c>
      <c r="O123">
        <f t="shared" si="17"/>
        <v>-484.5898440000019</v>
      </c>
      <c r="P123" t="str">
        <f t="shared" si="18"/>
        <v/>
      </c>
      <c r="Q123">
        <f t="shared" si="19"/>
        <v>1</v>
      </c>
      <c r="R123" t="str">
        <f t="shared" si="20"/>
        <v/>
      </c>
      <c r="S123">
        <f t="shared" si="21"/>
        <v>1.1498542145882078</v>
      </c>
      <c r="V123">
        <v>2</v>
      </c>
      <c r="W123">
        <f t="shared" si="22"/>
        <v>-484.5898440000019</v>
      </c>
      <c r="X123" t="str">
        <f t="shared" si="23"/>
        <v/>
      </c>
      <c r="Y123">
        <f t="shared" si="24"/>
        <v>1</v>
      </c>
      <c r="Z123" t="str">
        <f t="shared" si="25"/>
        <v/>
      </c>
    </row>
    <row r="124" spans="1:26" x14ac:dyDescent="0.25">
      <c r="A124" t="s">
        <v>173</v>
      </c>
      <c r="B124">
        <v>40778.585937999997</v>
      </c>
      <c r="C124">
        <v>40130</v>
      </c>
      <c r="D124">
        <v>41067</v>
      </c>
      <c r="E124">
        <v>41248</v>
      </c>
      <c r="F124">
        <v>39354</v>
      </c>
      <c r="G124">
        <v>40130</v>
      </c>
      <c r="H124">
        <v>40583</v>
      </c>
      <c r="I124">
        <v>40356</v>
      </c>
      <c r="J124">
        <v>40206</v>
      </c>
      <c r="L124" s="1" t="str">
        <f t="shared" si="15"/>
        <v>06SEP2022:03:00:00</v>
      </c>
      <c r="M124">
        <v>3</v>
      </c>
      <c r="N124">
        <f t="shared" si="16"/>
        <v>-648.58593799999653</v>
      </c>
      <c r="O124">
        <f t="shared" si="17"/>
        <v>-648.58593799999653</v>
      </c>
      <c r="P124" t="str">
        <f t="shared" si="18"/>
        <v/>
      </c>
      <c r="Q124">
        <f t="shared" si="19"/>
        <v>1</v>
      </c>
      <c r="R124" t="str">
        <f t="shared" si="20"/>
        <v/>
      </c>
      <c r="S124">
        <f t="shared" si="21"/>
        <v>1.5905062009411275</v>
      </c>
      <c r="V124">
        <v>3</v>
      </c>
      <c r="W124">
        <f t="shared" si="22"/>
        <v>-648.58593799999653</v>
      </c>
      <c r="X124" t="str">
        <f t="shared" si="23"/>
        <v/>
      </c>
      <c r="Y124">
        <f t="shared" si="24"/>
        <v>1</v>
      </c>
      <c r="Z124" t="str">
        <f t="shared" si="25"/>
        <v/>
      </c>
    </row>
    <row r="125" spans="1:26" x14ac:dyDescent="0.25">
      <c r="A125" t="s">
        <v>174</v>
      </c>
      <c r="B125">
        <v>40114.492187999997</v>
      </c>
      <c r="C125">
        <v>39459</v>
      </c>
      <c r="D125">
        <v>40227</v>
      </c>
      <c r="E125">
        <v>40317</v>
      </c>
      <c r="F125">
        <v>38745</v>
      </c>
      <c r="G125">
        <v>39459</v>
      </c>
      <c r="H125">
        <v>39907</v>
      </c>
      <c r="I125">
        <v>39465</v>
      </c>
      <c r="J125">
        <v>39466</v>
      </c>
      <c r="L125" s="1" t="str">
        <f t="shared" si="15"/>
        <v>06SEP2022:04:00:00</v>
      </c>
      <c r="M125">
        <v>4</v>
      </c>
      <c r="N125">
        <f t="shared" si="16"/>
        <v>-655.49218799999653</v>
      </c>
      <c r="O125">
        <f t="shared" si="17"/>
        <v>-655.49218799999653</v>
      </c>
      <c r="P125" t="str">
        <f t="shared" si="18"/>
        <v/>
      </c>
      <c r="Q125">
        <f t="shared" si="19"/>
        <v>1</v>
      </c>
      <c r="R125" t="str">
        <f t="shared" si="20"/>
        <v/>
      </c>
      <c r="S125">
        <f t="shared" si="21"/>
        <v>1.6340533115263591</v>
      </c>
      <c r="V125">
        <v>4</v>
      </c>
      <c r="W125">
        <f t="shared" si="22"/>
        <v>-655.49218799999653</v>
      </c>
      <c r="X125" t="str">
        <f t="shared" si="23"/>
        <v/>
      </c>
      <c r="Y125">
        <f t="shared" si="24"/>
        <v>1</v>
      </c>
      <c r="Z125" t="str">
        <f t="shared" si="25"/>
        <v/>
      </c>
    </row>
    <row r="126" spans="1:26" x14ac:dyDescent="0.25">
      <c r="A126" t="s">
        <v>175</v>
      </c>
      <c r="B126">
        <v>40255.703125</v>
      </c>
      <c r="C126">
        <v>39431</v>
      </c>
      <c r="D126">
        <v>40008</v>
      </c>
      <c r="E126">
        <v>40176</v>
      </c>
      <c r="F126">
        <v>38785</v>
      </c>
      <c r="G126">
        <v>39431</v>
      </c>
      <c r="H126">
        <v>39856</v>
      </c>
      <c r="I126">
        <v>39273</v>
      </c>
      <c r="J126">
        <v>39385</v>
      </c>
      <c r="L126" s="1" t="str">
        <f t="shared" si="15"/>
        <v>06SEP2022:05:00:00</v>
      </c>
      <c r="M126">
        <v>5</v>
      </c>
      <c r="N126">
        <f t="shared" si="16"/>
        <v>-824.703125</v>
      </c>
      <c r="O126">
        <f t="shared" si="17"/>
        <v>-824.703125</v>
      </c>
      <c r="P126" t="str">
        <f t="shared" si="18"/>
        <v/>
      </c>
      <c r="Q126">
        <f t="shared" si="19"/>
        <v>1</v>
      </c>
      <c r="R126" t="str">
        <f t="shared" si="20"/>
        <v/>
      </c>
      <c r="S126">
        <f t="shared" si="21"/>
        <v>2.0486615832772141</v>
      </c>
      <c r="V126">
        <v>5</v>
      </c>
      <c r="W126">
        <f t="shared" si="22"/>
        <v>-824.703125</v>
      </c>
      <c r="X126" t="str">
        <f t="shared" si="23"/>
        <v/>
      </c>
      <c r="Y126">
        <f t="shared" si="24"/>
        <v>1</v>
      </c>
      <c r="Z126" t="str">
        <f t="shared" si="25"/>
        <v/>
      </c>
    </row>
    <row r="127" spans="1:26" x14ac:dyDescent="0.25">
      <c r="A127" t="s">
        <v>176</v>
      </c>
      <c r="B127">
        <v>41697.023437999997</v>
      </c>
      <c r="C127">
        <v>40530</v>
      </c>
      <c r="D127">
        <v>40796</v>
      </c>
      <c r="E127">
        <v>40993</v>
      </c>
      <c r="F127">
        <v>39976</v>
      </c>
      <c r="G127">
        <v>40530</v>
      </c>
      <c r="H127">
        <v>40946</v>
      </c>
      <c r="I127">
        <v>40304</v>
      </c>
      <c r="J127">
        <v>40472</v>
      </c>
      <c r="L127" s="1" t="str">
        <f t="shared" si="15"/>
        <v>06SEP2022:06:00:00</v>
      </c>
      <c r="M127">
        <v>6</v>
      </c>
      <c r="N127">
        <f t="shared" si="16"/>
        <v>-1167.0234379999965</v>
      </c>
      <c r="O127">
        <f t="shared" si="17"/>
        <v>-1167.0234379999965</v>
      </c>
      <c r="P127" t="str">
        <f t="shared" si="18"/>
        <v/>
      </c>
      <c r="Q127">
        <f t="shared" si="19"/>
        <v>1</v>
      </c>
      <c r="R127" t="str">
        <f t="shared" si="20"/>
        <v/>
      </c>
      <c r="S127">
        <f t="shared" si="21"/>
        <v>2.7988171379553348</v>
      </c>
      <c r="V127">
        <v>6</v>
      </c>
      <c r="W127">
        <f t="shared" si="22"/>
        <v>-1167.0234379999965</v>
      </c>
      <c r="X127" t="str">
        <f t="shared" si="23"/>
        <v/>
      </c>
      <c r="Y127">
        <f t="shared" si="24"/>
        <v>1</v>
      </c>
      <c r="Z127" t="str">
        <f t="shared" si="25"/>
        <v/>
      </c>
    </row>
    <row r="128" spans="1:26" x14ac:dyDescent="0.25">
      <c r="A128" t="s">
        <v>177</v>
      </c>
      <c r="B128">
        <v>43838.316405999998</v>
      </c>
      <c r="C128">
        <v>42678</v>
      </c>
      <c r="D128">
        <v>42491</v>
      </c>
      <c r="E128">
        <v>42570</v>
      </c>
      <c r="F128">
        <v>42197</v>
      </c>
      <c r="G128">
        <v>42678</v>
      </c>
      <c r="H128">
        <v>43075</v>
      </c>
      <c r="I128">
        <v>42453</v>
      </c>
      <c r="J128">
        <v>42626</v>
      </c>
      <c r="L128" s="1" t="str">
        <f t="shared" si="15"/>
        <v>06SEP2022:07:00:00</v>
      </c>
      <c r="M128">
        <v>7</v>
      </c>
      <c r="N128">
        <f t="shared" si="16"/>
        <v>-1160.3164059999981</v>
      </c>
      <c r="O128">
        <f t="shared" si="17"/>
        <v>-1160.3164059999981</v>
      </c>
      <c r="P128" t="str">
        <f t="shared" si="18"/>
        <v/>
      </c>
      <c r="Q128">
        <f t="shared" si="19"/>
        <v>1</v>
      </c>
      <c r="R128" t="str">
        <f t="shared" si="20"/>
        <v/>
      </c>
      <c r="S128">
        <f t="shared" si="21"/>
        <v>2.6468087762631085</v>
      </c>
      <c r="V128">
        <v>7</v>
      </c>
      <c r="W128">
        <f t="shared" si="22"/>
        <v>-1160.3164059999981</v>
      </c>
      <c r="X128" t="str">
        <f t="shared" si="23"/>
        <v/>
      </c>
      <c r="Y128">
        <f t="shared" si="24"/>
        <v>1</v>
      </c>
      <c r="Z128" t="str">
        <f t="shared" si="25"/>
        <v/>
      </c>
    </row>
    <row r="129" spans="1:26" x14ac:dyDescent="0.25">
      <c r="A129" t="s">
        <v>178</v>
      </c>
      <c r="B129">
        <v>44785.1875</v>
      </c>
      <c r="C129">
        <v>43578</v>
      </c>
      <c r="D129">
        <v>43190</v>
      </c>
      <c r="E129">
        <v>43293</v>
      </c>
      <c r="F129">
        <v>43121</v>
      </c>
      <c r="G129">
        <v>43578</v>
      </c>
      <c r="H129">
        <v>43963</v>
      </c>
      <c r="I129">
        <v>43386</v>
      </c>
      <c r="J129">
        <v>43538</v>
      </c>
      <c r="L129" s="1" t="str">
        <f t="shared" si="15"/>
        <v>06SEP2022:08:00:00</v>
      </c>
      <c r="M129">
        <v>8</v>
      </c>
      <c r="N129">
        <f t="shared" si="16"/>
        <v>-1207.1875</v>
      </c>
      <c r="O129">
        <f t="shared" si="17"/>
        <v>-1207.1875</v>
      </c>
      <c r="P129" t="str">
        <f t="shared" si="18"/>
        <v/>
      </c>
      <c r="Q129">
        <f t="shared" si="19"/>
        <v>1</v>
      </c>
      <c r="R129" t="str">
        <f t="shared" si="20"/>
        <v/>
      </c>
      <c r="S129">
        <f t="shared" si="21"/>
        <v>2.6955061871740513</v>
      </c>
      <c r="V129">
        <v>8</v>
      </c>
      <c r="W129">
        <f t="shared" si="22"/>
        <v>-1207.1875</v>
      </c>
      <c r="X129" t="str">
        <f t="shared" si="23"/>
        <v/>
      </c>
      <c r="Y129">
        <f t="shared" si="24"/>
        <v>1</v>
      </c>
      <c r="Z129" t="str">
        <f t="shared" si="25"/>
        <v/>
      </c>
    </row>
    <row r="130" spans="1:26" x14ac:dyDescent="0.25">
      <c r="A130" t="s">
        <v>179</v>
      </c>
      <c r="B130">
        <v>46362.851562999997</v>
      </c>
      <c r="C130">
        <v>45234</v>
      </c>
      <c r="D130">
        <v>44559</v>
      </c>
      <c r="E130">
        <v>44618</v>
      </c>
      <c r="F130">
        <v>44630</v>
      </c>
      <c r="G130">
        <v>45234</v>
      </c>
      <c r="H130">
        <v>45684</v>
      </c>
      <c r="I130">
        <v>45176</v>
      </c>
      <c r="J130">
        <v>45235</v>
      </c>
      <c r="L130" s="1" t="str">
        <f t="shared" si="15"/>
        <v>06SEP2022:09:00:00</v>
      </c>
      <c r="M130">
        <v>9</v>
      </c>
      <c r="N130">
        <f t="shared" si="16"/>
        <v>-1128.8515629999965</v>
      </c>
      <c r="O130">
        <f t="shared" si="17"/>
        <v>-1128.8515629999965</v>
      </c>
      <c r="P130" t="str">
        <f t="shared" si="18"/>
        <v/>
      </c>
      <c r="Q130">
        <f t="shared" si="19"/>
        <v>1</v>
      </c>
      <c r="R130" t="str">
        <f t="shared" si="20"/>
        <v/>
      </c>
      <c r="S130">
        <f t="shared" si="21"/>
        <v>2.4348190953398552</v>
      </c>
      <c r="V130">
        <v>9</v>
      </c>
      <c r="W130">
        <f t="shared" si="22"/>
        <v>-1128.8515629999965</v>
      </c>
      <c r="X130" t="str">
        <f t="shared" si="23"/>
        <v/>
      </c>
      <c r="Y130">
        <f t="shared" si="24"/>
        <v>1</v>
      </c>
      <c r="Z130" t="str">
        <f t="shared" si="25"/>
        <v/>
      </c>
    </row>
    <row r="131" spans="1:26" x14ac:dyDescent="0.25">
      <c r="A131" t="s">
        <v>180</v>
      </c>
      <c r="B131">
        <v>49127.402344000002</v>
      </c>
      <c r="C131">
        <v>48160</v>
      </c>
      <c r="D131">
        <v>47523</v>
      </c>
      <c r="E131">
        <v>47349</v>
      </c>
      <c r="F131">
        <v>47326</v>
      </c>
      <c r="G131">
        <v>48160</v>
      </c>
      <c r="H131">
        <v>48682</v>
      </c>
      <c r="I131">
        <v>48339</v>
      </c>
      <c r="J131">
        <v>48228</v>
      </c>
      <c r="L131" s="1" t="str">
        <f t="shared" ref="L131:L194" si="26">A131</f>
        <v>06SEP2022:10:00:00</v>
      </c>
      <c r="M131">
        <v>10</v>
      </c>
      <c r="N131">
        <f t="shared" ref="N131:N194" si="27">C131-B131</f>
        <v>-967.4023440000019</v>
      </c>
      <c r="O131">
        <f t="shared" ref="O131:O194" si="28">IF(N131&lt;0,N131,"")</f>
        <v>-967.4023440000019</v>
      </c>
      <c r="P131" t="str">
        <f t="shared" ref="P131:P194" si="29">IF(N131&gt;0,N131,"")</f>
        <v/>
      </c>
      <c r="Q131">
        <f t="shared" ref="Q131:Q194" si="30">IF(O131&lt;0,1,"")</f>
        <v>1</v>
      </c>
      <c r="R131" t="str">
        <f t="shared" ref="R131:R194" si="31">IF(AND(P131&gt;0,P131&lt;&gt;""),1,"")</f>
        <v/>
      </c>
      <c r="S131">
        <f t="shared" ref="S131:S194" si="32">ABS((B131-C131)/B131)*100</f>
        <v>1.9691705603037082</v>
      </c>
      <c r="V131">
        <v>10</v>
      </c>
      <c r="W131">
        <f t="shared" ref="W131:W194" si="33">O131</f>
        <v>-967.4023440000019</v>
      </c>
      <c r="X131" t="str">
        <f t="shared" ref="X131:X194" si="34">P131</f>
        <v/>
      </c>
      <c r="Y131">
        <f t="shared" ref="Y131:Y194" si="35">Q131</f>
        <v>1</v>
      </c>
      <c r="Z131" t="str">
        <f t="shared" ref="Z131:Z194" si="36">R131</f>
        <v/>
      </c>
    </row>
    <row r="132" spans="1:26" x14ac:dyDescent="0.25">
      <c r="A132" t="s">
        <v>181</v>
      </c>
      <c r="B132">
        <v>52317.902344000002</v>
      </c>
      <c r="C132">
        <v>52113</v>
      </c>
      <c r="D132">
        <v>51353</v>
      </c>
      <c r="E132">
        <v>51027</v>
      </c>
      <c r="F132">
        <v>51047</v>
      </c>
      <c r="G132">
        <v>52113</v>
      </c>
      <c r="H132">
        <v>52661</v>
      </c>
      <c r="I132">
        <v>52223</v>
      </c>
      <c r="J132">
        <v>52128</v>
      </c>
      <c r="L132" s="1" t="str">
        <f t="shared" si="26"/>
        <v>06SEP2022:11:00:00</v>
      </c>
      <c r="M132">
        <v>11</v>
      </c>
      <c r="N132">
        <f t="shared" si="27"/>
        <v>-204.9023440000019</v>
      </c>
      <c r="O132">
        <f t="shared" si="28"/>
        <v>-204.9023440000019</v>
      </c>
      <c r="P132" t="str">
        <f t="shared" si="29"/>
        <v/>
      </c>
      <c r="Q132">
        <f t="shared" si="30"/>
        <v>1</v>
      </c>
      <c r="R132" t="str">
        <f t="shared" si="31"/>
        <v/>
      </c>
      <c r="S132">
        <f t="shared" si="32"/>
        <v>0.39164862278447371</v>
      </c>
      <c r="V132">
        <v>11</v>
      </c>
      <c r="W132">
        <f t="shared" si="33"/>
        <v>-204.9023440000019</v>
      </c>
      <c r="X132" t="str">
        <f t="shared" si="34"/>
        <v/>
      </c>
      <c r="Y132">
        <f t="shared" si="35"/>
        <v>1</v>
      </c>
      <c r="Z132" t="str">
        <f t="shared" si="36"/>
        <v/>
      </c>
    </row>
    <row r="133" spans="1:26" x14ac:dyDescent="0.25">
      <c r="A133" t="s">
        <v>182</v>
      </c>
      <c r="B133">
        <v>55790.691405999998</v>
      </c>
      <c r="C133">
        <v>56291</v>
      </c>
      <c r="D133">
        <v>55019</v>
      </c>
      <c r="E133">
        <v>54528</v>
      </c>
      <c r="F133">
        <v>55027</v>
      </c>
      <c r="G133">
        <v>56291</v>
      </c>
      <c r="H133">
        <v>56745</v>
      </c>
      <c r="I133">
        <v>55953</v>
      </c>
      <c r="J133">
        <v>56096</v>
      </c>
      <c r="L133" s="1" t="str">
        <f t="shared" si="26"/>
        <v>06SEP2022:12:00:00</v>
      </c>
      <c r="M133">
        <v>12</v>
      </c>
      <c r="N133">
        <f t="shared" si="27"/>
        <v>500.3085940000019</v>
      </c>
      <c r="O133" t="str">
        <f t="shared" si="28"/>
        <v/>
      </c>
      <c r="P133">
        <f t="shared" si="29"/>
        <v>500.3085940000019</v>
      </c>
      <c r="Q133" t="str">
        <f t="shared" si="30"/>
        <v/>
      </c>
      <c r="R133">
        <f t="shared" si="31"/>
        <v>1</v>
      </c>
      <c r="S133">
        <f t="shared" si="32"/>
        <v>0.89675998162337933</v>
      </c>
      <c r="V133">
        <v>12</v>
      </c>
      <c r="W133" t="str">
        <f t="shared" si="33"/>
        <v/>
      </c>
      <c r="X133">
        <f t="shared" si="34"/>
        <v>500.3085940000019</v>
      </c>
      <c r="Y133" t="str">
        <f t="shared" si="35"/>
        <v/>
      </c>
      <c r="Z133">
        <f t="shared" si="36"/>
        <v>1</v>
      </c>
    </row>
    <row r="134" spans="1:26" x14ac:dyDescent="0.25">
      <c r="A134" t="s">
        <v>183</v>
      </c>
      <c r="B134">
        <v>59571.6875</v>
      </c>
      <c r="C134">
        <v>59764</v>
      </c>
      <c r="D134">
        <v>58652</v>
      </c>
      <c r="E134">
        <v>58044</v>
      </c>
      <c r="F134">
        <v>58413</v>
      </c>
      <c r="G134">
        <v>59764</v>
      </c>
      <c r="H134">
        <v>60059</v>
      </c>
      <c r="I134">
        <v>59123</v>
      </c>
      <c r="J134">
        <v>59411</v>
      </c>
      <c r="L134" s="1" t="str">
        <f t="shared" si="26"/>
        <v>06SEP2022:13:00:00</v>
      </c>
      <c r="M134">
        <v>13</v>
      </c>
      <c r="N134">
        <f t="shared" si="27"/>
        <v>192.3125</v>
      </c>
      <c r="O134" t="str">
        <f t="shared" si="28"/>
        <v/>
      </c>
      <c r="P134">
        <f t="shared" si="29"/>
        <v>192.3125</v>
      </c>
      <c r="Q134" t="str">
        <f t="shared" si="30"/>
        <v/>
      </c>
      <c r="R134">
        <f t="shared" si="31"/>
        <v>1</v>
      </c>
      <c r="S134">
        <f t="shared" si="32"/>
        <v>0.32282533544143766</v>
      </c>
      <c r="V134">
        <v>13</v>
      </c>
      <c r="W134" t="str">
        <f t="shared" si="33"/>
        <v/>
      </c>
      <c r="X134">
        <f t="shared" si="34"/>
        <v>192.3125</v>
      </c>
      <c r="Y134" t="str">
        <f t="shared" si="35"/>
        <v/>
      </c>
      <c r="Z134">
        <f t="shared" si="36"/>
        <v>1</v>
      </c>
    </row>
    <row r="135" spans="1:26" x14ac:dyDescent="0.25">
      <c r="A135" t="s">
        <v>184</v>
      </c>
      <c r="B135">
        <v>62808.898437999997</v>
      </c>
      <c r="C135">
        <v>62637</v>
      </c>
      <c r="D135">
        <v>61757</v>
      </c>
      <c r="E135">
        <v>61093</v>
      </c>
      <c r="F135">
        <v>61175</v>
      </c>
      <c r="G135">
        <v>62637</v>
      </c>
      <c r="H135">
        <v>62773</v>
      </c>
      <c r="I135">
        <v>61999</v>
      </c>
      <c r="J135">
        <v>62228</v>
      </c>
      <c r="L135" s="1" t="str">
        <f t="shared" si="26"/>
        <v>06SEP2022:14:00:00</v>
      </c>
      <c r="M135">
        <v>14</v>
      </c>
      <c r="N135">
        <f t="shared" si="27"/>
        <v>-171.89843799999653</v>
      </c>
      <c r="O135">
        <f t="shared" si="28"/>
        <v>-171.89843799999653</v>
      </c>
      <c r="P135" t="str">
        <f t="shared" si="29"/>
        <v/>
      </c>
      <c r="Q135">
        <f t="shared" si="30"/>
        <v>1</v>
      </c>
      <c r="R135" t="str">
        <f t="shared" si="31"/>
        <v/>
      </c>
      <c r="S135">
        <f t="shared" si="32"/>
        <v>0.27368484764890622</v>
      </c>
      <c r="V135">
        <v>14</v>
      </c>
      <c r="W135">
        <f t="shared" si="33"/>
        <v>-171.89843799999653</v>
      </c>
      <c r="X135" t="str">
        <f t="shared" si="34"/>
        <v/>
      </c>
      <c r="Y135">
        <f t="shared" si="35"/>
        <v>1</v>
      </c>
      <c r="Z135" t="str">
        <f t="shared" si="36"/>
        <v/>
      </c>
    </row>
    <row r="136" spans="1:26" x14ac:dyDescent="0.25">
      <c r="A136" t="s">
        <v>185</v>
      </c>
      <c r="B136">
        <v>65079.851562999997</v>
      </c>
      <c r="C136">
        <v>64674</v>
      </c>
      <c r="D136">
        <v>63226</v>
      </c>
      <c r="E136">
        <v>62668</v>
      </c>
      <c r="F136">
        <v>63028</v>
      </c>
      <c r="G136">
        <v>64674</v>
      </c>
      <c r="H136">
        <v>64681</v>
      </c>
      <c r="I136">
        <v>64204</v>
      </c>
      <c r="J136">
        <v>64264</v>
      </c>
      <c r="L136" s="1" t="str">
        <f t="shared" si="26"/>
        <v>06SEP2022:15:00:00</v>
      </c>
      <c r="M136">
        <v>15</v>
      </c>
      <c r="N136">
        <f t="shared" si="27"/>
        <v>-405.85156299999653</v>
      </c>
      <c r="O136">
        <f t="shared" si="28"/>
        <v>-405.85156299999653</v>
      </c>
      <c r="P136" t="str">
        <f t="shared" si="29"/>
        <v/>
      </c>
      <c r="Q136">
        <f t="shared" si="30"/>
        <v>1</v>
      </c>
      <c r="R136" t="str">
        <f t="shared" si="31"/>
        <v/>
      </c>
      <c r="S136">
        <f t="shared" si="32"/>
        <v>0.62362091070093384</v>
      </c>
      <c r="V136">
        <v>15</v>
      </c>
      <c r="W136">
        <f t="shared" si="33"/>
        <v>-405.85156299999653</v>
      </c>
      <c r="X136" t="str">
        <f t="shared" si="34"/>
        <v/>
      </c>
      <c r="Y136">
        <f t="shared" si="35"/>
        <v>1</v>
      </c>
      <c r="Z136" t="str">
        <f t="shared" si="36"/>
        <v/>
      </c>
    </row>
    <row r="137" spans="1:26" x14ac:dyDescent="0.25">
      <c r="A137" t="s">
        <v>186</v>
      </c>
      <c r="B137">
        <v>66172.46875</v>
      </c>
      <c r="C137">
        <v>65823</v>
      </c>
      <c r="D137">
        <v>63977</v>
      </c>
      <c r="E137">
        <v>63116</v>
      </c>
      <c r="F137">
        <v>63857</v>
      </c>
      <c r="G137">
        <v>65823</v>
      </c>
      <c r="H137">
        <v>65729</v>
      </c>
      <c r="I137">
        <v>65526</v>
      </c>
      <c r="J137">
        <v>65401</v>
      </c>
      <c r="L137" s="1" t="str">
        <f t="shared" si="26"/>
        <v>06SEP2022:16:00:00</v>
      </c>
      <c r="M137">
        <v>16</v>
      </c>
      <c r="N137">
        <f t="shared" si="27"/>
        <v>-349.46875</v>
      </c>
      <c r="O137">
        <f t="shared" si="28"/>
        <v>-349.46875</v>
      </c>
      <c r="P137" t="str">
        <f t="shared" si="29"/>
        <v/>
      </c>
      <c r="Q137">
        <f t="shared" si="30"/>
        <v>1</v>
      </c>
      <c r="R137" t="str">
        <f t="shared" si="31"/>
        <v/>
      </c>
      <c r="S137">
        <f t="shared" si="32"/>
        <v>0.52811804758304404</v>
      </c>
      <c r="V137">
        <v>16</v>
      </c>
      <c r="W137">
        <f t="shared" si="33"/>
        <v>-349.46875</v>
      </c>
      <c r="X137" t="str">
        <f t="shared" si="34"/>
        <v/>
      </c>
      <c r="Y137">
        <f t="shared" si="35"/>
        <v>1</v>
      </c>
      <c r="Z137" t="str">
        <f t="shared" si="36"/>
        <v/>
      </c>
    </row>
    <row r="138" spans="1:26" x14ac:dyDescent="0.25">
      <c r="A138" t="s">
        <v>187</v>
      </c>
      <c r="B138">
        <v>66750.929688000004</v>
      </c>
      <c r="C138">
        <v>66398</v>
      </c>
      <c r="D138">
        <v>64793</v>
      </c>
      <c r="E138">
        <v>64420</v>
      </c>
      <c r="F138">
        <v>63989</v>
      </c>
      <c r="G138">
        <v>66398</v>
      </c>
      <c r="H138">
        <v>66232</v>
      </c>
      <c r="I138">
        <v>66223</v>
      </c>
      <c r="J138">
        <v>65934</v>
      </c>
      <c r="L138" s="1" t="str">
        <f t="shared" si="26"/>
        <v>06SEP2022:17:00:00</v>
      </c>
      <c r="M138">
        <v>17</v>
      </c>
      <c r="N138">
        <f t="shared" si="27"/>
        <v>-352.92968800000381</v>
      </c>
      <c r="O138">
        <f t="shared" si="28"/>
        <v>-352.92968800000381</v>
      </c>
      <c r="P138" t="str">
        <f t="shared" si="29"/>
        <v/>
      </c>
      <c r="Q138">
        <f t="shared" si="30"/>
        <v>1</v>
      </c>
      <c r="R138" t="str">
        <f t="shared" si="31"/>
        <v/>
      </c>
      <c r="S138">
        <f t="shared" si="32"/>
        <v>0.52872625092958203</v>
      </c>
      <c r="V138">
        <v>17</v>
      </c>
      <c r="W138">
        <f t="shared" si="33"/>
        <v>-352.92968800000381</v>
      </c>
      <c r="X138" t="str">
        <f t="shared" si="34"/>
        <v/>
      </c>
      <c r="Y138">
        <f t="shared" si="35"/>
        <v>1</v>
      </c>
      <c r="Z138" t="str">
        <f t="shared" si="36"/>
        <v/>
      </c>
    </row>
    <row r="139" spans="1:26" x14ac:dyDescent="0.25">
      <c r="A139" t="s">
        <v>188</v>
      </c>
      <c r="B139">
        <v>66561.28125</v>
      </c>
      <c r="C139">
        <v>65867</v>
      </c>
      <c r="D139">
        <v>64518</v>
      </c>
      <c r="E139">
        <v>64100</v>
      </c>
      <c r="F139">
        <v>63129</v>
      </c>
      <c r="G139">
        <v>65867</v>
      </c>
      <c r="H139">
        <v>65652</v>
      </c>
      <c r="I139">
        <v>65738</v>
      </c>
      <c r="J139">
        <v>65357</v>
      </c>
      <c r="L139" s="1" t="str">
        <f t="shared" si="26"/>
        <v>06SEP2022:18:00:00</v>
      </c>
      <c r="M139">
        <v>18</v>
      </c>
      <c r="N139">
        <f t="shared" si="27"/>
        <v>-694.28125</v>
      </c>
      <c r="O139">
        <f t="shared" si="28"/>
        <v>-694.28125</v>
      </c>
      <c r="P139" t="str">
        <f t="shared" si="29"/>
        <v/>
      </c>
      <c r="Q139">
        <f t="shared" si="30"/>
        <v>1</v>
      </c>
      <c r="R139" t="str">
        <f t="shared" si="31"/>
        <v/>
      </c>
      <c r="S139">
        <f t="shared" si="32"/>
        <v>1.0430707416708569</v>
      </c>
      <c r="V139">
        <v>18</v>
      </c>
      <c r="W139">
        <f t="shared" si="33"/>
        <v>-694.28125</v>
      </c>
      <c r="X139" t="str">
        <f t="shared" si="34"/>
        <v/>
      </c>
      <c r="Y139">
        <f t="shared" si="35"/>
        <v>1</v>
      </c>
      <c r="Z139" t="str">
        <f t="shared" si="36"/>
        <v/>
      </c>
    </row>
    <row r="140" spans="1:26" x14ac:dyDescent="0.25">
      <c r="A140" t="s">
        <v>189</v>
      </c>
      <c r="B140">
        <v>65237.878905999998</v>
      </c>
      <c r="C140">
        <v>64157</v>
      </c>
      <c r="D140">
        <v>63169</v>
      </c>
      <c r="E140">
        <v>63164</v>
      </c>
      <c r="F140">
        <v>61297</v>
      </c>
      <c r="G140">
        <v>64157</v>
      </c>
      <c r="H140">
        <v>63947</v>
      </c>
      <c r="I140">
        <v>63951</v>
      </c>
      <c r="J140">
        <v>63603</v>
      </c>
      <c r="L140" s="1" t="str">
        <f t="shared" si="26"/>
        <v>06SEP2022:19:00:00</v>
      </c>
      <c r="M140">
        <v>19</v>
      </c>
      <c r="N140">
        <f t="shared" si="27"/>
        <v>-1080.8789059999981</v>
      </c>
      <c r="O140">
        <f t="shared" si="28"/>
        <v>-1080.8789059999981</v>
      </c>
      <c r="P140" t="str">
        <f t="shared" si="29"/>
        <v/>
      </c>
      <c r="Q140">
        <f t="shared" si="30"/>
        <v>1</v>
      </c>
      <c r="R140" t="str">
        <f t="shared" si="31"/>
        <v/>
      </c>
      <c r="S140">
        <f t="shared" si="32"/>
        <v>1.6568271748341417</v>
      </c>
      <c r="V140">
        <v>19</v>
      </c>
      <c r="W140">
        <f t="shared" si="33"/>
        <v>-1080.8789059999981</v>
      </c>
      <c r="X140" t="str">
        <f t="shared" si="34"/>
        <v/>
      </c>
      <c r="Y140">
        <f t="shared" si="35"/>
        <v>1</v>
      </c>
      <c r="Z140" t="str">
        <f t="shared" si="36"/>
        <v/>
      </c>
    </row>
    <row r="141" spans="1:26" x14ac:dyDescent="0.25">
      <c r="A141" t="s">
        <v>190</v>
      </c>
      <c r="B141">
        <v>62453.421875</v>
      </c>
      <c r="C141">
        <v>61706</v>
      </c>
      <c r="D141">
        <v>61345</v>
      </c>
      <c r="E141">
        <v>61547</v>
      </c>
      <c r="F141">
        <v>59073</v>
      </c>
      <c r="G141">
        <v>61706</v>
      </c>
      <c r="H141">
        <v>61575</v>
      </c>
      <c r="I141">
        <v>61278</v>
      </c>
      <c r="J141">
        <v>61128</v>
      </c>
      <c r="L141" s="1" t="str">
        <f t="shared" si="26"/>
        <v>06SEP2022:20:00:00</v>
      </c>
      <c r="M141">
        <v>20</v>
      </c>
      <c r="N141">
        <f t="shared" si="27"/>
        <v>-747.421875</v>
      </c>
      <c r="O141">
        <f t="shared" si="28"/>
        <v>-747.421875</v>
      </c>
      <c r="P141" t="str">
        <f t="shared" si="29"/>
        <v/>
      </c>
      <c r="Q141">
        <f t="shared" si="30"/>
        <v>1</v>
      </c>
      <c r="R141" t="str">
        <f t="shared" si="31"/>
        <v/>
      </c>
      <c r="S141">
        <f t="shared" si="32"/>
        <v>1.1967668905251638</v>
      </c>
      <c r="V141">
        <v>20</v>
      </c>
      <c r="W141">
        <f t="shared" si="33"/>
        <v>-747.421875</v>
      </c>
      <c r="X141" t="str">
        <f t="shared" si="34"/>
        <v/>
      </c>
      <c r="Y141">
        <f t="shared" si="35"/>
        <v>1</v>
      </c>
      <c r="Z141" t="str">
        <f t="shared" si="36"/>
        <v/>
      </c>
    </row>
    <row r="142" spans="1:26" x14ac:dyDescent="0.25">
      <c r="A142" t="s">
        <v>191</v>
      </c>
      <c r="B142">
        <v>60987.90625</v>
      </c>
      <c r="C142">
        <v>59939</v>
      </c>
      <c r="D142">
        <v>59892</v>
      </c>
      <c r="E142">
        <v>59623</v>
      </c>
      <c r="F142">
        <v>57645</v>
      </c>
      <c r="G142">
        <v>59939</v>
      </c>
      <c r="H142">
        <v>59916</v>
      </c>
      <c r="I142">
        <v>59434</v>
      </c>
      <c r="J142">
        <v>59412</v>
      </c>
      <c r="L142" s="1" t="str">
        <f t="shared" si="26"/>
        <v>06SEP2022:21:00:00</v>
      </c>
      <c r="M142">
        <v>21</v>
      </c>
      <c r="N142">
        <f t="shared" si="27"/>
        <v>-1048.90625</v>
      </c>
      <c r="O142">
        <f t="shared" si="28"/>
        <v>-1048.90625</v>
      </c>
      <c r="P142" t="str">
        <f t="shared" si="29"/>
        <v/>
      </c>
      <c r="Q142">
        <f t="shared" si="30"/>
        <v>1</v>
      </c>
      <c r="R142" t="str">
        <f t="shared" si="31"/>
        <v/>
      </c>
      <c r="S142">
        <f t="shared" si="32"/>
        <v>1.7198594188499461</v>
      </c>
      <c r="V142">
        <v>21</v>
      </c>
      <c r="W142">
        <f t="shared" si="33"/>
        <v>-1048.90625</v>
      </c>
      <c r="X142" t="str">
        <f t="shared" si="34"/>
        <v/>
      </c>
      <c r="Y142">
        <f t="shared" si="35"/>
        <v>1</v>
      </c>
      <c r="Z142" t="str">
        <f t="shared" si="36"/>
        <v/>
      </c>
    </row>
    <row r="143" spans="1:26" x14ac:dyDescent="0.25">
      <c r="A143" t="s">
        <v>192</v>
      </c>
      <c r="B143">
        <v>58261.882812999997</v>
      </c>
      <c r="C143">
        <v>57187</v>
      </c>
      <c r="D143">
        <v>57236</v>
      </c>
      <c r="E143">
        <v>56851</v>
      </c>
      <c r="F143">
        <v>55087</v>
      </c>
      <c r="G143">
        <v>57187</v>
      </c>
      <c r="H143">
        <v>57208</v>
      </c>
      <c r="I143">
        <v>56505</v>
      </c>
      <c r="J143">
        <v>56638</v>
      </c>
      <c r="L143" s="1" t="str">
        <f t="shared" si="26"/>
        <v>06SEP2022:22:00:00</v>
      </c>
      <c r="M143">
        <v>22</v>
      </c>
      <c r="N143">
        <f t="shared" si="27"/>
        <v>-1074.8828129999965</v>
      </c>
      <c r="O143">
        <f t="shared" si="28"/>
        <v>-1074.8828129999965</v>
      </c>
      <c r="P143" t="str">
        <f t="shared" si="29"/>
        <v/>
      </c>
      <c r="Q143">
        <f t="shared" si="30"/>
        <v>1</v>
      </c>
      <c r="R143" t="str">
        <f t="shared" si="31"/>
        <v/>
      </c>
      <c r="S143">
        <f t="shared" si="32"/>
        <v>1.8449160258860662</v>
      </c>
      <c r="V143">
        <v>22</v>
      </c>
      <c r="W143">
        <f t="shared" si="33"/>
        <v>-1074.8828129999965</v>
      </c>
      <c r="X143" t="str">
        <f t="shared" si="34"/>
        <v/>
      </c>
      <c r="Y143">
        <f t="shared" si="35"/>
        <v>1</v>
      </c>
      <c r="Z143" t="str">
        <f t="shared" si="36"/>
        <v/>
      </c>
    </row>
    <row r="144" spans="1:26" x14ac:dyDescent="0.25">
      <c r="A144" t="s">
        <v>193</v>
      </c>
      <c r="B144">
        <v>54271.820312999997</v>
      </c>
      <c r="C144">
        <v>53238</v>
      </c>
      <c r="D144">
        <v>53552</v>
      </c>
      <c r="E144">
        <v>53391</v>
      </c>
      <c r="F144">
        <v>51350</v>
      </c>
      <c r="G144">
        <v>53238</v>
      </c>
      <c r="H144">
        <v>53352</v>
      </c>
      <c r="I144">
        <v>52868</v>
      </c>
      <c r="J144">
        <v>52854</v>
      </c>
      <c r="L144" s="1" t="str">
        <f t="shared" si="26"/>
        <v>06SEP2022:23:00:00</v>
      </c>
      <c r="M144">
        <v>23</v>
      </c>
      <c r="N144">
        <f t="shared" si="27"/>
        <v>-1033.8203129999965</v>
      </c>
      <c r="O144">
        <f t="shared" si="28"/>
        <v>-1033.8203129999965</v>
      </c>
      <c r="P144" t="str">
        <f t="shared" si="29"/>
        <v/>
      </c>
      <c r="Q144">
        <f t="shared" si="30"/>
        <v>1</v>
      </c>
      <c r="R144" t="str">
        <f t="shared" si="31"/>
        <v/>
      </c>
      <c r="S144">
        <f t="shared" si="32"/>
        <v>1.9048933812016628</v>
      </c>
      <c r="V144">
        <v>23</v>
      </c>
      <c r="W144">
        <f t="shared" si="33"/>
        <v>-1033.8203129999965</v>
      </c>
      <c r="X144" t="str">
        <f t="shared" si="34"/>
        <v/>
      </c>
      <c r="Y144">
        <f t="shared" si="35"/>
        <v>1</v>
      </c>
      <c r="Z144" t="str">
        <f t="shared" si="36"/>
        <v/>
      </c>
    </row>
    <row r="145" spans="1:26" x14ac:dyDescent="0.25">
      <c r="A145" t="s">
        <v>194</v>
      </c>
      <c r="B145">
        <v>50108.546875</v>
      </c>
      <c r="C145">
        <v>49434</v>
      </c>
      <c r="D145">
        <v>49796</v>
      </c>
      <c r="E145">
        <v>49700</v>
      </c>
      <c r="F145">
        <v>47747</v>
      </c>
      <c r="G145">
        <v>49434</v>
      </c>
      <c r="H145">
        <v>49633</v>
      </c>
      <c r="I145">
        <v>49373</v>
      </c>
      <c r="J145">
        <v>49209</v>
      </c>
      <c r="L145" s="1" t="str">
        <f t="shared" si="26"/>
        <v>07SEP2022:00:00:00</v>
      </c>
      <c r="M145">
        <v>24</v>
      </c>
      <c r="N145">
        <f t="shared" si="27"/>
        <v>-674.546875</v>
      </c>
      <c r="O145">
        <f t="shared" si="28"/>
        <v>-674.546875</v>
      </c>
      <c r="P145" t="str">
        <f t="shared" si="29"/>
        <v/>
      </c>
      <c r="Q145">
        <f t="shared" si="30"/>
        <v>1</v>
      </c>
      <c r="R145" t="str">
        <f t="shared" si="31"/>
        <v/>
      </c>
      <c r="S145">
        <f t="shared" si="32"/>
        <v>1.346171296251544</v>
      </c>
      <c r="V145">
        <v>24</v>
      </c>
      <c r="W145">
        <f t="shared" si="33"/>
        <v>-674.546875</v>
      </c>
      <c r="X145" t="str">
        <f t="shared" si="34"/>
        <v/>
      </c>
      <c r="Y145">
        <f t="shared" si="35"/>
        <v>1</v>
      </c>
      <c r="Z145" t="str">
        <f t="shared" si="36"/>
        <v/>
      </c>
    </row>
    <row r="146" spans="1:26" x14ac:dyDescent="0.25">
      <c r="A146" t="s">
        <v>195</v>
      </c>
      <c r="B146">
        <v>46730.355469000002</v>
      </c>
      <c r="C146">
        <v>46070</v>
      </c>
      <c r="D146">
        <v>46324</v>
      </c>
      <c r="E146">
        <v>46605</v>
      </c>
      <c r="F146">
        <v>45133</v>
      </c>
      <c r="G146">
        <v>46245</v>
      </c>
      <c r="H146">
        <v>46070</v>
      </c>
      <c r="I146">
        <v>46399</v>
      </c>
      <c r="J146">
        <v>46088</v>
      </c>
      <c r="L146" s="1" t="str">
        <f t="shared" si="26"/>
        <v>07SEP2022:01:00:00</v>
      </c>
      <c r="M146">
        <v>1</v>
      </c>
      <c r="N146">
        <f t="shared" si="27"/>
        <v>-660.3554690000019</v>
      </c>
      <c r="O146">
        <f t="shared" si="28"/>
        <v>-660.3554690000019</v>
      </c>
      <c r="P146" t="str">
        <f t="shared" si="29"/>
        <v/>
      </c>
      <c r="Q146">
        <f t="shared" si="30"/>
        <v>1</v>
      </c>
      <c r="R146" t="str">
        <f t="shared" si="31"/>
        <v/>
      </c>
      <c r="S146">
        <f t="shared" si="32"/>
        <v>1.413118865398036</v>
      </c>
      <c r="V146">
        <v>1</v>
      </c>
      <c r="W146">
        <f t="shared" si="33"/>
        <v>-660.3554690000019</v>
      </c>
      <c r="X146" t="str">
        <f t="shared" si="34"/>
        <v/>
      </c>
      <c r="Y146">
        <f t="shared" si="35"/>
        <v>1</v>
      </c>
      <c r="Z146" t="str">
        <f t="shared" si="36"/>
        <v/>
      </c>
    </row>
    <row r="147" spans="1:26" x14ac:dyDescent="0.25">
      <c r="A147" t="s">
        <v>196</v>
      </c>
      <c r="B147">
        <v>44470.199219000002</v>
      </c>
      <c r="C147">
        <v>43645</v>
      </c>
      <c r="D147">
        <v>44025</v>
      </c>
      <c r="E147">
        <v>43996</v>
      </c>
      <c r="F147">
        <v>42753</v>
      </c>
      <c r="G147">
        <v>43724</v>
      </c>
      <c r="H147">
        <v>43645</v>
      </c>
      <c r="I147">
        <v>44058</v>
      </c>
      <c r="J147">
        <v>43675</v>
      </c>
      <c r="L147" s="1" t="str">
        <f t="shared" si="26"/>
        <v>07SEP2022:02:00:00</v>
      </c>
      <c r="M147">
        <v>2</v>
      </c>
      <c r="N147">
        <f t="shared" si="27"/>
        <v>-825.1992190000019</v>
      </c>
      <c r="O147">
        <f t="shared" si="28"/>
        <v>-825.1992190000019</v>
      </c>
      <c r="P147" t="str">
        <f t="shared" si="29"/>
        <v/>
      </c>
      <c r="Q147">
        <f t="shared" si="30"/>
        <v>1</v>
      </c>
      <c r="R147" t="str">
        <f t="shared" si="31"/>
        <v/>
      </c>
      <c r="S147">
        <f t="shared" si="32"/>
        <v>1.8556229418631287</v>
      </c>
      <c r="V147">
        <v>2</v>
      </c>
      <c r="W147">
        <f t="shared" si="33"/>
        <v>-825.1992190000019</v>
      </c>
      <c r="X147" t="str">
        <f t="shared" si="34"/>
        <v/>
      </c>
      <c r="Y147">
        <f t="shared" si="35"/>
        <v>1</v>
      </c>
      <c r="Z147" t="str">
        <f t="shared" si="36"/>
        <v/>
      </c>
    </row>
    <row r="148" spans="1:26" x14ac:dyDescent="0.25">
      <c r="A148" t="s">
        <v>197</v>
      </c>
      <c r="B148">
        <v>42963.789062999997</v>
      </c>
      <c r="C148">
        <v>42066</v>
      </c>
      <c r="D148">
        <v>42222</v>
      </c>
      <c r="E148">
        <v>42031</v>
      </c>
      <c r="F148">
        <v>41110</v>
      </c>
      <c r="G148">
        <v>41999</v>
      </c>
      <c r="H148">
        <v>42066</v>
      </c>
      <c r="I148">
        <v>42470</v>
      </c>
      <c r="J148">
        <v>42047</v>
      </c>
      <c r="L148" s="1" t="str">
        <f t="shared" si="26"/>
        <v>07SEP2022:03:00:00</v>
      </c>
      <c r="M148">
        <v>3</v>
      </c>
      <c r="N148">
        <f t="shared" si="27"/>
        <v>-897.78906299999653</v>
      </c>
      <c r="O148">
        <f t="shared" si="28"/>
        <v>-897.78906299999653</v>
      </c>
      <c r="P148" t="str">
        <f t="shared" si="29"/>
        <v/>
      </c>
      <c r="Q148">
        <f t="shared" si="30"/>
        <v>1</v>
      </c>
      <c r="R148" t="str">
        <f t="shared" si="31"/>
        <v/>
      </c>
      <c r="S148">
        <f t="shared" si="32"/>
        <v>2.0896412597211169</v>
      </c>
      <c r="V148">
        <v>3</v>
      </c>
      <c r="W148">
        <f t="shared" si="33"/>
        <v>-897.78906299999653</v>
      </c>
      <c r="X148" t="str">
        <f t="shared" si="34"/>
        <v/>
      </c>
      <c r="Y148">
        <f t="shared" si="35"/>
        <v>1</v>
      </c>
      <c r="Z148" t="str">
        <f t="shared" si="36"/>
        <v/>
      </c>
    </row>
    <row r="149" spans="1:26" x14ac:dyDescent="0.25">
      <c r="A149" t="s">
        <v>198</v>
      </c>
      <c r="B149">
        <v>42070.789062999997</v>
      </c>
      <c r="C149">
        <v>41243</v>
      </c>
      <c r="D149">
        <v>41184</v>
      </c>
      <c r="E149">
        <v>40759</v>
      </c>
      <c r="F149">
        <v>40378</v>
      </c>
      <c r="G149">
        <v>41214</v>
      </c>
      <c r="H149">
        <v>41243</v>
      </c>
      <c r="I149">
        <v>41560</v>
      </c>
      <c r="J149">
        <v>41217</v>
      </c>
      <c r="L149" s="1" t="str">
        <f t="shared" si="26"/>
        <v>07SEP2022:04:00:00</v>
      </c>
      <c r="M149">
        <v>4</v>
      </c>
      <c r="N149">
        <f t="shared" si="27"/>
        <v>-827.78906299999653</v>
      </c>
      <c r="O149">
        <f t="shared" si="28"/>
        <v>-827.78906299999653</v>
      </c>
      <c r="P149" t="str">
        <f t="shared" si="29"/>
        <v/>
      </c>
      <c r="Q149">
        <f t="shared" si="30"/>
        <v>1</v>
      </c>
      <c r="R149" t="str">
        <f t="shared" si="31"/>
        <v/>
      </c>
      <c r="S149">
        <f t="shared" si="32"/>
        <v>1.9676100245241475</v>
      </c>
      <c r="V149">
        <v>4</v>
      </c>
      <c r="W149">
        <f t="shared" si="33"/>
        <v>-827.78906299999653</v>
      </c>
      <c r="X149" t="str">
        <f t="shared" si="34"/>
        <v/>
      </c>
      <c r="Y149">
        <f t="shared" si="35"/>
        <v>1</v>
      </c>
      <c r="Z149" t="str">
        <f t="shared" si="36"/>
        <v/>
      </c>
    </row>
    <row r="150" spans="1:26" x14ac:dyDescent="0.25">
      <c r="A150" t="s">
        <v>199</v>
      </c>
      <c r="B150">
        <v>41895.371094000002</v>
      </c>
      <c r="C150">
        <v>41166</v>
      </c>
      <c r="D150">
        <v>40780</v>
      </c>
      <c r="E150">
        <v>40372</v>
      </c>
      <c r="F150">
        <v>40358</v>
      </c>
      <c r="G150">
        <v>41132</v>
      </c>
      <c r="H150">
        <v>41166</v>
      </c>
      <c r="I150">
        <v>41438</v>
      </c>
      <c r="J150">
        <v>41132</v>
      </c>
      <c r="L150" s="1" t="str">
        <f t="shared" si="26"/>
        <v>07SEP2022:05:00:00</v>
      </c>
      <c r="M150">
        <v>5</v>
      </c>
      <c r="N150">
        <f t="shared" si="27"/>
        <v>-729.3710940000019</v>
      </c>
      <c r="O150">
        <f t="shared" si="28"/>
        <v>-729.3710940000019</v>
      </c>
      <c r="P150" t="str">
        <f t="shared" si="29"/>
        <v/>
      </c>
      <c r="Q150">
        <f t="shared" si="30"/>
        <v>1</v>
      </c>
      <c r="R150" t="str">
        <f t="shared" si="31"/>
        <v/>
      </c>
      <c r="S150">
        <f t="shared" si="32"/>
        <v>1.7409347976976339</v>
      </c>
      <c r="V150">
        <v>5</v>
      </c>
      <c r="W150">
        <f t="shared" si="33"/>
        <v>-729.3710940000019</v>
      </c>
      <c r="X150" t="str">
        <f t="shared" si="34"/>
        <v/>
      </c>
      <c r="Y150">
        <f t="shared" si="35"/>
        <v>1</v>
      </c>
      <c r="Z150" t="str">
        <f t="shared" si="36"/>
        <v/>
      </c>
    </row>
    <row r="151" spans="1:26" x14ac:dyDescent="0.25">
      <c r="A151" t="s">
        <v>200</v>
      </c>
      <c r="B151">
        <v>43084.105469000002</v>
      </c>
      <c r="C151">
        <v>42260</v>
      </c>
      <c r="D151">
        <v>41423</v>
      </c>
      <c r="E151">
        <v>40930</v>
      </c>
      <c r="F151">
        <v>41436</v>
      </c>
      <c r="G151">
        <v>42208</v>
      </c>
      <c r="H151">
        <v>42260</v>
      </c>
      <c r="I151">
        <v>42586</v>
      </c>
      <c r="J151">
        <v>42237</v>
      </c>
      <c r="L151" s="1" t="str">
        <f t="shared" si="26"/>
        <v>07SEP2022:06:00:00</v>
      </c>
      <c r="M151">
        <v>6</v>
      </c>
      <c r="N151">
        <f t="shared" si="27"/>
        <v>-824.1054690000019</v>
      </c>
      <c r="O151">
        <f t="shared" si="28"/>
        <v>-824.1054690000019</v>
      </c>
      <c r="P151" t="str">
        <f t="shared" si="29"/>
        <v/>
      </c>
      <c r="Q151">
        <f t="shared" si="30"/>
        <v>1</v>
      </c>
      <c r="R151" t="str">
        <f t="shared" si="31"/>
        <v/>
      </c>
      <c r="S151">
        <f t="shared" si="32"/>
        <v>1.9127830554424869</v>
      </c>
      <c r="V151">
        <v>6</v>
      </c>
      <c r="W151">
        <f t="shared" si="33"/>
        <v>-824.1054690000019</v>
      </c>
      <c r="X151" t="str">
        <f t="shared" si="34"/>
        <v/>
      </c>
      <c r="Y151">
        <f t="shared" si="35"/>
        <v>1</v>
      </c>
      <c r="Z151" t="str">
        <f t="shared" si="36"/>
        <v/>
      </c>
    </row>
    <row r="152" spans="1:26" x14ac:dyDescent="0.25">
      <c r="A152" t="s">
        <v>201</v>
      </c>
      <c r="B152">
        <v>45009.25</v>
      </c>
      <c r="C152">
        <v>44359</v>
      </c>
      <c r="D152">
        <v>42801</v>
      </c>
      <c r="E152">
        <v>41866</v>
      </c>
      <c r="F152">
        <v>43581</v>
      </c>
      <c r="G152">
        <v>44324</v>
      </c>
      <c r="H152">
        <v>44359</v>
      </c>
      <c r="I152">
        <v>44892</v>
      </c>
      <c r="J152">
        <v>44420</v>
      </c>
      <c r="L152" s="1" t="str">
        <f t="shared" si="26"/>
        <v>07SEP2022:07:00:00</v>
      </c>
      <c r="M152">
        <v>7</v>
      </c>
      <c r="N152">
        <f t="shared" si="27"/>
        <v>-650.25</v>
      </c>
      <c r="O152">
        <f t="shared" si="28"/>
        <v>-650.25</v>
      </c>
      <c r="P152" t="str">
        <f t="shared" si="29"/>
        <v/>
      </c>
      <c r="Q152">
        <f t="shared" si="30"/>
        <v>1</v>
      </c>
      <c r="R152" t="str">
        <f t="shared" si="31"/>
        <v/>
      </c>
      <c r="S152">
        <f t="shared" si="32"/>
        <v>1.4447030332653843</v>
      </c>
      <c r="V152">
        <v>7</v>
      </c>
      <c r="W152">
        <f t="shared" si="33"/>
        <v>-650.25</v>
      </c>
      <c r="X152" t="str">
        <f t="shared" si="34"/>
        <v/>
      </c>
      <c r="Y152">
        <f t="shared" si="35"/>
        <v>1</v>
      </c>
      <c r="Z152" t="str">
        <f t="shared" si="36"/>
        <v/>
      </c>
    </row>
    <row r="153" spans="1:26" x14ac:dyDescent="0.25">
      <c r="A153" t="s">
        <v>202</v>
      </c>
      <c r="B153">
        <v>45626.359375</v>
      </c>
      <c r="C153">
        <v>45165</v>
      </c>
      <c r="D153">
        <v>43355</v>
      </c>
      <c r="E153">
        <v>42463</v>
      </c>
      <c r="F153">
        <v>44490</v>
      </c>
      <c r="G153">
        <v>45185</v>
      </c>
      <c r="H153">
        <v>45165</v>
      </c>
      <c r="I153">
        <v>45843</v>
      </c>
      <c r="J153">
        <v>45306</v>
      </c>
      <c r="L153" s="1" t="str">
        <f t="shared" si="26"/>
        <v>07SEP2022:08:00:00</v>
      </c>
      <c r="M153">
        <v>8</v>
      </c>
      <c r="N153">
        <f t="shared" si="27"/>
        <v>-461.359375</v>
      </c>
      <c r="O153">
        <f t="shared" si="28"/>
        <v>-461.359375</v>
      </c>
      <c r="P153" t="str">
        <f t="shared" si="29"/>
        <v/>
      </c>
      <c r="Q153">
        <f t="shared" si="30"/>
        <v>1</v>
      </c>
      <c r="R153" t="str">
        <f t="shared" si="31"/>
        <v/>
      </c>
      <c r="S153">
        <f t="shared" si="32"/>
        <v>1.0111685028562505</v>
      </c>
      <c r="V153">
        <v>8</v>
      </c>
      <c r="W153">
        <f t="shared" si="33"/>
        <v>-461.359375</v>
      </c>
      <c r="X153" t="str">
        <f t="shared" si="34"/>
        <v/>
      </c>
      <c r="Y153">
        <f t="shared" si="35"/>
        <v>1</v>
      </c>
      <c r="Z153" t="str">
        <f t="shared" si="36"/>
        <v/>
      </c>
    </row>
    <row r="154" spans="1:26" x14ac:dyDescent="0.25">
      <c r="A154" t="s">
        <v>203</v>
      </c>
      <c r="B154">
        <v>46931.054687999997</v>
      </c>
      <c r="C154">
        <v>47101</v>
      </c>
      <c r="D154">
        <v>44949</v>
      </c>
      <c r="E154">
        <v>44198</v>
      </c>
      <c r="F154">
        <v>46125</v>
      </c>
      <c r="G154">
        <v>46950</v>
      </c>
      <c r="H154">
        <v>47101</v>
      </c>
      <c r="I154">
        <v>47651</v>
      </c>
      <c r="J154">
        <v>47109</v>
      </c>
      <c r="L154" s="1" t="str">
        <f t="shared" si="26"/>
        <v>07SEP2022:09:00:00</v>
      </c>
      <c r="M154">
        <v>9</v>
      </c>
      <c r="N154">
        <f t="shared" si="27"/>
        <v>169.94531200000347</v>
      </c>
      <c r="O154" t="str">
        <f t="shared" si="28"/>
        <v/>
      </c>
      <c r="P154">
        <f t="shared" si="29"/>
        <v>169.94531200000347</v>
      </c>
      <c r="Q154" t="str">
        <f t="shared" si="30"/>
        <v/>
      </c>
      <c r="R154">
        <f t="shared" si="31"/>
        <v>1</v>
      </c>
      <c r="S154">
        <f t="shared" si="32"/>
        <v>0.36211696738930849</v>
      </c>
      <c r="V154">
        <v>9</v>
      </c>
      <c r="W154" t="str">
        <f t="shared" si="33"/>
        <v/>
      </c>
      <c r="X154">
        <f t="shared" si="34"/>
        <v>169.94531200000347</v>
      </c>
      <c r="Y154" t="str">
        <f t="shared" si="35"/>
        <v/>
      </c>
      <c r="Z154">
        <f t="shared" si="36"/>
        <v>1</v>
      </c>
    </row>
    <row r="155" spans="1:26" x14ac:dyDescent="0.25">
      <c r="A155" t="s">
        <v>204</v>
      </c>
      <c r="B155">
        <v>49788.003905999998</v>
      </c>
      <c r="C155">
        <v>50561</v>
      </c>
      <c r="D155">
        <v>48187</v>
      </c>
      <c r="E155">
        <v>47487</v>
      </c>
      <c r="F155">
        <v>48937</v>
      </c>
      <c r="G155">
        <v>50093</v>
      </c>
      <c r="H155">
        <v>50561</v>
      </c>
      <c r="I155">
        <v>51079</v>
      </c>
      <c r="J155">
        <v>50382</v>
      </c>
      <c r="L155" s="1" t="str">
        <f t="shared" si="26"/>
        <v>07SEP2022:10:00:00</v>
      </c>
      <c r="M155">
        <v>10</v>
      </c>
      <c r="N155">
        <f t="shared" si="27"/>
        <v>772.9960940000019</v>
      </c>
      <c r="O155" t="str">
        <f t="shared" si="28"/>
        <v/>
      </c>
      <c r="P155">
        <f t="shared" si="29"/>
        <v>772.9960940000019</v>
      </c>
      <c r="Q155" t="str">
        <f t="shared" si="30"/>
        <v/>
      </c>
      <c r="R155">
        <f t="shared" si="31"/>
        <v>1</v>
      </c>
      <c r="S155">
        <f t="shared" si="32"/>
        <v>1.5525749846477526</v>
      </c>
      <c r="V155">
        <v>10</v>
      </c>
      <c r="W155" t="str">
        <f t="shared" si="33"/>
        <v/>
      </c>
      <c r="X155">
        <f t="shared" si="34"/>
        <v>772.9960940000019</v>
      </c>
      <c r="Y155" t="str">
        <f t="shared" si="35"/>
        <v/>
      </c>
      <c r="Z155">
        <f t="shared" si="36"/>
        <v>1</v>
      </c>
    </row>
    <row r="156" spans="1:26" x14ac:dyDescent="0.25">
      <c r="A156" t="s">
        <v>205</v>
      </c>
      <c r="B156">
        <v>53482.519530999998</v>
      </c>
      <c r="C156">
        <v>55064</v>
      </c>
      <c r="D156">
        <v>52590</v>
      </c>
      <c r="E156">
        <v>52159</v>
      </c>
      <c r="F156">
        <v>52800</v>
      </c>
      <c r="G156">
        <v>54319</v>
      </c>
      <c r="H156">
        <v>55064</v>
      </c>
      <c r="I156">
        <v>55360</v>
      </c>
      <c r="J156">
        <v>54642</v>
      </c>
      <c r="L156" s="1" t="str">
        <f t="shared" si="26"/>
        <v>07SEP2022:11:00:00</v>
      </c>
      <c r="M156">
        <v>11</v>
      </c>
      <c r="N156">
        <f t="shared" si="27"/>
        <v>1581.4804690000019</v>
      </c>
      <c r="O156" t="str">
        <f t="shared" si="28"/>
        <v/>
      </c>
      <c r="P156">
        <f t="shared" si="29"/>
        <v>1581.4804690000019</v>
      </c>
      <c r="Q156" t="str">
        <f t="shared" si="30"/>
        <v/>
      </c>
      <c r="R156">
        <f t="shared" si="31"/>
        <v>1</v>
      </c>
      <c r="S156">
        <f t="shared" si="32"/>
        <v>2.9570044247510268</v>
      </c>
      <c r="V156">
        <v>11</v>
      </c>
      <c r="W156" t="str">
        <f t="shared" si="33"/>
        <v/>
      </c>
      <c r="X156">
        <f t="shared" si="34"/>
        <v>1581.4804690000019</v>
      </c>
      <c r="Y156" t="str">
        <f t="shared" si="35"/>
        <v/>
      </c>
      <c r="Z156">
        <f t="shared" si="36"/>
        <v>1</v>
      </c>
    </row>
    <row r="157" spans="1:26" x14ac:dyDescent="0.25">
      <c r="A157" t="s">
        <v>206</v>
      </c>
      <c r="B157">
        <v>57677.445312999997</v>
      </c>
      <c r="C157">
        <v>59601</v>
      </c>
      <c r="D157">
        <v>57077</v>
      </c>
      <c r="E157">
        <v>56817</v>
      </c>
      <c r="F157">
        <v>56881</v>
      </c>
      <c r="G157">
        <v>58712</v>
      </c>
      <c r="H157">
        <v>59601</v>
      </c>
      <c r="I157">
        <v>59418</v>
      </c>
      <c r="J157">
        <v>58906</v>
      </c>
      <c r="L157" s="1" t="str">
        <f t="shared" si="26"/>
        <v>07SEP2022:12:00:00</v>
      </c>
      <c r="M157">
        <v>12</v>
      </c>
      <c r="N157">
        <f t="shared" si="27"/>
        <v>1923.5546870000035</v>
      </c>
      <c r="O157" t="str">
        <f t="shared" si="28"/>
        <v/>
      </c>
      <c r="P157">
        <f t="shared" si="29"/>
        <v>1923.5546870000035</v>
      </c>
      <c r="Q157" t="str">
        <f t="shared" si="30"/>
        <v/>
      </c>
      <c r="R157">
        <f t="shared" si="31"/>
        <v>1</v>
      </c>
      <c r="S157">
        <f t="shared" si="32"/>
        <v>3.3350206073819479</v>
      </c>
      <c r="V157">
        <v>12</v>
      </c>
      <c r="W157" t="str">
        <f t="shared" si="33"/>
        <v/>
      </c>
      <c r="X157">
        <f t="shared" si="34"/>
        <v>1923.5546870000035</v>
      </c>
      <c r="Y157" t="str">
        <f t="shared" si="35"/>
        <v/>
      </c>
      <c r="Z157">
        <f t="shared" si="36"/>
        <v>1</v>
      </c>
    </row>
    <row r="158" spans="1:26" x14ac:dyDescent="0.25">
      <c r="A158" t="s">
        <v>207</v>
      </c>
      <c r="B158">
        <v>61743.730469000002</v>
      </c>
      <c r="C158">
        <v>63285</v>
      </c>
      <c r="D158">
        <v>60953</v>
      </c>
      <c r="E158">
        <v>60871</v>
      </c>
      <c r="F158">
        <v>60495</v>
      </c>
      <c r="G158">
        <v>62332</v>
      </c>
      <c r="H158">
        <v>63285</v>
      </c>
      <c r="I158">
        <v>62782</v>
      </c>
      <c r="J158">
        <v>62452</v>
      </c>
      <c r="L158" s="1" t="str">
        <f t="shared" si="26"/>
        <v>07SEP2022:13:00:00</v>
      </c>
      <c r="M158">
        <v>13</v>
      </c>
      <c r="N158">
        <f t="shared" si="27"/>
        <v>1541.2695309999981</v>
      </c>
      <c r="O158" t="str">
        <f t="shared" si="28"/>
        <v/>
      </c>
      <c r="P158">
        <f t="shared" si="29"/>
        <v>1541.2695309999981</v>
      </c>
      <c r="Q158" t="str">
        <f t="shared" si="30"/>
        <v/>
      </c>
      <c r="R158">
        <f t="shared" si="31"/>
        <v>1</v>
      </c>
      <c r="S158">
        <f t="shared" si="32"/>
        <v>2.4962364912075268</v>
      </c>
      <c r="V158">
        <v>13</v>
      </c>
      <c r="W158" t="str">
        <f t="shared" si="33"/>
        <v/>
      </c>
      <c r="X158">
        <f t="shared" si="34"/>
        <v>1541.2695309999981</v>
      </c>
      <c r="Y158" t="str">
        <f t="shared" si="35"/>
        <v/>
      </c>
      <c r="Z158">
        <f t="shared" si="36"/>
        <v>1</v>
      </c>
    </row>
    <row r="159" spans="1:26" x14ac:dyDescent="0.25">
      <c r="A159" t="s">
        <v>208</v>
      </c>
      <c r="B159">
        <v>65086.332030999998</v>
      </c>
      <c r="C159">
        <v>66284</v>
      </c>
      <c r="D159">
        <v>64139</v>
      </c>
      <c r="E159">
        <v>64128</v>
      </c>
      <c r="F159">
        <v>63336</v>
      </c>
      <c r="G159">
        <v>65272</v>
      </c>
      <c r="H159">
        <v>66284</v>
      </c>
      <c r="I159">
        <v>65597</v>
      </c>
      <c r="J159">
        <v>65348</v>
      </c>
      <c r="L159" s="1" t="str">
        <f t="shared" si="26"/>
        <v>07SEP2022:14:00:00</v>
      </c>
      <c r="M159">
        <v>14</v>
      </c>
      <c r="N159">
        <f t="shared" si="27"/>
        <v>1197.6679690000019</v>
      </c>
      <c r="O159" t="str">
        <f t="shared" si="28"/>
        <v/>
      </c>
      <c r="P159">
        <f t="shared" si="29"/>
        <v>1197.6679690000019</v>
      </c>
      <c r="Q159" t="str">
        <f t="shared" si="30"/>
        <v/>
      </c>
      <c r="R159">
        <f t="shared" si="31"/>
        <v>1</v>
      </c>
      <c r="S159">
        <f t="shared" si="32"/>
        <v>1.840122083434605</v>
      </c>
      <c r="V159">
        <v>14</v>
      </c>
      <c r="W159" t="str">
        <f t="shared" si="33"/>
        <v/>
      </c>
      <c r="X159">
        <f t="shared" si="34"/>
        <v>1197.6679690000019</v>
      </c>
      <c r="Y159" t="str">
        <f t="shared" si="35"/>
        <v/>
      </c>
      <c r="Z159">
        <f t="shared" si="36"/>
        <v>1</v>
      </c>
    </row>
    <row r="160" spans="1:26" x14ac:dyDescent="0.25">
      <c r="A160" t="s">
        <v>209</v>
      </c>
      <c r="B160">
        <v>66683.5625</v>
      </c>
      <c r="C160">
        <v>68233</v>
      </c>
      <c r="D160">
        <v>65990</v>
      </c>
      <c r="E160">
        <v>65911</v>
      </c>
      <c r="F160">
        <v>65067</v>
      </c>
      <c r="G160">
        <v>67243</v>
      </c>
      <c r="H160">
        <v>68233</v>
      </c>
      <c r="I160">
        <v>67410</v>
      </c>
      <c r="J160">
        <v>67222</v>
      </c>
      <c r="L160" s="1" t="str">
        <f t="shared" si="26"/>
        <v>07SEP2022:15:00:00</v>
      </c>
      <c r="M160">
        <v>15</v>
      </c>
      <c r="N160">
        <f t="shared" si="27"/>
        <v>1549.4375</v>
      </c>
      <c r="O160" t="str">
        <f t="shared" si="28"/>
        <v/>
      </c>
      <c r="P160">
        <f t="shared" si="29"/>
        <v>1549.4375</v>
      </c>
      <c r="Q160" t="str">
        <f t="shared" si="30"/>
        <v/>
      </c>
      <c r="R160">
        <f t="shared" si="31"/>
        <v>1</v>
      </c>
      <c r="S160">
        <f t="shared" si="32"/>
        <v>2.3235673708944393</v>
      </c>
      <c r="V160">
        <v>15</v>
      </c>
      <c r="W160" t="str">
        <f t="shared" si="33"/>
        <v/>
      </c>
      <c r="X160">
        <f t="shared" si="34"/>
        <v>1549.4375</v>
      </c>
      <c r="Y160" t="str">
        <f t="shared" si="35"/>
        <v/>
      </c>
      <c r="Z160">
        <f t="shared" si="36"/>
        <v>1</v>
      </c>
    </row>
    <row r="161" spans="1:26" x14ac:dyDescent="0.25">
      <c r="A161" t="s">
        <v>210</v>
      </c>
      <c r="B161">
        <v>66988.804688000004</v>
      </c>
      <c r="C161">
        <v>69156</v>
      </c>
      <c r="D161">
        <v>66425</v>
      </c>
      <c r="E161">
        <v>66313</v>
      </c>
      <c r="F161">
        <v>65657</v>
      </c>
      <c r="G161">
        <v>68155</v>
      </c>
      <c r="H161">
        <v>69156</v>
      </c>
      <c r="I161">
        <v>68068</v>
      </c>
      <c r="J161">
        <v>68000</v>
      </c>
      <c r="L161" s="1" t="str">
        <f t="shared" si="26"/>
        <v>07SEP2022:16:00:00</v>
      </c>
      <c r="M161">
        <v>16</v>
      </c>
      <c r="N161">
        <f t="shared" si="27"/>
        <v>2167.1953119999962</v>
      </c>
      <c r="O161" t="str">
        <f t="shared" si="28"/>
        <v/>
      </c>
      <c r="P161">
        <f t="shared" si="29"/>
        <v>2167.1953119999962</v>
      </c>
      <c r="Q161" t="str">
        <f t="shared" si="30"/>
        <v/>
      </c>
      <c r="R161">
        <f t="shared" si="31"/>
        <v>1</v>
      </c>
      <c r="S161">
        <f t="shared" si="32"/>
        <v>3.2351604452321499</v>
      </c>
      <c r="V161">
        <v>16</v>
      </c>
      <c r="W161" t="str">
        <f t="shared" si="33"/>
        <v/>
      </c>
      <c r="X161">
        <f t="shared" si="34"/>
        <v>2167.1953119999962</v>
      </c>
      <c r="Y161" t="str">
        <f t="shared" si="35"/>
        <v/>
      </c>
      <c r="Z161">
        <f t="shared" si="36"/>
        <v>1</v>
      </c>
    </row>
    <row r="162" spans="1:26" x14ac:dyDescent="0.25">
      <c r="A162" t="s">
        <v>211</v>
      </c>
      <c r="B162">
        <v>66590.609375</v>
      </c>
      <c r="C162">
        <v>69189</v>
      </c>
      <c r="D162">
        <v>67016</v>
      </c>
      <c r="E162">
        <v>66923</v>
      </c>
      <c r="F162">
        <v>65446</v>
      </c>
      <c r="G162">
        <v>68297</v>
      </c>
      <c r="H162">
        <v>69189</v>
      </c>
      <c r="I162">
        <v>67788</v>
      </c>
      <c r="J162">
        <v>67914</v>
      </c>
      <c r="L162" s="1" t="str">
        <f t="shared" si="26"/>
        <v>07SEP2022:17:00:00</v>
      </c>
      <c r="M162">
        <v>17</v>
      </c>
      <c r="N162">
        <f t="shared" si="27"/>
        <v>2598.390625</v>
      </c>
      <c r="O162" t="str">
        <f t="shared" si="28"/>
        <v/>
      </c>
      <c r="P162">
        <f t="shared" si="29"/>
        <v>2598.390625</v>
      </c>
      <c r="Q162" t="str">
        <f t="shared" si="30"/>
        <v/>
      </c>
      <c r="R162">
        <f t="shared" si="31"/>
        <v>1</v>
      </c>
      <c r="S162">
        <f t="shared" si="32"/>
        <v>3.9020376136931842</v>
      </c>
      <c r="V162">
        <v>17</v>
      </c>
      <c r="W162" t="str">
        <f t="shared" si="33"/>
        <v/>
      </c>
      <c r="X162">
        <f t="shared" si="34"/>
        <v>2598.390625</v>
      </c>
      <c r="Y162" t="str">
        <f t="shared" si="35"/>
        <v/>
      </c>
      <c r="Z162">
        <f t="shared" si="36"/>
        <v>1</v>
      </c>
    </row>
    <row r="163" spans="1:26" x14ac:dyDescent="0.25">
      <c r="A163" t="s">
        <v>212</v>
      </c>
      <c r="B163">
        <v>65299.65625</v>
      </c>
      <c r="C163">
        <v>67963</v>
      </c>
      <c r="D163">
        <v>66426</v>
      </c>
      <c r="E163">
        <v>66218</v>
      </c>
      <c r="F163">
        <v>64139</v>
      </c>
      <c r="G163">
        <v>67205</v>
      </c>
      <c r="H163">
        <v>67963</v>
      </c>
      <c r="I163">
        <v>66298</v>
      </c>
      <c r="J163">
        <v>66617</v>
      </c>
      <c r="L163" s="1" t="str">
        <f t="shared" si="26"/>
        <v>07SEP2022:18:00:00</v>
      </c>
      <c r="M163">
        <v>18</v>
      </c>
      <c r="N163">
        <f t="shared" si="27"/>
        <v>2663.34375</v>
      </c>
      <c r="O163" t="str">
        <f t="shared" si="28"/>
        <v/>
      </c>
      <c r="P163">
        <f t="shared" si="29"/>
        <v>2663.34375</v>
      </c>
      <c r="Q163" t="str">
        <f t="shared" si="30"/>
        <v/>
      </c>
      <c r="R163">
        <f t="shared" si="31"/>
        <v>1</v>
      </c>
      <c r="S163">
        <f t="shared" si="32"/>
        <v>4.0786489591972392</v>
      </c>
      <c r="V163">
        <v>18</v>
      </c>
      <c r="W163" t="str">
        <f t="shared" si="33"/>
        <v/>
      </c>
      <c r="X163">
        <f t="shared" si="34"/>
        <v>2663.34375</v>
      </c>
      <c r="Y163" t="str">
        <f t="shared" si="35"/>
        <v/>
      </c>
      <c r="Z163">
        <f t="shared" si="36"/>
        <v>1</v>
      </c>
    </row>
    <row r="164" spans="1:26" x14ac:dyDescent="0.25">
      <c r="A164" t="s">
        <v>213</v>
      </c>
      <c r="B164">
        <v>63822.363280999998</v>
      </c>
      <c r="C164">
        <v>65538</v>
      </c>
      <c r="D164">
        <v>64751</v>
      </c>
      <c r="E164">
        <v>64631</v>
      </c>
      <c r="F164">
        <v>61951</v>
      </c>
      <c r="G164">
        <v>65067</v>
      </c>
      <c r="H164">
        <v>65538</v>
      </c>
      <c r="I164">
        <v>63672</v>
      </c>
      <c r="J164">
        <v>64229</v>
      </c>
      <c r="L164" s="1" t="str">
        <f t="shared" si="26"/>
        <v>07SEP2022:19:00:00</v>
      </c>
      <c r="M164">
        <v>19</v>
      </c>
      <c r="N164">
        <f t="shared" si="27"/>
        <v>1715.6367190000019</v>
      </c>
      <c r="O164" t="str">
        <f t="shared" si="28"/>
        <v/>
      </c>
      <c r="P164">
        <f t="shared" si="29"/>
        <v>1715.6367190000019</v>
      </c>
      <c r="Q164" t="str">
        <f t="shared" si="30"/>
        <v/>
      </c>
      <c r="R164">
        <f t="shared" si="31"/>
        <v>1</v>
      </c>
      <c r="S164">
        <f t="shared" si="32"/>
        <v>2.6881435139691061</v>
      </c>
      <c r="V164">
        <v>19</v>
      </c>
      <c r="W164" t="str">
        <f t="shared" si="33"/>
        <v/>
      </c>
      <c r="X164">
        <f t="shared" si="34"/>
        <v>1715.6367190000019</v>
      </c>
      <c r="Y164" t="str">
        <f t="shared" si="35"/>
        <v/>
      </c>
      <c r="Z164">
        <f t="shared" si="36"/>
        <v>1</v>
      </c>
    </row>
    <row r="165" spans="1:26" x14ac:dyDescent="0.25">
      <c r="A165" t="s">
        <v>214</v>
      </c>
      <c r="B165">
        <v>61340.972655999998</v>
      </c>
      <c r="C165">
        <v>62595</v>
      </c>
      <c r="D165">
        <v>62801</v>
      </c>
      <c r="E165">
        <v>62533</v>
      </c>
      <c r="F165">
        <v>59543</v>
      </c>
      <c r="G165">
        <v>62411</v>
      </c>
      <c r="H165">
        <v>62595</v>
      </c>
      <c r="I165">
        <v>60622</v>
      </c>
      <c r="J165">
        <v>61400</v>
      </c>
      <c r="L165" s="1" t="str">
        <f t="shared" si="26"/>
        <v>07SEP2022:20:00:00</v>
      </c>
      <c r="M165">
        <v>20</v>
      </c>
      <c r="N165">
        <f t="shared" si="27"/>
        <v>1254.0273440000019</v>
      </c>
      <c r="O165" t="str">
        <f t="shared" si="28"/>
        <v/>
      </c>
      <c r="P165">
        <f t="shared" si="29"/>
        <v>1254.0273440000019</v>
      </c>
      <c r="Q165" t="str">
        <f t="shared" si="30"/>
        <v/>
      </c>
      <c r="R165">
        <f t="shared" si="31"/>
        <v>1</v>
      </c>
      <c r="S165">
        <f t="shared" si="32"/>
        <v>2.044355167030989</v>
      </c>
      <c r="V165">
        <v>20</v>
      </c>
      <c r="W165" t="str">
        <f t="shared" si="33"/>
        <v/>
      </c>
      <c r="X165">
        <f t="shared" si="34"/>
        <v>1254.0273440000019</v>
      </c>
      <c r="Y165" t="str">
        <f t="shared" si="35"/>
        <v/>
      </c>
      <c r="Z165">
        <f t="shared" si="36"/>
        <v>1</v>
      </c>
    </row>
    <row r="166" spans="1:26" x14ac:dyDescent="0.25">
      <c r="A166" t="s">
        <v>215</v>
      </c>
      <c r="B166">
        <v>59477.097655999998</v>
      </c>
      <c r="C166">
        <v>60529</v>
      </c>
      <c r="D166">
        <v>60847</v>
      </c>
      <c r="E166">
        <v>60246</v>
      </c>
      <c r="F166">
        <v>58052</v>
      </c>
      <c r="G166">
        <v>60556</v>
      </c>
      <c r="H166">
        <v>60529</v>
      </c>
      <c r="I166">
        <v>58847</v>
      </c>
      <c r="J166">
        <v>59576</v>
      </c>
      <c r="L166" s="1" t="str">
        <f t="shared" si="26"/>
        <v>07SEP2022:21:00:00</v>
      </c>
      <c r="M166">
        <v>21</v>
      </c>
      <c r="N166">
        <f t="shared" si="27"/>
        <v>1051.9023440000019</v>
      </c>
      <c r="O166" t="str">
        <f t="shared" si="28"/>
        <v/>
      </c>
      <c r="P166">
        <f t="shared" si="29"/>
        <v>1051.9023440000019</v>
      </c>
      <c r="Q166" t="str">
        <f t="shared" si="30"/>
        <v/>
      </c>
      <c r="R166">
        <f t="shared" si="31"/>
        <v>1</v>
      </c>
      <c r="S166">
        <f t="shared" si="32"/>
        <v>1.76858385068473</v>
      </c>
      <c r="V166">
        <v>21</v>
      </c>
      <c r="W166" t="str">
        <f t="shared" si="33"/>
        <v/>
      </c>
      <c r="X166">
        <f t="shared" si="34"/>
        <v>1051.9023440000019</v>
      </c>
      <c r="Y166" t="str">
        <f t="shared" si="35"/>
        <v/>
      </c>
      <c r="Z166">
        <f t="shared" si="36"/>
        <v>1</v>
      </c>
    </row>
    <row r="167" spans="1:26" x14ac:dyDescent="0.25">
      <c r="A167" t="s">
        <v>216</v>
      </c>
      <c r="B167">
        <v>56561.382812999997</v>
      </c>
      <c r="C167">
        <v>57505</v>
      </c>
      <c r="D167">
        <v>57906</v>
      </c>
      <c r="E167">
        <v>57225</v>
      </c>
      <c r="F167">
        <v>55405</v>
      </c>
      <c r="G167">
        <v>57683</v>
      </c>
      <c r="H167">
        <v>57505</v>
      </c>
      <c r="I167">
        <v>55846</v>
      </c>
      <c r="J167">
        <v>56654</v>
      </c>
      <c r="L167" s="1" t="str">
        <f t="shared" si="26"/>
        <v>07SEP2022:22:00:00</v>
      </c>
      <c r="M167">
        <v>22</v>
      </c>
      <c r="N167">
        <f t="shared" si="27"/>
        <v>943.61718700000347</v>
      </c>
      <c r="O167" t="str">
        <f t="shared" si="28"/>
        <v/>
      </c>
      <c r="P167">
        <f t="shared" si="29"/>
        <v>943.61718700000347</v>
      </c>
      <c r="Q167" t="str">
        <f t="shared" si="30"/>
        <v/>
      </c>
      <c r="R167">
        <f t="shared" si="31"/>
        <v>1</v>
      </c>
      <c r="S167">
        <f t="shared" si="32"/>
        <v>1.6683064311205698</v>
      </c>
      <c r="V167">
        <v>22</v>
      </c>
      <c r="W167" t="str">
        <f t="shared" si="33"/>
        <v/>
      </c>
      <c r="X167">
        <f t="shared" si="34"/>
        <v>943.61718700000347</v>
      </c>
      <c r="Y167" t="str">
        <f t="shared" si="35"/>
        <v/>
      </c>
      <c r="Z167">
        <f t="shared" si="36"/>
        <v>1</v>
      </c>
    </row>
    <row r="168" spans="1:26" x14ac:dyDescent="0.25">
      <c r="A168" t="s">
        <v>217</v>
      </c>
      <c r="B168">
        <v>52514.628905999998</v>
      </c>
      <c r="C168">
        <v>53599</v>
      </c>
      <c r="D168">
        <v>53902</v>
      </c>
      <c r="E168">
        <v>53288</v>
      </c>
      <c r="F168">
        <v>51754</v>
      </c>
      <c r="G168">
        <v>53748</v>
      </c>
      <c r="H168">
        <v>53599</v>
      </c>
      <c r="I168">
        <v>52408</v>
      </c>
      <c r="J168">
        <v>52943</v>
      </c>
      <c r="L168" s="1" t="str">
        <f t="shared" si="26"/>
        <v>07SEP2022:23:00:00</v>
      </c>
      <c r="M168">
        <v>23</v>
      </c>
      <c r="N168">
        <f t="shared" si="27"/>
        <v>1084.3710940000019</v>
      </c>
      <c r="O168" t="str">
        <f t="shared" si="28"/>
        <v/>
      </c>
      <c r="P168">
        <f t="shared" si="29"/>
        <v>1084.3710940000019</v>
      </c>
      <c r="Q168" t="str">
        <f t="shared" si="30"/>
        <v/>
      </c>
      <c r="R168">
        <f t="shared" si="31"/>
        <v>1</v>
      </c>
      <c r="S168">
        <f t="shared" si="32"/>
        <v>2.0648933765503736</v>
      </c>
      <c r="V168">
        <v>23</v>
      </c>
      <c r="W168" t="str">
        <f t="shared" si="33"/>
        <v/>
      </c>
      <c r="X168">
        <f t="shared" si="34"/>
        <v>1084.3710940000019</v>
      </c>
      <c r="Y168" t="str">
        <f t="shared" si="35"/>
        <v/>
      </c>
      <c r="Z168">
        <f t="shared" si="36"/>
        <v>1</v>
      </c>
    </row>
    <row r="169" spans="1:26" x14ac:dyDescent="0.25">
      <c r="A169" t="s">
        <v>218</v>
      </c>
      <c r="B169">
        <v>48605.839844000002</v>
      </c>
      <c r="C169">
        <v>49629</v>
      </c>
      <c r="D169">
        <v>49719</v>
      </c>
      <c r="E169">
        <v>49245</v>
      </c>
      <c r="F169">
        <v>48055</v>
      </c>
      <c r="G169">
        <v>49760</v>
      </c>
      <c r="H169">
        <v>49629</v>
      </c>
      <c r="I169">
        <v>48825</v>
      </c>
      <c r="J169">
        <v>49144</v>
      </c>
      <c r="L169" s="1" t="str">
        <f t="shared" si="26"/>
        <v>08SEP2022:00:00:00</v>
      </c>
      <c r="M169">
        <v>24</v>
      </c>
      <c r="N169">
        <f t="shared" si="27"/>
        <v>1023.1601559999981</v>
      </c>
      <c r="O169" t="str">
        <f t="shared" si="28"/>
        <v/>
      </c>
      <c r="P169">
        <f t="shared" si="29"/>
        <v>1023.1601559999981</v>
      </c>
      <c r="Q169" t="str">
        <f t="shared" si="30"/>
        <v/>
      </c>
      <c r="R169">
        <f t="shared" si="31"/>
        <v>1</v>
      </c>
      <c r="S169">
        <f t="shared" si="32"/>
        <v>2.1050148691676167</v>
      </c>
      <c r="V169">
        <v>24</v>
      </c>
      <c r="W169" t="str">
        <f t="shared" si="33"/>
        <v/>
      </c>
      <c r="X169">
        <f t="shared" si="34"/>
        <v>1023.1601559999981</v>
      </c>
      <c r="Y169" t="str">
        <f t="shared" si="35"/>
        <v/>
      </c>
      <c r="Z169">
        <f t="shared" si="36"/>
        <v>1</v>
      </c>
    </row>
    <row r="170" spans="1:26" x14ac:dyDescent="0.25">
      <c r="A170" t="s">
        <v>219</v>
      </c>
      <c r="B170">
        <v>45585.953125</v>
      </c>
      <c r="C170">
        <v>47379</v>
      </c>
      <c r="D170">
        <v>47147</v>
      </c>
      <c r="E170">
        <v>46711</v>
      </c>
      <c r="F170">
        <v>46411</v>
      </c>
      <c r="G170">
        <v>47379</v>
      </c>
      <c r="H170">
        <v>47736</v>
      </c>
      <c r="I170">
        <v>45882</v>
      </c>
      <c r="J170">
        <v>46799</v>
      </c>
      <c r="L170" s="1" t="str">
        <f t="shared" si="26"/>
        <v>08SEP2022:01:00:00</v>
      </c>
      <c r="M170">
        <v>1</v>
      </c>
      <c r="N170">
        <f t="shared" si="27"/>
        <v>1793.046875</v>
      </c>
      <c r="O170" t="str">
        <f t="shared" si="28"/>
        <v/>
      </c>
      <c r="P170">
        <f t="shared" si="29"/>
        <v>1793.046875</v>
      </c>
      <c r="Q170" t="str">
        <f t="shared" si="30"/>
        <v/>
      </c>
      <c r="R170">
        <f t="shared" si="31"/>
        <v>1</v>
      </c>
      <c r="S170">
        <f t="shared" si="32"/>
        <v>3.933331985147563</v>
      </c>
      <c r="V170">
        <v>1</v>
      </c>
      <c r="W170" t="str">
        <f t="shared" si="33"/>
        <v/>
      </c>
      <c r="X170">
        <f t="shared" si="34"/>
        <v>1793.046875</v>
      </c>
      <c r="Y170" t="str">
        <f t="shared" si="35"/>
        <v/>
      </c>
      <c r="Z170">
        <f t="shared" si="36"/>
        <v>1</v>
      </c>
    </row>
    <row r="171" spans="1:26" x14ac:dyDescent="0.25">
      <c r="A171" t="s">
        <v>220</v>
      </c>
      <c r="B171">
        <v>43374.40625</v>
      </c>
      <c r="C171">
        <v>44820</v>
      </c>
      <c r="D171">
        <v>44625</v>
      </c>
      <c r="E171">
        <v>44148</v>
      </c>
      <c r="F171">
        <v>43987</v>
      </c>
      <c r="G171">
        <v>44820</v>
      </c>
      <c r="H171">
        <v>45325</v>
      </c>
      <c r="I171">
        <v>43393</v>
      </c>
      <c r="J171">
        <v>44322</v>
      </c>
      <c r="L171" s="1" t="str">
        <f t="shared" si="26"/>
        <v>08SEP2022:02:00:00</v>
      </c>
      <c r="M171">
        <v>2</v>
      </c>
      <c r="N171">
        <f t="shared" si="27"/>
        <v>1445.59375</v>
      </c>
      <c r="O171" t="str">
        <f t="shared" si="28"/>
        <v/>
      </c>
      <c r="P171">
        <f t="shared" si="29"/>
        <v>1445.59375</v>
      </c>
      <c r="Q171" t="str">
        <f t="shared" si="30"/>
        <v/>
      </c>
      <c r="R171">
        <f t="shared" si="31"/>
        <v>1</v>
      </c>
      <c r="S171">
        <f t="shared" si="32"/>
        <v>3.3328266020932564</v>
      </c>
      <c r="V171">
        <v>2</v>
      </c>
      <c r="W171" t="str">
        <f t="shared" si="33"/>
        <v/>
      </c>
      <c r="X171">
        <f t="shared" si="34"/>
        <v>1445.59375</v>
      </c>
      <c r="Y171" t="str">
        <f t="shared" si="35"/>
        <v/>
      </c>
      <c r="Z171">
        <f t="shared" si="36"/>
        <v>1</v>
      </c>
    </row>
    <row r="172" spans="1:26" x14ac:dyDescent="0.25">
      <c r="A172" t="s">
        <v>221</v>
      </c>
      <c r="B172">
        <v>41874.609375</v>
      </c>
      <c r="C172">
        <v>43018</v>
      </c>
      <c r="D172">
        <v>42843</v>
      </c>
      <c r="E172">
        <v>42365</v>
      </c>
      <c r="F172">
        <v>42336</v>
      </c>
      <c r="G172">
        <v>43018</v>
      </c>
      <c r="H172">
        <v>43707</v>
      </c>
      <c r="I172">
        <v>41587</v>
      </c>
      <c r="J172">
        <v>42587</v>
      </c>
      <c r="L172" s="1" t="str">
        <f t="shared" si="26"/>
        <v>08SEP2022:03:00:00</v>
      </c>
      <c r="M172">
        <v>3</v>
      </c>
      <c r="N172">
        <f t="shared" si="27"/>
        <v>1143.390625</v>
      </c>
      <c r="O172" t="str">
        <f t="shared" si="28"/>
        <v/>
      </c>
      <c r="P172">
        <f t="shared" si="29"/>
        <v>1143.390625</v>
      </c>
      <c r="Q172" t="str">
        <f t="shared" si="30"/>
        <v/>
      </c>
      <c r="R172">
        <f t="shared" si="31"/>
        <v>1</v>
      </c>
      <c r="S172">
        <f t="shared" si="32"/>
        <v>2.7305105458073307</v>
      </c>
      <c r="V172">
        <v>3</v>
      </c>
      <c r="W172" t="str">
        <f t="shared" si="33"/>
        <v/>
      </c>
      <c r="X172">
        <f t="shared" si="34"/>
        <v>1143.390625</v>
      </c>
      <c r="Y172" t="str">
        <f t="shared" si="35"/>
        <v/>
      </c>
      <c r="Z172">
        <f t="shared" si="36"/>
        <v>1</v>
      </c>
    </row>
    <row r="173" spans="1:26" x14ac:dyDescent="0.25">
      <c r="A173" t="s">
        <v>222</v>
      </c>
      <c r="B173">
        <v>41036.6875</v>
      </c>
      <c r="C173">
        <v>42192</v>
      </c>
      <c r="D173">
        <v>41861</v>
      </c>
      <c r="E173">
        <v>41394</v>
      </c>
      <c r="F173">
        <v>41593</v>
      </c>
      <c r="G173">
        <v>42192</v>
      </c>
      <c r="H173">
        <v>42809</v>
      </c>
      <c r="I173">
        <v>40564</v>
      </c>
      <c r="J173">
        <v>41687</v>
      </c>
      <c r="L173" s="1" t="str">
        <f t="shared" si="26"/>
        <v>08SEP2022:04:00:00</v>
      </c>
      <c r="M173">
        <v>4</v>
      </c>
      <c r="N173">
        <f t="shared" si="27"/>
        <v>1155.3125</v>
      </c>
      <c r="O173" t="str">
        <f t="shared" si="28"/>
        <v/>
      </c>
      <c r="P173">
        <f t="shared" si="29"/>
        <v>1155.3125</v>
      </c>
      <c r="Q173" t="str">
        <f t="shared" si="30"/>
        <v/>
      </c>
      <c r="R173">
        <f t="shared" si="31"/>
        <v>1</v>
      </c>
      <c r="S173">
        <f t="shared" si="32"/>
        <v>2.8153161728757956</v>
      </c>
      <c r="V173">
        <v>4</v>
      </c>
      <c r="W173" t="str">
        <f t="shared" si="33"/>
        <v/>
      </c>
      <c r="X173">
        <f t="shared" si="34"/>
        <v>1155.3125</v>
      </c>
      <c r="Y173" t="str">
        <f t="shared" si="35"/>
        <v/>
      </c>
      <c r="Z173">
        <f t="shared" si="36"/>
        <v>1</v>
      </c>
    </row>
    <row r="174" spans="1:26" x14ac:dyDescent="0.25">
      <c r="A174" t="s">
        <v>223</v>
      </c>
      <c r="B174">
        <v>40969.566405999998</v>
      </c>
      <c r="C174">
        <v>42035</v>
      </c>
      <c r="D174">
        <v>41378</v>
      </c>
      <c r="E174">
        <v>40962</v>
      </c>
      <c r="F174">
        <v>41496</v>
      </c>
      <c r="G174">
        <v>42035</v>
      </c>
      <c r="H174">
        <v>42627</v>
      </c>
      <c r="I174">
        <v>40255</v>
      </c>
      <c r="J174">
        <v>41479</v>
      </c>
      <c r="L174" s="1" t="str">
        <f t="shared" si="26"/>
        <v>08SEP2022:05:00:00</v>
      </c>
      <c r="M174">
        <v>5</v>
      </c>
      <c r="N174">
        <f t="shared" si="27"/>
        <v>1065.4335940000019</v>
      </c>
      <c r="O174" t="str">
        <f t="shared" si="28"/>
        <v/>
      </c>
      <c r="P174">
        <f t="shared" si="29"/>
        <v>1065.4335940000019</v>
      </c>
      <c r="Q174" t="str">
        <f t="shared" si="30"/>
        <v/>
      </c>
      <c r="R174">
        <f t="shared" si="31"/>
        <v>1</v>
      </c>
      <c r="S174">
        <f t="shared" si="32"/>
        <v>2.6005488645932289</v>
      </c>
      <c r="V174">
        <v>5</v>
      </c>
      <c r="W174" t="str">
        <f t="shared" si="33"/>
        <v/>
      </c>
      <c r="X174">
        <f t="shared" si="34"/>
        <v>1065.4335940000019</v>
      </c>
      <c r="Y174" t="str">
        <f t="shared" si="35"/>
        <v/>
      </c>
      <c r="Z174">
        <f t="shared" si="36"/>
        <v>1</v>
      </c>
    </row>
    <row r="175" spans="1:26" x14ac:dyDescent="0.25">
      <c r="A175" t="s">
        <v>224</v>
      </c>
      <c r="B175">
        <v>42276.359375</v>
      </c>
      <c r="C175">
        <v>43058</v>
      </c>
      <c r="D175">
        <v>42266</v>
      </c>
      <c r="E175">
        <v>41993</v>
      </c>
      <c r="F175">
        <v>42533</v>
      </c>
      <c r="G175">
        <v>43058</v>
      </c>
      <c r="H175">
        <v>43651</v>
      </c>
      <c r="I175">
        <v>41164</v>
      </c>
      <c r="J175">
        <v>42465</v>
      </c>
      <c r="L175" s="1" t="str">
        <f t="shared" si="26"/>
        <v>08SEP2022:06:00:00</v>
      </c>
      <c r="M175">
        <v>6</v>
      </c>
      <c r="N175">
        <f t="shared" si="27"/>
        <v>781.640625</v>
      </c>
      <c r="O175" t="str">
        <f t="shared" si="28"/>
        <v/>
      </c>
      <c r="P175">
        <f t="shared" si="29"/>
        <v>781.640625</v>
      </c>
      <c r="Q175" t="str">
        <f t="shared" si="30"/>
        <v/>
      </c>
      <c r="R175">
        <f t="shared" si="31"/>
        <v>1</v>
      </c>
      <c r="S175">
        <f t="shared" si="32"/>
        <v>1.8488834813487294</v>
      </c>
      <c r="V175">
        <v>6</v>
      </c>
      <c r="W175" t="str">
        <f t="shared" si="33"/>
        <v/>
      </c>
      <c r="X175">
        <f t="shared" si="34"/>
        <v>781.640625</v>
      </c>
      <c r="Y175" t="str">
        <f t="shared" si="35"/>
        <v/>
      </c>
      <c r="Z175">
        <f t="shared" si="36"/>
        <v>1</v>
      </c>
    </row>
    <row r="176" spans="1:26" x14ac:dyDescent="0.25">
      <c r="A176" t="s">
        <v>225</v>
      </c>
      <c r="B176">
        <v>44437.898437999997</v>
      </c>
      <c r="C176">
        <v>45097</v>
      </c>
      <c r="D176">
        <v>43685</v>
      </c>
      <c r="E176">
        <v>43259</v>
      </c>
      <c r="F176">
        <v>44613</v>
      </c>
      <c r="G176">
        <v>45097</v>
      </c>
      <c r="H176">
        <v>45678</v>
      </c>
      <c r="I176">
        <v>43219</v>
      </c>
      <c r="J176">
        <v>44512</v>
      </c>
      <c r="L176" s="1" t="str">
        <f t="shared" si="26"/>
        <v>08SEP2022:07:00:00</v>
      </c>
      <c r="M176">
        <v>7</v>
      </c>
      <c r="N176">
        <f t="shared" si="27"/>
        <v>659.10156200000347</v>
      </c>
      <c r="O176" t="str">
        <f t="shared" si="28"/>
        <v/>
      </c>
      <c r="P176">
        <f t="shared" si="29"/>
        <v>659.10156200000347</v>
      </c>
      <c r="Q176" t="str">
        <f t="shared" si="30"/>
        <v/>
      </c>
      <c r="R176">
        <f t="shared" si="31"/>
        <v>1</v>
      </c>
      <c r="S176">
        <f t="shared" si="32"/>
        <v>1.483196967380412</v>
      </c>
      <c r="V176">
        <v>7</v>
      </c>
      <c r="W176" t="str">
        <f t="shared" si="33"/>
        <v/>
      </c>
      <c r="X176">
        <f t="shared" si="34"/>
        <v>659.10156200000347</v>
      </c>
      <c r="Y176" t="str">
        <f t="shared" si="35"/>
        <v/>
      </c>
      <c r="Z176">
        <f t="shared" si="36"/>
        <v>1</v>
      </c>
    </row>
    <row r="177" spans="1:26" x14ac:dyDescent="0.25">
      <c r="A177" t="s">
        <v>226</v>
      </c>
      <c r="B177">
        <v>45127.351562999997</v>
      </c>
      <c r="C177">
        <v>45884</v>
      </c>
      <c r="D177">
        <v>44356</v>
      </c>
      <c r="E177">
        <v>44076</v>
      </c>
      <c r="F177">
        <v>45449</v>
      </c>
      <c r="G177">
        <v>45884</v>
      </c>
      <c r="H177">
        <v>46435</v>
      </c>
      <c r="I177">
        <v>44178</v>
      </c>
      <c r="J177">
        <v>45359</v>
      </c>
      <c r="L177" s="1" t="str">
        <f t="shared" si="26"/>
        <v>08SEP2022:08:00:00</v>
      </c>
      <c r="M177">
        <v>8</v>
      </c>
      <c r="N177">
        <f t="shared" si="27"/>
        <v>756.64843700000347</v>
      </c>
      <c r="O177" t="str">
        <f t="shared" si="28"/>
        <v/>
      </c>
      <c r="P177">
        <f t="shared" si="29"/>
        <v>756.64843700000347</v>
      </c>
      <c r="Q177" t="str">
        <f t="shared" si="30"/>
        <v/>
      </c>
      <c r="R177">
        <f t="shared" si="31"/>
        <v>1</v>
      </c>
      <c r="S177">
        <f t="shared" si="32"/>
        <v>1.6766958635799512</v>
      </c>
      <c r="V177">
        <v>8</v>
      </c>
      <c r="W177" t="str">
        <f t="shared" si="33"/>
        <v/>
      </c>
      <c r="X177">
        <f t="shared" si="34"/>
        <v>756.64843700000347</v>
      </c>
      <c r="Y177" t="str">
        <f t="shared" si="35"/>
        <v/>
      </c>
      <c r="Z177">
        <f t="shared" si="36"/>
        <v>1</v>
      </c>
    </row>
    <row r="178" spans="1:26" x14ac:dyDescent="0.25">
      <c r="A178" t="s">
        <v>227</v>
      </c>
      <c r="B178">
        <v>46261.042969000002</v>
      </c>
      <c r="C178">
        <v>47333</v>
      </c>
      <c r="D178">
        <v>45932</v>
      </c>
      <c r="E178">
        <v>45786</v>
      </c>
      <c r="F178">
        <v>46725</v>
      </c>
      <c r="G178">
        <v>47333</v>
      </c>
      <c r="H178">
        <v>47902</v>
      </c>
      <c r="I178">
        <v>45637</v>
      </c>
      <c r="J178">
        <v>46790</v>
      </c>
      <c r="L178" s="1" t="str">
        <f t="shared" si="26"/>
        <v>08SEP2022:09:00:00</v>
      </c>
      <c r="M178">
        <v>9</v>
      </c>
      <c r="N178">
        <f t="shared" si="27"/>
        <v>1071.9570309999981</v>
      </c>
      <c r="O178" t="str">
        <f t="shared" si="28"/>
        <v/>
      </c>
      <c r="P178">
        <f t="shared" si="29"/>
        <v>1071.9570309999981</v>
      </c>
      <c r="Q178" t="str">
        <f t="shared" si="30"/>
        <v/>
      </c>
      <c r="R178">
        <f t="shared" si="31"/>
        <v>1</v>
      </c>
      <c r="S178">
        <f t="shared" si="32"/>
        <v>2.3171916632280154</v>
      </c>
      <c r="V178">
        <v>9</v>
      </c>
      <c r="W178" t="str">
        <f t="shared" si="33"/>
        <v/>
      </c>
      <c r="X178">
        <f t="shared" si="34"/>
        <v>1071.9570309999981</v>
      </c>
      <c r="Y178" t="str">
        <f t="shared" si="35"/>
        <v/>
      </c>
      <c r="Z178">
        <f t="shared" si="36"/>
        <v>1</v>
      </c>
    </row>
    <row r="179" spans="1:26" x14ac:dyDescent="0.25">
      <c r="A179" t="s">
        <v>228</v>
      </c>
      <c r="B179">
        <v>48800.847655999998</v>
      </c>
      <c r="C179">
        <v>50183</v>
      </c>
      <c r="D179">
        <v>49048</v>
      </c>
      <c r="E179">
        <v>48680</v>
      </c>
      <c r="F179">
        <v>49344</v>
      </c>
      <c r="G179">
        <v>50183</v>
      </c>
      <c r="H179">
        <v>50956</v>
      </c>
      <c r="I179">
        <v>48630</v>
      </c>
      <c r="J179">
        <v>49707</v>
      </c>
      <c r="L179" s="1" t="str">
        <f t="shared" si="26"/>
        <v>08SEP2022:10:00:00</v>
      </c>
      <c r="M179">
        <v>10</v>
      </c>
      <c r="N179">
        <f t="shared" si="27"/>
        <v>1382.1523440000019</v>
      </c>
      <c r="O179" t="str">
        <f t="shared" si="28"/>
        <v/>
      </c>
      <c r="P179">
        <f t="shared" si="29"/>
        <v>1382.1523440000019</v>
      </c>
      <c r="Q179" t="str">
        <f t="shared" si="30"/>
        <v/>
      </c>
      <c r="R179">
        <f t="shared" si="31"/>
        <v>1</v>
      </c>
      <c r="S179">
        <f t="shared" si="32"/>
        <v>2.8322301976040949</v>
      </c>
      <c r="V179">
        <v>10</v>
      </c>
      <c r="W179" t="str">
        <f t="shared" si="33"/>
        <v/>
      </c>
      <c r="X179">
        <f t="shared" si="34"/>
        <v>1382.1523440000019</v>
      </c>
      <c r="Y179" t="str">
        <f t="shared" si="35"/>
        <v/>
      </c>
      <c r="Z179">
        <f t="shared" si="36"/>
        <v>1</v>
      </c>
    </row>
    <row r="180" spans="1:26" x14ac:dyDescent="0.25">
      <c r="A180" t="s">
        <v>229</v>
      </c>
      <c r="B180">
        <v>52478.09375</v>
      </c>
      <c r="C180">
        <v>53901</v>
      </c>
      <c r="D180">
        <v>52977</v>
      </c>
      <c r="E180">
        <v>52567</v>
      </c>
      <c r="F180">
        <v>52853</v>
      </c>
      <c r="G180">
        <v>53901</v>
      </c>
      <c r="H180">
        <v>54795</v>
      </c>
      <c r="I180">
        <v>52386</v>
      </c>
      <c r="J180">
        <v>53437</v>
      </c>
      <c r="L180" s="1" t="str">
        <f t="shared" si="26"/>
        <v>08SEP2022:11:00:00</v>
      </c>
      <c r="M180">
        <v>11</v>
      </c>
      <c r="N180">
        <f t="shared" si="27"/>
        <v>1422.90625</v>
      </c>
      <c r="O180" t="str">
        <f t="shared" si="28"/>
        <v/>
      </c>
      <c r="P180">
        <f t="shared" si="29"/>
        <v>1422.90625</v>
      </c>
      <c r="Q180" t="str">
        <f t="shared" si="30"/>
        <v/>
      </c>
      <c r="R180">
        <f t="shared" si="31"/>
        <v>1</v>
      </c>
      <c r="S180">
        <f t="shared" si="32"/>
        <v>2.7114289950747308</v>
      </c>
      <c r="V180">
        <v>11</v>
      </c>
      <c r="W180" t="str">
        <f t="shared" si="33"/>
        <v/>
      </c>
      <c r="X180">
        <f t="shared" si="34"/>
        <v>1422.90625</v>
      </c>
      <c r="Y180" t="str">
        <f t="shared" si="35"/>
        <v/>
      </c>
      <c r="Z180">
        <f t="shared" si="36"/>
        <v>1</v>
      </c>
    </row>
    <row r="181" spans="1:26" x14ac:dyDescent="0.25">
      <c r="A181" t="s">
        <v>230</v>
      </c>
      <c r="B181">
        <v>56316.339844000002</v>
      </c>
      <c r="C181">
        <v>57860</v>
      </c>
      <c r="D181">
        <v>57121</v>
      </c>
      <c r="E181">
        <v>56528</v>
      </c>
      <c r="F181">
        <v>56649</v>
      </c>
      <c r="G181">
        <v>57860</v>
      </c>
      <c r="H181">
        <v>58659</v>
      </c>
      <c r="I181">
        <v>56101</v>
      </c>
      <c r="J181">
        <v>57263</v>
      </c>
      <c r="L181" s="1" t="str">
        <f t="shared" si="26"/>
        <v>08SEP2022:12:00:00</v>
      </c>
      <c r="M181">
        <v>12</v>
      </c>
      <c r="N181">
        <f t="shared" si="27"/>
        <v>1543.6601559999981</v>
      </c>
      <c r="O181" t="str">
        <f t="shared" si="28"/>
        <v/>
      </c>
      <c r="P181">
        <f t="shared" si="29"/>
        <v>1543.6601559999981</v>
      </c>
      <c r="Q181" t="str">
        <f t="shared" si="30"/>
        <v/>
      </c>
      <c r="R181">
        <f t="shared" si="31"/>
        <v>1</v>
      </c>
      <c r="S181">
        <f t="shared" si="32"/>
        <v>2.7410519935706747</v>
      </c>
      <c r="V181">
        <v>12</v>
      </c>
      <c r="W181" t="str">
        <f t="shared" si="33"/>
        <v/>
      </c>
      <c r="X181">
        <f t="shared" si="34"/>
        <v>1543.6601559999981</v>
      </c>
      <c r="Y181" t="str">
        <f t="shared" si="35"/>
        <v/>
      </c>
      <c r="Z181">
        <f t="shared" si="36"/>
        <v>1</v>
      </c>
    </row>
    <row r="182" spans="1:26" x14ac:dyDescent="0.25">
      <c r="A182" t="s">
        <v>231</v>
      </c>
      <c r="B182">
        <v>59879.078125</v>
      </c>
      <c r="C182">
        <v>61158</v>
      </c>
      <c r="D182">
        <v>60815</v>
      </c>
      <c r="E182">
        <v>60154</v>
      </c>
      <c r="F182">
        <v>59965</v>
      </c>
      <c r="G182">
        <v>61158</v>
      </c>
      <c r="H182">
        <v>61810</v>
      </c>
      <c r="I182">
        <v>59340</v>
      </c>
      <c r="J182">
        <v>60506</v>
      </c>
      <c r="L182" s="1" t="str">
        <f t="shared" si="26"/>
        <v>08SEP2022:13:00:00</v>
      </c>
      <c r="M182">
        <v>13</v>
      </c>
      <c r="N182">
        <f t="shared" si="27"/>
        <v>1278.921875</v>
      </c>
      <c r="O182" t="str">
        <f t="shared" si="28"/>
        <v/>
      </c>
      <c r="P182">
        <f t="shared" si="29"/>
        <v>1278.921875</v>
      </c>
      <c r="Q182" t="str">
        <f t="shared" si="30"/>
        <v/>
      </c>
      <c r="R182">
        <f t="shared" si="31"/>
        <v>1</v>
      </c>
      <c r="S182">
        <f t="shared" si="32"/>
        <v>2.1358409565528027</v>
      </c>
      <c r="V182">
        <v>13</v>
      </c>
      <c r="W182" t="str">
        <f t="shared" si="33"/>
        <v/>
      </c>
      <c r="X182">
        <f t="shared" si="34"/>
        <v>1278.921875</v>
      </c>
      <c r="Y182" t="str">
        <f t="shared" si="35"/>
        <v/>
      </c>
      <c r="Z182">
        <f t="shared" si="36"/>
        <v>1</v>
      </c>
    </row>
    <row r="183" spans="1:26" x14ac:dyDescent="0.25">
      <c r="A183" t="s">
        <v>232</v>
      </c>
      <c r="B183">
        <v>62835.660155999998</v>
      </c>
      <c r="C183">
        <v>63969</v>
      </c>
      <c r="D183">
        <v>63758</v>
      </c>
      <c r="E183">
        <v>63051</v>
      </c>
      <c r="F183">
        <v>62741</v>
      </c>
      <c r="G183">
        <v>63969</v>
      </c>
      <c r="H183">
        <v>64529</v>
      </c>
      <c r="I183">
        <v>62239</v>
      </c>
      <c r="J183">
        <v>63319</v>
      </c>
      <c r="L183" s="1" t="str">
        <f t="shared" si="26"/>
        <v>08SEP2022:14:00:00</v>
      </c>
      <c r="M183">
        <v>14</v>
      </c>
      <c r="N183">
        <f t="shared" si="27"/>
        <v>1133.3398440000019</v>
      </c>
      <c r="O183" t="str">
        <f t="shared" si="28"/>
        <v/>
      </c>
      <c r="P183">
        <f t="shared" si="29"/>
        <v>1133.3398440000019</v>
      </c>
      <c r="Q183" t="str">
        <f t="shared" si="30"/>
        <v/>
      </c>
      <c r="R183">
        <f t="shared" si="31"/>
        <v>1</v>
      </c>
      <c r="S183">
        <f t="shared" si="32"/>
        <v>1.8036570972379329</v>
      </c>
      <c r="V183">
        <v>14</v>
      </c>
      <c r="W183" t="str">
        <f t="shared" si="33"/>
        <v/>
      </c>
      <c r="X183">
        <f t="shared" si="34"/>
        <v>1133.3398440000019</v>
      </c>
      <c r="Y183" t="str">
        <f t="shared" si="35"/>
        <v/>
      </c>
      <c r="Z183">
        <f t="shared" si="36"/>
        <v>1</v>
      </c>
    </row>
    <row r="184" spans="1:26" x14ac:dyDescent="0.25">
      <c r="A184" t="s">
        <v>233</v>
      </c>
      <c r="B184">
        <v>64463.867187999997</v>
      </c>
      <c r="C184">
        <v>66099</v>
      </c>
      <c r="D184">
        <v>65390</v>
      </c>
      <c r="E184">
        <v>64782</v>
      </c>
      <c r="F184">
        <v>64744</v>
      </c>
      <c r="G184">
        <v>66099</v>
      </c>
      <c r="H184">
        <v>66572</v>
      </c>
      <c r="I184">
        <v>64533</v>
      </c>
      <c r="J184">
        <v>65466</v>
      </c>
      <c r="L184" s="1" t="str">
        <f t="shared" si="26"/>
        <v>08SEP2022:15:00:00</v>
      </c>
      <c r="M184">
        <v>15</v>
      </c>
      <c r="N184">
        <f t="shared" si="27"/>
        <v>1635.1328120000035</v>
      </c>
      <c r="O184" t="str">
        <f t="shared" si="28"/>
        <v/>
      </c>
      <c r="P184">
        <f t="shared" si="29"/>
        <v>1635.1328120000035</v>
      </c>
      <c r="Q184" t="str">
        <f t="shared" si="30"/>
        <v/>
      </c>
      <c r="R184">
        <f t="shared" si="31"/>
        <v>1</v>
      </c>
      <c r="S184">
        <f t="shared" si="32"/>
        <v>2.5365105807744417</v>
      </c>
      <c r="V184">
        <v>15</v>
      </c>
      <c r="W184" t="str">
        <f t="shared" si="33"/>
        <v/>
      </c>
      <c r="X184">
        <f t="shared" si="34"/>
        <v>1635.1328120000035</v>
      </c>
      <c r="Y184" t="str">
        <f t="shared" si="35"/>
        <v/>
      </c>
      <c r="Z184">
        <f t="shared" si="36"/>
        <v>1</v>
      </c>
    </row>
    <row r="185" spans="1:26" x14ac:dyDescent="0.25">
      <c r="A185" t="s">
        <v>234</v>
      </c>
      <c r="B185">
        <v>65462.457030999998</v>
      </c>
      <c r="C185">
        <v>67370</v>
      </c>
      <c r="D185">
        <v>66004</v>
      </c>
      <c r="E185">
        <v>65690</v>
      </c>
      <c r="F185">
        <v>65826</v>
      </c>
      <c r="G185">
        <v>67370</v>
      </c>
      <c r="H185">
        <v>67764</v>
      </c>
      <c r="I185">
        <v>65989</v>
      </c>
      <c r="J185">
        <v>66753</v>
      </c>
      <c r="L185" s="1" t="str">
        <f t="shared" si="26"/>
        <v>08SEP2022:16:00:00</v>
      </c>
      <c r="M185">
        <v>16</v>
      </c>
      <c r="N185">
        <f t="shared" si="27"/>
        <v>1907.5429690000019</v>
      </c>
      <c r="O185" t="str">
        <f t="shared" si="28"/>
        <v/>
      </c>
      <c r="P185">
        <f t="shared" si="29"/>
        <v>1907.5429690000019</v>
      </c>
      <c r="Q185" t="str">
        <f t="shared" si="30"/>
        <v/>
      </c>
      <c r="R185">
        <f t="shared" si="31"/>
        <v>1</v>
      </c>
      <c r="S185">
        <f t="shared" si="32"/>
        <v>2.9139495453045363</v>
      </c>
      <c r="V185">
        <v>16</v>
      </c>
      <c r="W185" t="str">
        <f t="shared" si="33"/>
        <v/>
      </c>
      <c r="X185">
        <f t="shared" si="34"/>
        <v>1907.5429690000019</v>
      </c>
      <c r="Y185" t="str">
        <f t="shared" si="35"/>
        <v/>
      </c>
      <c r="Z185">
        <f t="shared" si="36"/>
        <v>1</v>
      </c>
    </row>
    <row r="186" spans="1:26" x14ac:dyDescent="0.25">
      <c r="A186" t="s">
        <v>235</v>
      </c>
      <c r="B186">
        <v>65852.867188000004</v>
      </c>
      <c r="C186">
        <v>67786</v>
      </c>
      <c r="D186">
        <v>66375</v>
      </c>
      <c r="E186">
        <v>66192</v>
      </c>
      <c r="F186">
        <v>65991</v>
      </c>
      <c r="G186">
        <v>67786</v>
      </c>
      <c r="H186">
        <v>67978</v>
      </c>
      <c r="I186">
        <v>66493</v>
      </c>
      <c r="J186">
        <v>67112</v>
      </c>
      <c r="L186" s="1" t="str">
        <f t="shared" si="26"/>
        <v>08SEP2022:17:00:00</v>
      </c>
      <c r="M186">
        <v>17</v>
      </c>
      <c r="N186">
        <f t="shared" si="27"/>
        <v>1933.1328119999962</v>
      </c>
      <c r="O186" t="str">
        <f t="shared" si="28"/>
        <v/>
      </c>
      <c r="P186">
        <f t="shared" si="29"/>
        <v>1933.1328119999962</v>
      </c>
      <c r="Q186" t="str">
        <f t="shared" si="30"/>
        <v/>
      </c>
      <c r="R186">
        <f t="shared" si="31"/>
        <v>1</v>
      </c>
      <c r="S186">
        <f t="shared" si="32"/>
        <v>2.9355332494197919</v>
      </c>
      <c r="V186">
        <v>17</v>
      </c>
      <c r="W186" t="str">
        <f t="shared" si="33"/>
        <v/>
      </c>
      <c r="X186">
        <f t="shared" si="34"/>
        <v>1933.1328119999962</v>
      </c>
      <c r="Y186" t="str">
        <f t="shared" si="35"/>
        <v/>
      </c>
      <c r="Z186">
        <f t="shared" si="36"/>
        <v>1</v>
      </c>
    </row>
    <row r="187" spans="1:26" x14ac:dyDescent="0.25">
      <c r="A187" t="s">
        <v>236</v>
      </c>
      <c r="B187">
        <v>65691.984375</v>
      </c>
      <c r="C187">
        <v>66872</v>
      </c>
      <c r="D187">
        <v>66048</v>
      </c>
      <c r="E187">
        <v>65755</v>
      </c>
      <c r="F187">
        <v>64990</v>
      </c>
      <c r="G187">
        <v>66872</v>
      </c>
      <c r="H187">
        <v>66775</v>
      </c>
      <c r="I187">
        <v>65640</v>
      </c>
      <c r="J187">
        <v>66134</v>
      </c>
      <c r="L187" s="1" t="str">
        <f t="shared" si="26"/>
        <v>08SEP2022:18:00:00</v>
      </c>
      <c r="M187">
        <v>18</v>
      </c>
      <c r="N187">
        <f t="shared" si="27"/>
        <v>1180.015625</v>
      </c>
      <c r="O187" t="str">
        <f t="shared" si="28"/>
        <v/>
      </c>
      <c r="P187">
        <f t="shared" si="29"/>
        <v>1180.015625</v>
      </c>
      <c r="Q187" t="str">
        <f t="shared" si="30"/>
        <v/>
      </c>
      <c r="R187">
        <f t="shared" si="31"/>
        <v>1</v>
      </c>
      <c r="S187">
        <f t="shared" si="32"/>
        <v>1.7962855532935786</v>
      </c>
      <c r="V187">
        <v>18</v>
      </c>
      <c r="W187" t="str">
        <f t="shared" si="33"/>
        <v/>
      </c>
      <c r="X187">
        <f t="shared" si="34"/>
        <v>1180.015625</v>
      </c>
      <c r="Y187" t="str">
        <f t="shared" si="35"/>
        <v/>
      </c>
      <c r="Z187">
        <f t="shared" si="36"/>
        <v>1</v>
      </c>
    </row>
    <row r="188" spans="1:26" x14ac:dyDescent="0.25">
      <c r="A188" t="s">
        <v>237</v>
      </c>
      <c r="B188">
        <v>64078.363280999998</v>
      </c>
      <c r="C188">
        <v>64536</v>
      </c>
      <c r="D188">
        <v>64658</v>
      </c>
      <c r="E188">
        <v>64258</v>
      </c>
      <c r="F188">
        <v>62686</v>
      </c>
      <c r="G188">
        <v>64536</v>
      </c>
      <c r="H188">
        <v>64183</v>
      </c>
      <c r="I188">
        <v>63105</v>
      </c>
      <c r="J188">
        <v>63669</v>
      </c>
      <c r="L188" s="1" t="str">
        <f t="shared" si="26"/>
        <v>08SEP2022:19:00:00</v>
      </c>
      <c r="M188">
        <v>19</v>
      </c>
      <c r="N188">
        <f t="shared" si="27"/>
        <v>457.6367190000019</v>
      </c>
      <c r="O188" t="str">
        <f t="shared" si="28"/>
        <v/>
      </c>
      <c r="P188">
        <f t="shared" si="29"/>
        <v>457.6367190000019</v>
      </c>
      <c r="Q188" t="str">
        <f t="shared" si="30"/>
        <v/>
      </c>
      <c r="R188">
        <f t="shared" si="31"/>
        <v>1</v>
      </c>
      <c r="S188">
        <f t="shared" si="32"/>
        <v>0.71418290912510973</v>
      </c>
      <c r="V188">
        <v>19</v>
      </c>
      <c r="W188" t="str">
        <f t="shared" si="33"/>
        <v/>
      </c>
      <c r="X188">
        <f t="shared" si="34"/>
        <v>457.6367190000019</v>
      </c>
      <c r="Y188" t="str">
        <f t="shared" si="35"/>
        <v/>
      </c>
      <c r="Z188">
        <f t="shared" si="36"/>
        <v>1</v>
      </c>
    </row>
    <row r="189" spans="1:26" x14ac:dyDescent="0.25">
      <c r="A189" t="s">
        <v>238</v>
      </c>
      <c r="B189">
        <v>61691.386719000002</v>
      </c>
      <c r="C189">
        <v>62328</v>
      </c>
      <c r="D189">
        <v>62006</v>
      </c>
      <c r="E189">
        <v>61366</v>
      </c>
      <c r="F189">
        <v>60617</v>
      </c>
      <c r="G189">
        <v>62328</v>
      </c>
      <c r="H189">
        <v>61844</v>
      </c>
      <c r="I189">
        <v>60638</v>
      </c>
      <c r="J189">
        <v>61359</v>
      </c>
      <c r="L189" s="1" t="str">
        <f t="shared" si="26"/>
        <v>08SEP2022:20:00:00</v>
      </c>
      <c r="M189">
        <v>20</v>
      </c>
      <c r="N189">
        <f t="shared" si="27"/>
        <v>636.6132809999981</v>
      </c>
      <c r="O189" t="str">
        <f t="shared" si="28"/>
        <v/>
      </c>
      <c r="P189">
        <f t="shared" si="29"/>
        <v>636.6132809999981</v>
      </c>
      <c r="Q189" t="str">
        <f t="shared" si="30"/>
        <v/>
      </c>
      <c r="R189">
        <f t="shared" si="31"/>
        <v>1</v>
      </c>
      <c r="S189">
        <f t="shared" si="32"/>
        <v>1.0319321948454938</v>
      </c>
      <c r="V189">
        <v>20</v>
      </c>
      <c r="W189" t="str">
        <f t="shared" si="33"/>
        <v/>
      </c>
      <c r="X189">
        <f t="shared" si="34"/>
        <v>636.6132809999981</v>
      </c>
      <c r="Y189" t="str">
        <f t="shared" si="35"/>
        <v/>
      </c>
      <c r="Z189">
        <f t="shared" si="36"/>
        <v>1</v>
      </c>
    </row>
    <row r="190" spans="1:26" x14ac:dyDescent="0.25">
      <c r="A190" t="s">
        <v>239</v>
      </c>
      <c r="B190">
        <v>59755.292969000002</v>
      </c>
      <c r="C190">
        <v>60404</v>
      </c>
      <c r="D190">
        <v>60744</v>
      </c>
      <c r="E190">
        <v>59927</v>
      </c>
      <c r="F190">
        <v>58998</v>
      </c>
      <c r="G190">
        <v>60404</v>
      </c>
      <c r="H190">
        <v>60063</v>
      </c>
      <c r="I190">
        <v>58868</v>
      </c>
      <c r="J190">
        <v>59570</v>
      </c>
      <c r="L190" s="1" t="str">
        <f t="shared" si="26"/>
        <v>08SEP2022:21:00:00</v>
      </c>
      <c r="M190">
        <v>21</v>
      </c>
      <c r="N190">
        <f t="shared" si="27"/>
        <v>648.7070309999981</v>
      </c>
      <c r="O190" t="str">
        <f t="shared" si="28"/>
        <v/>
      </c>
      <c r="P190">
        <f t="shared" si="29"/>
        <v>648.7070309999981</v>
      </c>
      <c r="Q190" t="str">
        <f t="shared" si="30"/>
        <v/>
      </c>
      <c r="R190">
        <f t="shared" si="31"/>
        <v>1</v>
      </c>
      <c r="S190">
        <f t="shared" si="32"/>
        <v>1.0856059752506542</v>
      </c>
      <c r="V190">
        <v>21</v>
      </c>
      <c r="W190" t="str">
        <f t="shared" si="33"/>
        <v/>
      </c>
      <c r="X190">
        <f t="shared" si="34"/>
        <v>648.7070309999981</v>
      </c>
      <c r="Y190" t="str">
        <f t="shared" si="35"/>
        <v/>
      </c>
      <c r="Z190">
        <f t="shared" si="36"/>
        <v>1</v>
      </c>
    </row>
    <row r="191" spans="1:26" x14ac:dyDescent="0.25">
      <c r="A191" t="s">
        <v>240</v>
      </c>
      <c r="B191">
        <v>56723.9375</v>
      </c>
      <c r="C191">
        <v>57671</v>
      </c>
      <c r="D191">
        <v>57876</v>
      </c>
      <c r="E191">
        <v>57092</v>
      </c>
      <c r="F191">
        <v>56408</v>
      </c>
      <c r="G191">
        <v>57671</v>
      </c>
      <c r="H191">
        <v>57236</v>
      </c>
      <c r="I191">
        <v>56049</v>
      </c>
      <c r="J191">
        <v>56805</v>
      </c>
      <c r="L191" s="1" t="str">
        <f t="shared" si="26"/>
        <v>08SEP2022:22:00:00</v>
      </c>
      <c r="M191">
        <v>22</v>
      </c>
      <c r="N191">
        <f t="shared" si="27"/>
        <v>947.0625</v>
      </c>
      <c r="O191" t="str">
        <f t="shared" si="28"/>
        <v/>
      </c>
      <c r="P191">
        <f t="shared" si="29"/>
        <v>947.0625</v>
      </c>
      <c r="Q191" t="str">
        <f t="shared" si="30"/>
        <v/>
      </c>
      <c r="R191">
        <f t="shared" si="31"/>
        <v>1</v>
      </c>
      <c r="S191">
        <f t="shared" si="32"/>
        <v>1.6695993644658396</v>
      </c>
      <c r="V191">
        <v>22</v>
      </c>
      <c r="W191" t="str">
        <f t="shared" si="33"/>
        <v/>
      </c>
      <c r="X191">
        <f t="shared" si="34"/>
        <v>947.0625</v>
      </c>
      <c r="Y191" t="str">
        <f t="shared" si="35"/>
        <v/>
      </c>
      <c r="Z191">
        <f t="shared" si="36"/>
        <v>1</v>
      </c>
    </row>
    <row r="192" spans="1:26" x14ac:dyDescent="0.25">
      <c r="A192" t="s">
        <v>241</v>
      </c>
      <c r="B192">
        <v>52832.875</v>
      </c>
      <c r="C192">
        <v>53861</v>
      </c>
      <c r="D192">
        <v>53697</v>
      </c>
      <c r="E192">
        <v>52978</v>
      </c>
      <c r="F192">
        <v>52800</v>
      </c>
      <c r="G192">
        <v>53861</v>
      </c>
      <c r="H192">
        <v>53520</v>
      </c>
      <c r="I192">
        <v>52529</v>
      </c>
      <c r="J192">
        <v>53150</v>
      </c>
      <c r="L192" s="1" t="str">
        <f t="shared" si="26"/>
        <v>08SEP2022:23:00:00</v>
      </c>
      <c r="M192">
        <v>23</v>
      </c>
      <c r="N192">
        <f t="shared" si="27"/>
        <v>1028.125</v>
      </c>
      <c r="O192" t="str">
        <f t="shared" si="28"/>
        <v/>
      </c>
      <c r="P192">
        <f t="shared" si="29"/>
        <v>1028.125</v>
      </c>
      <c r="Q192" t="str">
        <f t="shared" si="30"/>
        <v/>
      </c>
      <c r="R192">
        <f t="shared" si="31"/>
        <v>1</v>
      </c>
      <c r="S192">
        <f t="shared" si="32"/>
        <v>1.9459947996394291</v>
      </c>
      <c r="V192">
        <v>23</v>
      </c>
      <c r="W192" t="str">
        <f t="shared" si="33"/>
        <v/>
      </c>
      <c r="X192">
        <f t="shared" si="34"/>
        <v>1028.125</v>
      </c>
      <c r="Y192" t="str">
        <f t="shared" si="35"/>
        <v/>
      </c>
      <c r="Z192">
        <f t="shared" si="36"/>
        <v>1</v>
      </c>
    </row>
    <row r="193" spans="1:26" x14ac:dyDescent="0.25">
      <c r="A193" t="s">
        <v>242</v>
      </c>
      <c r="B193">
        <v>48657.894530999998</v>
      </c>
      <c r="C193">
        <v>49973</v>
      </c>
      <c r="D193">
        <v>49245</v>
      </c>
      <c r="E193">
        <v>48784</v>
      </c>
      <c r="F193">
        <v>49044</v>
      </c>
      <c r="G193">
        <v>49973</v>
      </c>
      <c r="H193">
        <v>49765</v>
      </c>
      <c r="I193">
        <v>48888</v>
      </c>
      <c r="J193">
        <v>49402</v>
      </c>
      <c r="L193" s="1" t="str">
        <f t="shared" si="26"/>
        <v>09SEP2022:00:00:00</v>
      </c>
      <c r="M193">
        <v>24</v>
      </c>
      <c r="N193">
        <f t="shared" si="27"/>
        <v>1315.1054690000019</v>
      </c>
      <c r="O193" t="str">
        <f t="shared" si="28"/>
        <v/>
      </c>
      <c r="P193">
        <f t="shared" si="29"/>
        <v>1315.1054690000019</v>
      </c>
      <c r="Q193" t="str">
        <f t="shared" si="30"/>
        <v/>
      </c>
      <c r="R193">
        <f t="shared" si="31"/>
        <v>1</v>
      </c>
      <c r="S193">
        <f t="shared" si="32"/>
        <v>2.7027586821746814</v>
      </c>
      <c r="V193">
        <v>24</v>
      </c>
      <c r="W193" t="str">
        <f t="shared" si="33"/>
        <v/>
      </c>
      <c r="X193">
        <f t="shared" si="34"/>
        <v>1315.1054690000019</v>
      </c>
      <c r="Y193" t="str">
        <f t="shared" si="35"/>
        <v/>
      </c>
      <c r="Z193">
        <f t="shared" si="36"/>
        <v>1</v>
      </c>
    </row>
    <row r="194" spans="1:26" x14ac:dyDescent="0.25">
      <c r="A194" t="s">
        <v>243</v>
      </c>
      <c r="B194">
        <v>45397.71875</v>
      </c>
      <c r="C194">
        <v>45730</v>
      </c>
      <c r="D194">
        <v>46399</v>
      </c>
      <c r="E194">
        <v>45894</v>
      </c>
      <c r="F194">
        <v>45789</v>
      </c>
      <c r="G194">
        <v>46706</v>
      </c>
      <c r="H194">
        <v>46818</v>
      </c>
      <c r="I194">
        <v>45730</v>
      </c>
      <c r="J194">
        <v>46255</v>
      </c>
      <c r="L194" s="1" t="str">
        <f t="shared" si="26"/>
        <v>09SEP2022:01:00:00</v>
      </c>
      <c r="M194">
        <v>1</v>
      </c>
      <c r="N194">
        <f t="shared" si="27"/>
        <v>332.28125</v>
      </c>
      <c r="O194" t="str">
        <f t="shared" si="28"/>
        <v/>
      </c>
      <c r="P194">
        <f t="shared" si="29"/>
        <v>332.28125</v>
      </c>
      <c r="Q194" t="str">
        <f t="shared" si="30"/>
        <v/>
      </c>
      <c r="R194">
        <f t="shared" si="31"/>
        <v>1</v>
      </c>
      <c r="S194">
        <f t="shared" si="32"/>
        <v>0.73193380449320489</v>
      </c>
      <c r="V194">
        <v>1</v>
      </c>
      <c r="W194" t="str">
        <f t="shared" si="33"/>
        <v/>
      </c>
      <c r="X194">
        <f t="shared" si="34"/>
        <v>332.28125</v>
      </c>
      <c r="Y194" t="str">
        <f t="shared" si="35"/>
        <v/>
      </c>
      <c r="Z194">
        <f t="shared" si="36"/>
        <v>1</v>
      </c>
    </row>
    <row r="195" spans="1:26" x14ac:dyDescent="0.25">
      <c r="A195" t="s">
        <v>244</v>
      </c>
      <c r="B195">
        <v>42966.988280999998</v>
      </c>
      <c r="C195">
        <v>43218</v>
      </c>
      <c r="D195">
        <v>43929</v>
      </c>
      <c r="E195">
        <v>43495</v>
      </c>
      <c r="F195">
        <v>43304</v>
      </c>
      <c r="G195">
        <v>44126</v>
      </c>
      <c r="H195">
        <v>44284</v>
      </c>
      <c r="I195">
        <v>43218</v>
      </c>
      <c r="J195">
        <v>43724</v>
      </c>
      <c r="L195" s="1" t="str">
        <f t="shared" ref="L195:L258" si="37">A195</f>
        <v>09SEP2022:02:00:00</v>
      </c>
      <c r="M195">
        <v>2</v>
      </c>
      <c r="N195">
        <f t="shared" ref="N195:N258" si="38">C195-B195</f>
        <v>251.0117190000019</v>
      </c>
      <c r="O195" t="str">
        <f t="shared" ref="O195:O258" si="39">IF(N195&lt;0,N195,"")</f>
        <v/>
      </c>
      <c r="P195">
        <f t="shared" ref="P195:P258" si="40">IF(N195&gt;0,N195,"")</f>
        <v>251.0117190000019</v>
      </c>
      <c r="Q195" t="str">
        <f t="shared" ref="Q195:Q258" si="41">IF(O195&lt;0,1,"")</f>
        <v/>
      </c>
      <c r="R195">
        <f t="shared" ref="R195:R258" si="42">IF(AND(P195&gt;0,P195&lt;&gt;""),1,"")</f>
        <v>1</v>
      </c>
      <c r="S195">
        <f t="shared" ref="S195:S258" si="43">ABS((B195-C195)/B195)*100</f>
        <v>0.58419667992182567</v>
      </c>
      <c r="V195">
        <v>2</v>
      </c>
      <c r="W195" t="str">
        <f t="shared" ref="W195:W258" si="44">O195</f>
        <v/>
      </c>
      <c r="X195">
        <f t="shared" ref="X195:X258" si="45">P195</f>
        <v>251.0117190000019</v>
      </c>
      <c r="Y195" t="str">
        <f t="shared" ref="Y195:Y258" si="46">Q195</f>
        <v/>
      </c>
      <c r="Z195">
        <f t="shared" ref="Z195:Z258" si="47">R195</f>
        <v>1</v>
      </c>
    </row>
    <row r="196" spans="1:26" x14ac:dyDescent="0.25">
      <c r="A196" t="s">
        <v>245</v>
      </c>
      <c r="B196">
        <v>41286.183594000002</v>
      </c>
      <c r="C196">
        <v>41446</v>
      </c>
      <c r="D196">
        <v>42166</v>
      </c>
      <c r="E196">
        <v>41926</v>
      </c>
      <c r="F196">
        <v>41601</v>
      </c>
      <c r="G196">
        <v>42324</v>
      </c>
      <c r="H196">
        <v>42548</v>
      </c>
      <c r="I196">
        <v>41446</v>
      </c>
      <c r="J196">
        <v>41964</v>
      </c>
      <c r="L196" s="1" t="str">
        <f t="shared" si="37"/>
        <v>09SEP2022:03:00:00</v>
      </c>
      <c r="M196">
        <v>3</v>
      </c>
      <c r="N196">
        <f t="shared" si="38"/>
        <v>159.8164059999981</v>
      </c>
      <c r="O196" t="str">
        <f t="shared" si="39"/>
        <v/>
      </c>
      <c r="P196">
        <f t="shared" si="40"/>
        <v>159.8164059999981</v>
      </c>
      <c r="Q196" t="str">
        <f t="shared" si="41"/>
        <v/>
      </c>
      <c r="R196">
        <f t="shared" si="42"/>
        <v>1</v>
      </c>
      <c r="S196">
        <f t="shared" si="43"/>
        <v>0.38709416101909633</v>
      </c>
      <c r="V196">
        <v>3</v>
      </c>
      <c r="W196" t="str">
        <f t="shared" si="44"/>
        <v/>
      </c>
      <c r="X196">
        <f t="shared" si="45"/>
        <v>159.8164059999981</v>
      </c>
      <c r="Y196" t="str">
        <f t="shared" si="46"/>
        <v/>
      </c>
      <c r="Z196">
        <f t="shared" si="47"/>
        <v>1</v>
      </c>
    </row>
    <row r="197" spans="1:26" x14ac:dyDescent="0.25">
      <c r="A197" t="s">
        <v>246</v>
      </c>
      <c r="B197">
        <v>40383.097655999998</v>
      </c>
      <c r="C197">
        <v>40372</v>
      </c>
      <c r="D197">
        <v>41166</v>
      </c>
      <c r="E197">
        <v>40918</v>
      </c>
      <c r="F197">
        <v>40751</v>
      </c>
      <c r="G197">
        <v>41405</v>
      </c>
      <c r="H197">
        <v>41615</v>
      </c>
      <c r="I197">
        <v>40372</v>
      </c>
      <c r="J197">
        <v>40998</v>
      </c>
      <c r="L197" s="1" t="str">
        <f t="shared" si="37"/>
        <v>09SEP2022:04:00:00</v>
      </c>
      <c r="M197">
        <v>4</v>
      </c>
      <c r="N197">
        <f t="shared" si="38"/>
        <v>-11.097655999998096</v>
      </c>
      <c r="O197">
        <f t="shared" si="39"/>
        <v>-11.097655999998096</v>
      </c>
      <c r="P197" t="str">
        <f t="shared" si="40"/>
        <v/>
      </c>
      <c r="Q197">
        <f t="shared" si="41"/>
        <v>1</v>
      </c>
      <c r="R197" t="str">
        <f t="shared" si="42"/>
        <v/>
      </c>
      <c r="S197">
        <f t="shared" si="43"/>
        <v>2.7480942879945812E-2</v>
      </c>
      <c r="V197">
        <v>4</v>
      </c>
      <c r="W197">
        <f t="shared" si="44"/>
        <v>-11.097655999998096</v>
      </c>
      <c r="X197" t="str">
        <f t="shared" si="45"/>
        <v/>
      </c>
      <c r="Y197">
        <f t="shared" si="46"/>
        <v>1</v>
      </c>
      <c r="Z197" t="str">
        <f t="shared" si="47"/>
        <v/>
      </c>
    </row>
    <row r="198" spans="1:26" x14ac:dyDescent="0.25">
      <c r="A198" t="s">
        <v>247</v>
      </c>
      <c r="B198">
        <v>40205.09375</v>
      </c>
      <c r="C198">
        <v>39976</v>
      </c>
      <c r="D198">
        <v>40680</v>
      </c>
      <c r="E198">
        <v>40479</v>
      </c>
      <c r="F198">
        <v>40539</v>
      </c>
      <c r="G198">
        <v>41129</v>
      </c>
      <c r="H198">
        <v>41327</v>
      </c>
      <c r="I198">
        <v>39976</v>
      </c>
      <c r="J198">
        <v>40686</v>
      </c>
      <c r="L198" s="1" t="str">
        <f t="shared" si="37"/>
        <v>09SEP2022:05:00:00</v>
      </c>
      <c r="M198">
        <v>5</v>
      </c>
      <c r="N198">
        <f t="shared" si="38"/>
        <v>-229.09375</v>
      </c>
      <c r="O198">
        <f t="shared" si="39"/>
        <v>-229.09375</v>
      </c>
      <c r="P198" t="str">
        <f t="shared" si="40"/>
        <v/>
      </c>
      <c r="Q198">
        <f t="shared" si="41"/>
        <v>1</v>
      </c>
      <c r="R198" t="str">
        <f t="shared" si="42"/>
        <v/>
      </c>
      <c r="S198">
        <f t="shared" si="43"/>
        <v>0.56981274916191438</v>
      </c>
      <c r="V198">
        <v>5</v>
      </c>
      <c r="W198">
        <f t="shared" si="44"/>
        <v>-229.09375</v>
      </c>
      <c r="X198" t="str">
        <f t="shared" si="45"/>
        <v/>
      </c>
      <c r="Y198">
        <f t="shared" si="46"/>
        <v>1</v>
      </c>
      <c r="Z198" t="str">
        <f t="shared" si="47"/>
        <v/>
      </c>
    </row>
    <row r="199" spans="1:26" x14ac:dyDescent="0.25">
      <c r="A199" t="s">
        <v>248</v>
      </c>
      <c r="B199">
        <v>41496.894530999998</v>
      </c>
      <c r="C199">
        <v>40730</v>
      </c>
      <c r="D199">
        <v>41266</v>
      </c>
      <c r="E199">
        <v>41230</v>
      </c>
      <c r="F199">
        <v>41347</v>
      </c>
      <c r="G199">
        <v>41916</v>
      </c>
      <c r="H199">
        <v>42095</v>
      </c>
      <c r="I199">
        <v>40730</v>
      </c>
      <c r="J199">
        <v>41460</v>
      </c>
      <c r="L199" s="1" t="str">
        <f t="shared" si="37"/>
        <v>09SEP2022:06:00:00</v>
      </c>
      <c r="M199">
        <v>6</v>
      </c>
      <c r="N199">
        <f t="shared" si="38"/>
        <v>-766.8945309999981</v>
      </c>
      <c r="O199">
        <f t="shared" si="39"/>
        <v>-766.8945309999981</v>
      </c>
      <c r="P199" t="str">
        <f t="shared" si="40"/>
        <v/>
      </c>
      <c r="Q199">
        <f t="shared" si="41"/>
        <v>1</v>
      </c>
      <c r="R199" t="str">
        <f t="shared" si="42"/>
        <v/>
      </c>
      <c r="S199">
        <f t="shared" si="43"/>
        <v>1.8480769215804673</v>
      </c>
      <c r="V199">
        <v>6</v>
      </c>
      <c r="W199">
        <f t="shared" si="44"/>
        <v>-766.8945309999981</v>
      </c>
      <c r="X199" t="str">
        <f t="shared" si="45"/>
        <v/>
      </c>
      <c r="Y199">
        <f t="shared" si="46"/>
        <v>1</v>
      </c>
      <c r="Z199" t="str">
        <f t="shared" si="47"/>
        <v/>
      </c>
    </row>
    <row r="200" spans="1:26" x14ac:dyDescent="0.25">
      <c r="A200" t="s">
        <v>249</v>
      </c>
      <c r="B200">
        <v>43618.625</v>
      </c>
      <c r="C200">
        <v>42537</v>
      </c>
      <c r="D200">
        <v>42764</v>
      </c>
      <c r="E200">
        <v>42701</v>
      </c>
      <c r="F200">
        <v>43121</v>
      </c>
      <c r="G200">
        <v>43629</v>
      </c>
      <c r="H200">
        <v>43786</v>
      </c>
      <c r="I200">
        <v>42537</v>
      </c>
      <c r="J200">
        <v>43209</v>
      </c>
      <c r="L200" s="1" t="str">
        <f t="shared" si="37"/>
        <v>09SEP2022:07:00:00</v>
      </c>
      <c r="M200">
        <v>7</v>
      </c>
      <c r="N200">
        <f t="shared" si="38"/>
        <v>-1081.625</v>
      </c>
      <c r="O200">
        <f t="shared" si="39"/>
        <v>-1081.625</v>
      </c>
      <c r="P200" t="str">
        <f t="shared" si="40"/>
        <v/>
      </c>
      <c r="Q200">
        <f t="shared" si="41"/>
        <v>1</v>
      </c>
      <c r="R200" t="str">
        <f t="shared" si="42"/>
        <v/>
      </c>
      <c r="S200">
        <f t="shared" si="43"/>
        <v>2.4797319952199319</v>
      </c>
      <c r="V200">
        <v>7</v>
      </c>
      <c r="W200">
        <f t="shared" si="44"/>
        <v>-1081.625</v>
      </c>
      <c r="X200" t="str">
        <f t="shared" si="45"/>
        <v/>
      </c>
      <c r="Y200">
        <f t="shared" si="46"/>
        <v>1</v>
      </c>
      <c r="Z200" t="str">
        <f t="shared" si="47"/>
        <v/>
      </c>
    </row>
    <row r="201" spans="1:26" x14ac:dyDescent="0.25">
      <c r="A201" t="s">
        <v>250</v>
      </c>
      <c r="B201">
        <v>44533.980469000002</v>
      </c>
      <c r="C201">
        <v>43517</v>
      </c>
      <c r="D201">
        <v>43157</v>
      </c>
      <c r="E201">
        <v>43169</v>
      </c>
      <c r="F201">
        <v>43931</v>
      </c>
      <c r="G201">
        <v>44425</v>
      </c>
      <c r="H201">
        <v>44562</v>
      </c>
      <c r="I201">
        <v>43517</v>
      </c>
      <c r="J201">
        <v>44067</v>
      </c>
      <c r="L201" s="1" t="str">
        <f t="shared" si="37"/>
        <v>09SEP2022:08:00:00</v>
      </c>
      <c r="M201">
        <v>8</v>
      </c>
      <c r="N201">
        <f t="shared" si="38"/>
        <v>-1016.9804690000019</v>
      </c>
      <c r="O201">
        <f t="shared" si="39"/>
        <v>-1016.9804690000019</v>
      </c>
      <c r="P201" t="str">
        <f t="shared" si="40"/>
        <v/>
      </c>
      <c r="Q201">
        <f t="shared" si="41"/>
        <v>1</v>
      </c>
      <c r="R201" t="str">
        <f t="shared" si="42"/>
        <v/>
      </c>
      <c r="S201">
        <f t="shared" si="43"/>
        <v>2.2836055935038631</v>
      </c>
      <c r="V201">
        <v>8</v>
      </c>
      <c r="W201">
        <f t="shared" si="44"/>
        <v>-1016.9804690000019</v>
      </c>
      <c r="X201" t="str">
        <f t="shared" si="45"/>
        <v/>
      </c>
      <c r="Y201">
        <f t="shared" si="46"/>
        <v>1</v>
      </c>
      <c r="Z201" t="str">
        <f t="shared" si="47"/>
        <v/>
      </c>
    </row>
    <row r="202" spans="1:26" x14ac:dyDescent="0.25">
      <c r="A202" t="s">
        <v>251</v>
      </c>
      <c r="B202">
        <v>45944.4375</v>
      </c>
      <c r="C202">
        <v>45220</v>
      </c>
      <c r="D202">
        <v>45129</v>
      </c>
      <c r="E202">
        <v>45152</v>
      </c>
      <c r="F202">
        <v>45441</v>
      </c>
      <c r="G202">
        <v>46044</v>
      </c>
      <c r="H202">
        <v>46226</v>
      </c>
      <c r="I202">
        <v>45220</v>
      </c>
      <c r="J202">
        <v>45711</v>
      </c>
      <c r="L202" s="1" t="str">
        <f t="shared" si="37"/>
        <v>09SEP2022:09:00:00</v>
      </c>
      <c r="M202">
        <v>9</v>
      </c>
      <c r="N202">
        <f t="shared" si="38"/>
        <v>-724.4375</v>
      </c>
      <c r="O202">
        <f t="shared" si="39"/>
        <v>-724.4375</v>
      </c>
      <c r="P202" t="str">
        <f t="shared" si="40"/>
        <v/>
      </c>
      <c r="Q202">
        <f t="shared" si="41"/>
        <v>1</v>
      </c>
      <c r="R202" t="str">
        <f t="shared" si="42"/>
        <v/>
      </c>
      <c r="S202">
        <f t="shared" si="43"/>
        <v>1.5767686784716868</v>
      </c>
      <c r="V202">
        <v>9</v>
      </c>
      <c r="W202">
        <f t="shared" si="44"/>
        <v>-724.4375</v>
      </c>
      <c r="X202" t="str">
        <f t="shared" si="45"/>
        <v/>
      </c>
      <c r="Y202">
        <f t="shared" si="46"/>
        <v>1</v>
      </c>
      <c r="Z202" t="str">
        <f t="shared" si="47"/>
        <v/>
      </c>
    </row>
    <row r="203" spans="1:26" x14ac:dyDescent="0.25">
      <c r="A203" t="s">
        <v>252</v>
      </c>
      <c r="B203">
        <v>48761.652344000002</v>
      </c>
      <c r="C203">
        <v>48307</v>
      </c>
      <c r="D203">
        <v>48507</v>
      </c>
      <c r="E203">
        <v>48313</v>
      </c>
      <c r="F203">
        <v>48210</v>
      </c>
      <c r="G203">
        <v>49038</v>
      </c>
      <c r="H203">
        <v>49320</v>
      </c>
      <c r="I203">
        <v>48307</v>
      </c>
      <c r="J203">
        <v>48728</v>
      </c>
      <c r="L203" s="1" t="str">
        <f t="shared" si="37"/>
        <v>09SEP2022:10:00:00</v>
      </c>
      <c r="M203">
        <v>10</v>
      </c>
      <c r="N203">
        <f t="shared" si="38"/>
        <v>-454.6523440000019</v>
      </c>
      <c r="O203">
        <f t="shared" si="39"/>
        <v>-454.6523440000019</v>
      </c>
      <c r="P203" t="str">
        <f t="shared" si="40"/>
        <v/>
      </c>
      <c r="Q203">
        <f t="shared" si="41"/>
        <v>1</v>
      </c>
      <c r="R203" t="str">
        <f t="shared" si="42"/>
        <v/>
      </c>
      <c r="S203">
        <f t="shared" si="43"/>
        <v>0.93239732893494875</v>
      </c>
      <c r="V203">
        <v>10</v>
      </c>
      <c r="W203">
        <f t="shared" si="44"/>
        <v>-454.6523440000019</v>
      </c>
      <c r="X203" t="str">
        <f t="shared" si="45"/>
        <v/>
      </c>
      <c r="Y203">
        <f t="shared" si="46"/>
        <v>1</v>
      </c>
      <c r="Z203" t="str">
        <f t="shared" si="47"/>
        <v/>
      </c>
    </row>
    <row r="204" spans="1:26" x14ac:dyDescent="0.25">
      <c r="A204" t="s">
        <v>253</v>
      </c>
      <c r="B204">
        <v>52466.8125</v>
      </c>
      <c r="C204">
        <v>51900</v>
      </c>
      <c r="D204">
        <v>52595</v>
      </c>
      <c r="E204">
        <v>52242</v>
      </c>
      <c r="F204">
        <v>51754</v>
      </c>
      <c r="G204">
        <v>52827</v>
      </c>
      <c r="H204">
        <v>53165</v>
      </c>
      <c r="I204">
        <v>51900</v>
      </c>
      <c r="J204">
        <v>52426</v>
      </c>
      <c r="L204" s="1" t="str">
        <f t="shared" si="37"/>
        <v>09SEP2022:11:00:00</v>
      </c>
      <c r="M204">
        <v>11</v>
      </c>
      <c r="N204">
        <f t="shared" si="38"/>
        <v>-566.8125</v>
      </c>
      <c r="O204">
        <f t="shared" si="39"/>
        <v>-566.8125</v>
      </c>
      <c r="P204" t="str">
        <f t="shared" si="40"/>
        <v/>
      </c>
      <c r="Q204">
        <f t="shared" si="41"/>
        <v>1</v>
      </c>
      <c r="R204" t="str">
        <f t="shared" si="42"/>
        <v/>
      </c>
      <c r="S204">
        <f t="shared" si="43"/>
        <v>1.0803257773664068</v>
      </c>
      <c r="V204">
        <v>11</v>
      </c>
      <c r="W204">
        <f t="shared" si="44"/>
        <v>-566.8125</v>
      </c>
      <c r="X204" t="str">
        <f t="shared" si="45"/>
        <v/>
      </c>
      <c r="Y204">
        <f t="shared" si="46"/>
        <v>1</v>
      </c>
      <c r="Z204" t="str">
        <f t="shared" si="47"/>
        <v/>
      </c>
    </row>
    <row r="205" spans="1:26" x14ac:dyDescent="0.25">
      <c r="A205" t="s">
        <v>254</v>
      </c>
      <c r="B205">
        <v>55832.542969000002</v>
      </c>
      <c r="C205">
        <v>55478</v>
      </c>
      <c r="D205">
        <v>56743</v>
      </c>
      <c r="E205">
        <v>56248</v>
      </c>
      <c r="F205">
        <v>55516</v>
      </c>
      <c r="G205">
        <v>56842</v>
      </c>
      <c r="H205">
        <v>57197</v>
      </c>
      <c r="I205">
        <v>55478</v>
      </c>
      <c r="J205">
        <v>56254</v>
      </c>
      <c r="L205" s="1" t="str">
        <f t="shared" si="37"/>
        <v>09SEP2022:12:00:00</v>
      </c>
      <c r="M205">
        <v>12</v>
      </c>
      <c r="N205">
        <f t="shared" si="38"/>
        <v>-354.5429690000019</v>
      </c>
      <c r="O205">
        <f t="shared" si="39"/>
        <v>-354.5429690000019</v>
      </c>
      <c r="P205" t="str">
        <f t="shared" si="40"/>
        <v/>
      </c>
      <c r="Q205">
        <f t="shared" si="41"/>
        <v>1</v>
      </c>
      <c r="R205" t="str">
        <f t="shared" si="42"/>
        <v/>
      </c>
      <c r="S205">
        <f t="shared" si="43"/>
        <v>0.63501132161731444</v>
      </c>
      <c r="V205">
        <v>12</v>
      </c>
      <c r="W205">
        <f t="shared" si="44"/>
        <v>-354.5429690000019</v>
      </c>
      <c r="X205" t="str">
        <f t="shared" si="45"/>
        <v/>
      </c>
      <c r="Y205">
        <f t="shared" si="46"/>
        <v>1</v>
      </c>
      <c r="Z205" t="str">
        <f t="shared" si="47"/>
        <v/>
      </c>
    </row>
    <row r="206" spans="1:26" x14ac:dyDescent="0.25">
      <c r="A206" t="s">
        <v>255</v>
      </c>
      <c r="B206">
        <v>59337.335937999997</v>
      </c>
      <c r="C206">
        <v>58726</v>
      </c>
      <c r="D206">
        <v>60877</v>
      </c>
      <c r="E206">
        <v>60301</v>
      </c>
      <c r="F206">
        <v>58912</v>
      </c>
      <c r="G206">
        <v>60404</v>
      </c>
      <c r="H206">
        <v>60742</v>
      </c>
      <c r="I206">
        <v>58726</v>
      </c>
      <c r="J206">
        <v>59677</v>
      </c>
      <c r="L206" s="1" t="str">
        <f t="shared" si="37"/>
        <v>09SEP2022:13:00:00</v>
      </c>
      <c r="M206">
        <v>13</v>
      </c>
      <c r="N206">
        <f t="shared" si="38"/>
        <v>-611.33593799999653</v>
      </c>
      <c r="O206">
        <f t="shared" si="39"/>
        <v>-611.33593799999653</v>
      </c>
      <c r="P206" t="str">
        <f t="shared" si="40"/>
        <v/>
      </c>
      <c r="Q206">
        <f t="shared" si="41"/>
        <v>1</v>
      </c>
      <c r="R206" t="str">
        <f t="shared" si="42"/>
        <v/>
      </c>
      <c r="S206">
        <f t="shared" si="43"/>
        <v>1.0302719667744524</v>
      </c>
      <c r="V206">
        <v>13</v>
      </c>
      <c r="W206">
        <f t="shared" si="44"/>
        <v>-611.33593799999653</v>
      </c>
      <c r="X206" t="str">
        <f t="shared" si="45"/>
        <v/>
      </c>
      <c r="Y206">
        <f t="shared" si="46"/>
        <v>1</v>
      </c>
      <c r="Z206" t="str">
        <f t="shared" si="47"/>
        <v/>
      </c>
    </row>
    <row r="207" spans="1:26" x14ac:dyDescent="0.25">
      <c r="A207" t="s">
        <v>256</v>
      </c>
      <c r="B207">
        <v>61955.261719000002</v>
      </c>
      <c r="C207">
        <v>61745</v>
      </c>
      <c r="D207">
        <v>64129</v>
      </c>
      <c r="E207">
        <v>63243</v>
      </c>
      <c r="F207">
        <v>61890</v>
      </c>
      <c r="G207">
        <v>63520</v>
      </c>
      <c r="H207">
        <v>63851</v>
      </c>
      <c r="I207">
        <v>61745</v>
      </c>
      <c r="J207">
        <v>62737</v>
      </c>
      <c r="L207" s="1" t="str">
        <f t="shared" si="37"/>
        <v>09SEP2022:14:00:00</v>
      </c>
      <c r="M207">
        <v>14</v>
      </c>
      <c r="N207">
        <f t="shared" si="38"/>
        <v>-210.2617190000019</v>
      </c>
      <c r="O207">
        <f t="shared" si="39"/>
        <v>-210.2617190000019</v>
      </c>
      <c r="P207" t="str">
        <f t="shared" si="40"/>
        <v/>
      </c>
      <c r="Q207">
        <f t="shared" si="41"/>
        <v>1</v>
      </c>
      <c r="R207" t="str">
        <f t="shared" si="42"/>
        <v/>
      </c>
      <c r="S207">
        <f t="shared" si="43"/>
        <v>0.33937669403068688</v>
      </c>
      <c r="V207">
        <v>14</v>
      </c>
      <c r="W207">
        <f t="shared" si="44"/>
        <v>-210.2617190000019</v>
      </c>
      <c r="X207" t="str">
        <f t="shared" si="45"/>
        <v/>
      </c>
      <c r="Y207">
        <f t="shared" si="46"/>
        <v>1</v>
      </c>
      <c r="Z207" t="str">
        <f t="shared" si="47"/>
        <v/>
      </c>
    </row>
    <row r="208" spans="1:26" x14ac:dyDescent="0.25">
      <c r="A208" t="s">
        <v>257</v>
      </c>
      <c r="B208">
        <v>63999.65625</v>
      </c>
      <c r="C208">
        <v>64168</v>
      </c>
      <c r="D208">
        <v>65998</v>
      </c>
      <c r="E208">
        <v>65334</v>
      </c>
      <c r="F208">
        <v>64141</v>
      </c>
      <c r="G208">
        <v>65966</v>
      </c>
      <c r="H208">
        <v>66313</v>
      </c>
      <c r="I208">
        <v>64168</v>
      </c>
      <c r="J208">
        <v>65150</v>
      </c>
      <c r="L208" s="1" t="str">
        <f t="shared" si="37"/>
        <v>09SEP2022:15:00:00</v>
      </c>
      <c r="M208">
        <v>15</v>
      </c>
      <c r="N208">
        <f t="shared" si="38"/>
        <v>168.34375</v>
      </c>
      <c r="O208" t="str">
        <f t="shared" si="39"/>
        <v/>
      </c>
      <c r="P208">
        <f t="shared" si="40"/>
        <v>168.34375</v>
      </c>
      <c r="Q208" t="str">
        <f t="shared" si="41"/>
        <v/>
      </c>
      <c r="R208">
        <f t="shared" si="42"/>
        <v>1</v>
      </c>
      <c r="S208">
        <f t="shared" si="43"/>
        <v>0.26303852217956247</v>
      </c>
      <c r="V208">
        <v>15</v>
      </c>
      <c r="W208" t="str">
        <f t="shared" si="44"/>
        <v/>
      </c>
      <c r="X208">
        <f t="shared" si="45"/>
        <v>168.34375</v>
      </c>
      <c r="Y208" t="str">
        <f t="shared" si="46"/>
        <v/>
      </c>
      <c r="Z208">
        <f t="shared" si="47"/>
        <v>1</v>
      </c>
    </row>
    <row r="209" spans="1:26" x14ac:dyDescent="0.25">
      <c r="A209" t="s">
        <v>258</v>
      </c>
      <c r="B209">
        <v>65346.539062999997</v>
      </c>
      <c r="C209">
        <v>65706</v>
      </c>
      <c r="D209">
        <v>66773</v>
      </c>
      <c r="E209">
        <v>66647</v>
      </c>
      <c r="F209">
        <v>65459</v>
      </c>
      <c r="G209">
        <v>67492</v>
      </c>
      <c r="H209">
        <v>67817</v>
      </c>
      <c r="I209">
        <v>65706</v>
      </c>
      <c r="J209">
        <v>66643</v>
      </c>
      <c r="L209" s="1" t="str">
        <f t="shared" si="37"/>
        <v>09SEP2022:16:00:00</v>
      </c>
      <c r="M209">
        <v>16</v>
      </c>
      <c r="N209">
        <f t="shared" si="38"/>
        <v>359.46093700000347</v>
      </c>
      <c r="O209" t="str">
        <f t="shared" si="39"/>
        <v/>
      </c>
      <c r="P209">
        <f t="shared" si="40"/>
        <v>359.46093700000347</v>
      </c>
      <c r="Q209" t="str">
        <f t="shared" si="41"/>
        <v/>
      </c>
      <c r="R209">
        <f t="shared" si="42"/>
        <v>1</v>
      </c>
      <c r="S209">
        <f t="shared" si="43"/>
        <v>0.55008412404741203</v>
      </c>
      <c r="V209">
        <v>16</v>
      </c>
      <c r="W209" t="str">
        <f t="shared" si="44"/>
        <v/>
      </c>
      <c r="X209">
        <f t="shared" si="45"/>
        <v>359.46093700000347</v>
      </c>
      <c r="Y209" t="str">
        <f t="shared" si="46"/>
        <v/>
      </c>
      <c r="Z209">
        <f t="shared" si="47"/>
        <v>1</v>
      </c>
    </row>
    <row r="210" spans="1:26" x14ac:dyDescent="0.25">
      <c r="A210" t="s">
        <v>259</v>
      </c>
      <c r="B210">
        <v>66018.875</v>
      </c>
      <c r="C210">
        <v>66173</v>
      </c>
      <c r="D210">
        <v>67066</v>
      </c>
      <c r="E210">
        <v>66674</v>
      </c>
      <c r="F210">
        <v>65785</v>
      </c>
      <c r="G210">
        <v>67975</v>
      </c>
      <c r="H210">
        <v>68195</v>
      </c>
      <c r="I210">
        <v>66173</v>
      </c>
      <c r="J210">
        <v>67071</v>
      </c>
      <c r="L210" s="1" t="str">
        <f t="shared" si="37"/>
        <v>09SEP2022:17:00:00</v>
      </c>
      <c r="M210">
        <v>17</v>
      </c>
      <c r="N210">
        <f t="shared" si="38"/>
        <v>154.125</v>
      </c>
      <c r="O210" t="str">
        <f t="shared" si="39"/>
        <v/>
      </c>
      <c r="P210">
        <f t="shared" si="40"/>
        <v>154.125</v>
      </c>
      <c r="Q210" t="str">
        <f t="shared" si="41"/>
        <v/>
      </c>
      <c r="R210">
        <f t="shared" si="42"/>
        <v>1</v>
      </c>
      <c r="S210">
        <f t="shared" si="43"/>
        <v>0.23345596240469108</v>
      </c>
      <c r="V210">
        <v>17</v>
      </c>
      <c r="W210" t="str">
        <f t="shared" si="44"/>
        <v/>
      </c>
      <c r="X210">
        <f t="shared" si="45"/>
        <v>154.125</v>
      </c>
      <c r="Y210" t="str">
        <f t="shared" si="46"/>
        <v/>
      </c>
      <c r="Z210">
        <f t="shared" si="47"/>
        <v>1</v>
      </c>
    </row>
    <row r="211" spans="1:26" x14ac:dyDescent="0.25">
      <c r="A211" t="s">
        <v>260</v>
      </c>
      <c r="B211">
        <v>65305.699219000002</v>
      </c>
      <c r="C211">
        <v>65222</v>
      </c>
      <c r="D211">
        <v>66609</v>
      </c>
      <c r="E211">
        <v>66741</v>
      </c>
      <c r="F211">
        <v>64811</v>
      </c>
      <c r="G211">
        <v>67005</v>
      </c>
      <c r="H211">
        <v>67140</v>
      </c>
      <c r="I211">
        <v>65222</v>
      </c>
      <c r="J211">
        <v>66086</v>
      </c>
      <c r="L211" s="1" t="str">
        <f t="shared" si="37"/>
        <v>09SEP2022:18:00:00</v>
      </c>
      <c r="M211">
        <v>18</v>
      </c>
      <c r="N211">
        <f t="shared" si="38"/>
        <v>-83.699219000001904</v>
      </c>
      <c r="O211">
        <f t="shared" si="39"/>
        <v>-83.699219000001904</v>
      </c>
      <c r="P211" t="str">
        <f t="shared" si="40"/>
        <v/>
      </c>
      <c r="Q211">
        <f t="shared" si="41"/>
        <v>1</v>
      </c>
      <c r="R211" t="str">
        <f t="shared" si="42"/>
        <v/>
      </c>
      <c r="S211">
        <f t="shared" si="43"/>
        <v>0.1281652596955129</v>
      </c>
      <c r="V211">
        <v>18</v>
      </c>
      <c r="W211">
        <f t="shared" si="44"/>
        <v>-83.699219000001904</v>
      </c>
      <c r="X211" t="str">
        <f t="shared" si="45"/>
        <v/>
      </c>
      <c r="Y211">
        <f t="shared" si="46"/>
        <v>1</v>
      </c>
      <c r="Z211" t="str">
        <f t="shared" si="47"/>
        <v/>
      </c>
    </row>
    <row r="212" spans="1:26" x14ac:dyDescent="0.25">
      <c r="A212" t="s">
        <v>261</v>
      </c>
      <c r="B212">
        <v>63127.179687999997</v>
      </c>
      <c r="C212">
        <v>62476</v>
      </c>
      <c r="D212">
        <v>64635</v>
      </c>
      <c r="E212">
        <v>65001</v>
      </c>
      <c r="F212">
        <v>62204</v>
      </c>
      <c r="G212">
        <v>64421</v>
      </c>
      <c r="H212">
        <v>64532</v>
      </c>
      <c r="I212">
        <v>62476</v>
      </c>
      <c r="J212">
        <v>63436</v>
      </c>
      <c r="L212" s="1" t="str">
        <f t="shared" si="37"/>
        <v>09SEP2022:19:00:00</v>
      </c>
      <c r="M212">
        <v>19</v>
      </c>
      <c r="N212">
        <f t="shared" si="38"/>
        <v>-651.17968799999653</v>
      </c>
      <c r="O212">
        <f t="shared" si="39"/>
        <v>-651.17968799999653</v>
      </c>
      <c r="P212" t="str">
        <f t="shared" si="40"/>
        <v/>
      </c>
      <c r="Q212">
        <f t="shared" si="41"/>
        <v>1</v>
      </c>
      <c r="R212" t="str">
        <f t="shared" si="42"/>
        <v/>
      </c>
      <c r="S212">
        <f t="shared" si="43"/>
        <v>1.0315361643247638</v>
      </c>
      <c r="V212">
        <v>19</v>
      </c>
      <c r="W212">
        <f t="shared" si="44"/>
        <v>-651.17968799999653</v>
      </c>
      <c r="X212" t="str">
        <f t="shared" si="45"/>
        <v/>
      </c>
      <c r="Y212">
        <f t="shared" si="46"/>
        <v>1</v>
      </c>
      <c r="Z212" t="str">
        <f t="shared" si="47"/>
        <v/>
      </c>
    </row>
    <row r="213" spans="1:26" x14ac:dyDescent="0.25">
      <c r="A213" t="s">
        <v>262</v>
      </c>
      <c r="B213">
        <v>59986.824219000002</v>
      </c>
      <c r="C213">
        <v>59648</v>
      </c>
      <c r="D213">
        <v>61579</v>
      </c>
      <c r="E213">
        <v>61726</v>
      </c>
      <c r="F213">
        <v>59768</v>
      </c>
      <c r="G213">
        <v>61782</v>
      </c>
      <c r="H213">
        <v>61854</v>
      </c>
      <c r="I213">
        <v>59648</v>
      </c>
      <c r="J213">
        <v>60751</v>
      </c>
      <c r="L213" s="1" t="str">
        <f t="shared" si="37"/>
        <v>09SEP2022:20:00:00</v>
      </c>
      <c r="M213">
        <v>20</v>
      </c>
      <c r="N213">
        <f t="shared" si="38"/>
        <v>-338.8242190000019</v>
      </c>
      <c r="O213">
        <f t="shared" si="39"/>
        <v>-338.8242190000019</v>
      </c>
      <c r="P213" t="str">
        <f t="shared" si="40"/>
        <v/>
      </c>
      <c r="Q213">
        <f t="shared" si="41"/>
        <v>1</v>
      </c>
      <c r="R213" t="str">
        <f t="shared" si="42"/>
        <v/>
      </c>
      <c r="S213">
        <f t="shared" si="43"/>
        <v>0.56483106650724135</v>
      </c>
      <c r="V213">
        <v>20</v>
      </c>
      <c r="W213">
        <f t="shared" si="44"/>
        <v>-338.8242190000019</v>
      </c>
      <c r="X213" t="str">
        <f t="shared" si="45"/>
        <v/>
      </c>
      <c r="Y213">
        <f t="shared" si="46"/>
        <v>1</v>
      </c>
      <c r="Z213" t="str">
        <f t="shared" si="47"/>
        <v/>
      </c>
    </row>
    <row r="214" spans="1:26" x14ac:dyDescent="0.25">
      <c r="A214" t="s">
        <v>263</v>
      </c>
      <c r="B214">
        <v>57662</v>
      </c>
      <c r="C214">
        <v>57545</v>
      </c>
      <c r="D214">
        <v>59931</v>
      </c>
      <c r="E214">
        <v>59909</v>
      </c>
      <c r="F214">
        <v>57733</v>
      </c>
      <c r="G214">
        <v>59428</v>
      </c>
      <c r="H214">
        <v>59487</v>
      </c>
      <c r="I214">
        <v>57545</v>
      </c>
      <c r="J214">
        <v>58529</v>
      </c>
      <c r="L214" s="1" t="str">
        <f t="shared" si="37"/>
        <v>09SEP2022:21:00:00</v>
      </c>
      <c r="M214">
        <v>21</v>
      </c>
      <c r="N214">
        <f t="shared" si="38"/>
        <v>-117</v>
      </c>
      <c r="O214">
        <f t="shared" si="39"/>
        <v>-117</v>
      </c>
      <c r="P214" t="str">
        <f t="shared" si="40"/>
        <v/>
      </c>
      <c r="Q214">
        <f t="shared" si="41"/>
        <v>1</v>
      </c>
      <c r="R214" t="str">
        <f t="shared" si="42"/>
        <v/>
      </c>
      <c r="S214">
        <f t="shared" si="43"/>
        <v>0.20290659359716973</v>
      </c>
      <c r="V214">
        <v>21</v>
      </c>
      <c r="W214">
        <f t="shared" si="44"/>
        <v>-117</v>
      </c>
      <c r="X214" t="str">
        <f t="shared" si="45"/>
        <v/>
      </c>
      <c r="Y214">
        <f t="shared" si="46"/>
        <v>1</v>
      </c>
      <c r="Z214" t="str">
        <f t="shared" si="47"/>
        <v/>
      </c>
    </row>
    <row r="215" spans="1:26" x14ac:dyDescent="0.25">
      <c r="A215" t="s">
        <v>264</v>
      </c>
      <c r="B215">
        <v>55000.363280999998</v>
      </c>
      <c r="C215">
        <v>54756</v>
      </c>
      <c r="D215">
        <v>57147</v>
      </c>
      <c r="E215">
        <v>57273</v>
      </c>
      <c r="F215">
        <v>55135</v>
      </c>
      <c r="G215">
        <v>56650</v>
      </c>
      <c r="H215">
        <v>56693</v>
      </c>
      <c r="I215">
        <v>54756</v>
      </c>
      <c r="J215">
        <v>55770</v>
      </c>
      <c r="L215" s="1" t="str">
        <f t="shared" si="37"/>
        <v>09SEP2022:22:00:00</v>
      </c>
      <c r="M215">
        <v>22</v>
      </c>
      <c r="N215">
        <f t="shared" si="38"/>
        <v>-244.3632809999981</v>
      </c>
      <c r="O215">
        <f t="shared" si="39"/>
        <v>-244.3632809999981</v>
      </c>
      <c r="P215" t="str">
        <f t="shared" si="40"/>
        <v/>
      </c>
      <c r="Q215">
        <f t="shared" si="41"/>
        <v>1</v>
      </c>
      <c r="R215" t="str">
        <f t="shared" si="42"/>
        <v/>
      </c>
      <c r="S215">
        <f t="shared" si="43"/>
        <v>0.44429393993550942</v>
      </c>
      <c r="V215">
        <v>22</v>
      </c>
      <c r="W215">
        <f t="shared" si="44"/>
        <v>-244.3632809999981</v>
      </c>
      <c r="X215" t="str">
        <f t="shared" si="45"/>
        <v/>
      </c>
      <c r="Y215">
        <f t="shared" si="46"/>
        <v>1</v>
      </c>
      <c r="Z215" t="str">
        <f t="shared" si="47"/>
        <v/>
      </c>
    </row>
    <row r="216" spans="1:26" x14ac:dyDescent="0.25">
      <c r="A216" t="s">
        <v>265</v>
      </c>
      <c r="B216">
        <v>52140.832030999998</v>
      </c>
      <c r="C216">
        <v>51663</v>
      </c>
      <c r="D216">
        <v>53349</v>
      </c>
      <c r="E216">
        <v>53203</v>
      </c>
      <c r="F216">
        <v>51914</v>
      </c>
      <c r="G216">
        <v>53210</v>
      </c>
      <c r="H216">
        <v>53284</v>
      </c>
      <c r="I216">
        <v>51663</v>
      </c>
      <c r="J216">
        <v>52493</v>
      </c>
      <c r="L216" s="1" t="str">
        <f t="shared" si="37"/>
        <v>09SEP2022:23:00:00</v>
      </c>
      <c r="M216">
        <v>23</v>
      </c>
      <c r="N216">
        <f t="shared" si="38"/>
        <v>-477.8320309999981</v>
      </c>
      <c r="O216">
        <f t="shared" si="39"/>
        <v>-477.8320309999981</v>
      </c>
      <c r="P216" t="str">
        <f t="shared" si="40"/>
        <v/>
      </c>
      <c r="Q216">
        <f t="shared" si="41"/>
        <v>1</v>
      </c>
      <c r="R216" t="str">
        <f t="shared" si="42"/>
        <v/>
      </c>
      <c r="S216">
        <f t="shared" si="43"/>
        <v>0.91642578836468536</v>
      </c>
      <c r="V216">
        <v>23</v>
      </c>
      <c r="W216">
        <f t="shared" si="44"/>
        <v>-477.8320309999981</v>
      </c>
      <c r="X216" t="str">
        <f t="shared" si="45"/>
        <v/>
      </c>
      <c r="Y216">
        <f t="shared" si="46"/>
        <v>1</v>
      </c>
      <c r="Z216" t="str">
        <f t="shared" si="47"/>
        <v/>
      </c>
    </row>
    <row r="217" spans="1:26" x14ac:dyDescent="0.25">
      <c r="A217" t="s">
        <v>266</v>
      </c>
      <c r="B217">
        <v>48861.769530999998</v>
      </c>
      <c r="C217">
        <v>48451</v>
      </c>
      <c r="D217">
        <v>49597</v>
      </c>
      <c r="E217">
        <v>49459</v>
      </c>
      <c r="F217">
        <v>48626</v>
      </c>
      <c r="G217">
        <v>49741</v>
      </c>
      <c r="H217">
        <v>49833</v>
      </c>
      <c r="I217">
        <v>48451</v>
      </c>
      <c r="J217">
        <v>49145</v>
      </c>
      <c r="L217" s="1" t="str">
        <f t="shared" si="37"/>
        <v>10SEP2022:00:00:00</v>
      </c>
      <c r="M217">
        <v>24</v>
      </c>
      <c r="N217">
        <f t="shared" si="38"/>
        <v>-410.7695309999981</v>
      </c>
      <c r="O217">
        <f t="shared" si="39"/>
        <v>-410.7695309999981</v>
      </c>
      <c r="P217" t="str">
        <f t="shared" si="40"/>
        <v/>
      </c>
      <c r="Q217">
        <f t="shared" si="41"/>
        <v>1</v>
      </c>
      <c r="R217" t="str">
        <f t="shared" si="42"/>
        <v/>
      </c>
      <c r="S217">
        <f t="shared" si="43"/>
        <v>0.84067673959165212</v>
      </c>
      <c r="V217">
        <v>24</v>
      </c>
      <c r="W217">
        <f t="shared" si="44"/>
        <v>-410.7695309999981</v>
      </c>
      <c r="X217" t="str">
        <f t="shared" si="45"/>
        <v/>
      </c>
      <c r="Y217">
        <f t="shared" si="46"/>
        <v>1</v>
      </c>
      <c r="Z217" t="str">
        <f t="shared" si="47"/>
        <v/>
      </c>
    </row>
    <row r="218" spans="1:26" x14ac:dyDescent="0.25">
      <c r="A218" t="s">
        <v>267</v>
      </c>
      <c r="B218">
        <v>45814.011719000002</v>
      </c>
      <c r="C218">
        <v>46298</v>
      </c>
      <c r="D218">
        <v>46008</v>
      </c>
      <c r="E218">
        <v>45729</v>
      </c>
      <c r="F218">
        <v>45538</v>
      </c>
      <c r="G218">
        <v>46231</v>
      </c>
      <c r="H218">
        <v>46298</v>
      </c>
      <c r="I218">
        <v>45330</v>
      </c>
      <c r="J218">
        <v>45828</v>
      </c>
      <c r="L218" s="1" t="str">
        <f t="shared" si="37"/>
        <v>10SEP2022:01:00:00</v>
      </c>
      <c r="M218">
        <v>1</v>
      </c>
      <c r="N218">
        <f t="shared" si="38"/>
        <v>483.9882809999981</v>
      </c>
      <c r="O218" t="str">
        <f t="shared" si="39"/>
        <v/>
      </c>
      <c r="P218">
        <f t="shared" si="40"/>
        <v>483.9882809999981</v>
      </c>
      <c r="Q218" t="str">
        <f t="shared" si="41"/>
        <v/>
      </c>
      <c r="R218">
        <f t="shared" si="42"/>
        <v>1</v>
      </c>
      <c r="S218">
        <f t="shared" si="43"/>
        <v>1.0564197782297207</v>
      </c>
      <c r="V218">
        <v>1</v>
      </c>
      <c r="W218" t="str">
        <f t="shared" si="44"/>
        <v/>
      </c>
      <c r="X218">
        <f t="shared" si="45"/>
        <v>483.9882809999981</v>
      </c>
      <c r="Y218" t="str">
        <f t="shared" si="46"/>
        <v/>
      </c>
      <c r="Z218">
        <f t="shared" si="47"/>
        <v>1</v>
      </c>
    </row>
    <row r="219" spans="1:26" x14ac:dyDescent="0.25">
      <c r="A219" t="s">
        <v>268</v>
      </c>
      <c r="B219">
        <v>43390.070312999997</v>
      </c>
      <c r="C219">
        <v>43767</v>
      </c>
      <c r="D219">
        <v>43428</v>
      </c>
      <c r="E219">
        <v>43229</v>
      </c>
      <c r="F219">
        <v>43051</v>
      </c>
      <c r="G219">
        <v>43641</v>
      </c>
      <c r="H219">
        <v>43767</v>
      </c>
      <c r="I219">
        <v>42888</v>
      </c>
      <c r="J219">
        <v>43321</v>
      </c>
      <c r="L219" s="1" t="str">
        <f t="shared" si="37"/>
        <v>10SEP2022:02:00:00</v>
      </c>
      <c r="M219">
        <v>2</v>
      </c>
      <c r="N219">
        <f t="shared" si="38"/>
        <v>376.92968700000347</v>
      </c>
      <c r="O219" t="str">
        <f t="shared" si="39"/>
        <v/>
      </c>
      <c r="P219">
        <f t="shared" si="40"/>
        <v>376.92968700000347</v>
      </c>
      <c r="Q219" t="str">
        <f t="shared" si="41"/>
        <v/>
      </c>
      <c r="R219">
        <f t="shared" si="42"/>
        <v>1</v>
      </c>
      <c r="S219">
        <f t="shared" si="43"/>
        <v>0.86870033692264481</v>
      </c>
      <c r="V219">
        <v>2</v>
      </c>
      <c r="W219" t="str">
        <f t="shared" si="44"/>
        <v/>
      </c>
      <c r="X219">
        <f t="shared" si="45"/>
        <v>376.92968700000347</v>
      </c>
      <c r="Y219" t="str">
        <f t="shared" si="46"/>
        <v/>
      </c>
      <c r="Z219">
        <f t="shared" si="47"/>
        <v>1</v>
      </c>
    </row>
    <row r="220" spans="1:26" x14ac:dyDescent="0.25">
      <c r="A220" t="s">
        <v>269</v>
      </c>
      <c r="B220">
        <v>41460.371094000002</v>
      </c>
      <c r="C220">
        <v>41928</v>
      </c>
      <c r="D220">
        <v>41637</v>
      </c>
      <c r="E220">
        <v>41450</v>
      </c>
      <c r="F220">
        <v>41225</v>
      </c>
      <c r="G220">
        <v>41759</v>
      </c>
      <c r="H220">
        <v>41928</v>
      </c>
      <c r="I220">
        <v>41056</v>
      </c>
      <c r="J220">
        <v>41475</v>
      </c>
      <c r="L220" s="1" t="str">
        <f t="shared" si="37"/>
        <v>10SEP2022:03:00:00</v>
      </c>
      <c r="M220">
        <v>3</v>
      </c>
      <c r="N220">
        <f t="shared" si="38"/>
        <v>467.6289059999981</v>
      </c>
      <c r="O220" t="str">
        <f t="shared" si="39"/>
        <v/>
      </c>
      <c r="P220">
        <f t="shared" si="40"/>
        <v>467.6289059999981</v>
      </c>
      <c r="Q220" t="str">
        <f t="shared" si="41"/>
        <v/>
      </c>
      <c r="R220">
        <f t="shared" si="42"/>
        <v>1</v>
      </c>
      <c r="S220">
        <f t="shared" si="43"/>
        <v>1.127893681751613</v>
      </c>
      <c r="V220">
        <v>3</v>
      </c>
      <c r="W220" t="str">
        <f t="shared" si="44"/>
        <v/>
      </c>
      <c r="X220">
        <f t="shared" si="45"/>
        <v>467.6289059999981</v>
      </c>
      <c r="Y220" t="str">
        <f t="shared" si="46"/>
        <v/>
      </c>
      <c r="Z220">
        <f t="shared" si="47"/>
        <v>1</v>
      </c>
    </row>
    <row r="221" spans="1:26" x14ac:dyDescent="0.25">
      <c r="A221" t="s">
        <v>270</v>
      </c>
      <c r="B221">
        <v>40176.171875</v>
      </c>
      <c r="C221">
        <v>40751</v>
      </c>
      <c r="D221">
        <v>40031</v>
      </c>
      <c r="E221">
        <v>39925</v>
      </c>
      <c r="F221">
        <v>40056</v>
      </c>
      <c r="G221">
        <v>40574</v>
      </c>
      <c r="H221">
        <v>40751</v>
      </c>
      <c r="I221">
        <v>39737</v>
      </c>
      <c r="J221">
        <v>40248</v>
      </c>
      <c r="L221" s="1" t="str">
        <f t="shared" si="37"/>
        <v>10SEP2022:04:00:00</v>
      </c>
      <c r="M221">
        <v>4</v>
      </c>
      <c r="N221">
        <f t="shared" si="38"/>
        <v>574.828125</v>
      </c>
      <c r="O221" t="str">
        <f t="shared" si="39"/>
        <v/>
      </c>
      <c r="P221">
        <f t="shared" si="40"/>
        <v>574.828125</v>
      </c>
      <c r="Q221" t="str">
        <f t="shared" si="41"/>
        <v/>
      </c>
      <c r="R221">
        <f t="shared" si="42"/>
        <v>1</v>
      </c>
      <c r="S221">
        <f t="shared" si="43"/>
        <v>1.4307687820244819</v>
      </c>
      <c r="V221">
        <v>4</v>
      </c>
      <c r="W221" t="str">
        <f t="shared" si="44"/>
        <v/>
      </c>
      <c r="X221">
        <f t="shared" si="45"/>
        <v>574.828125</v>
      </c>
      <c r="Y221" t="str">
        <f t="shared" si="46"/>
        <v/>
      </c>
      <c r="Z221">
        <f t="shared" si="47"/>
        <v>1</v>
      </c>
    </row>
    <row r="222" spans="1:26" x14ac:dyDescent="0.25">
      <c r="A222" t="s">
        <v>271</v>
      </c>
      <c r="B222">
        <v>39419.921875</v>
      </c>
      <c r="C222">
        <v>39939</v>
      </c>
      <c r="D222">
        <v>39093</v>
      </c>
      <c r="E222">
        <v>39061</v>
      </c>
      <c r="F222">
        <v>39295</v>
      </c>
      <c r="G222">
        <v>39789</v>
      </c>
      <c r="H222">
        <v>39939</v>
      </c>
      <c r="I222">
        <v>38907</v>
      </c>
      <c r="J222">
        <v>39444</v>
      </c>
      <c r="L222" s="1" t="str">
        <f t="shared" si="37"/>
        <v>10SEP2022:05:00:00</v>
      </c>
      <c r="M222">
        <v>5</v>
      </c>
      <c r="N222">
        <f t="shared" si="38"/>
        <v>519.078125</v>
      </c>
      <c r="O222" t="str">
        <f t="shared" si="39"/>
        <v/>
      </c>
      <c r="P222">
        <f t="shared" si="40"/>
        <v>519.078125</v>
      </c>
      <c r="Q222" t="str">
        <f t="shared" si="41"/>
        <v/>
      </c>
      <c r="R222">
        <f t="shared" si="42"/>
        <v>1</v>
      </c>
      <c r="S222">
        <f t="shared" si="43"/>
        <v>1.3167913590645592</v>
      </c>
      <c r="V222">
        <v>5</v>
      </c>
      <c r="W222" t="str">
        <f t="shared" si="44"/>
        <v/>
      </c>
      <c r="X222">
        <f t="shared" si="45"/>
        <v>519.078125</v>
      </c>
      <c r="Y222" t="str">
        <f t="shared" si="46"/>
        <v/>
      </c>
      <c r="Z222">
        <f t="shared" si="47"/>
        <v>1</v>
      </c>
    </row>
    <row r="223" spans="1:26" x14ac:dyDescent="0.25">
      <c r="A223" t="s">
        <v>272</v>
      </c>
      <c r="B223">
        <v>39334.207030999998</v>
      </c>
      <c r="C223">
        <v>39752</v>
      </c>
      <c r="D223">
        <v>38804</v>
      </c>
      <c r="E223">
        <v>39079</v>
      </c>
      <c r="F223">
        <v>39153</v>
      </c>
      <c r="G223">
        <v>39622</v>
      </c>
      <c r="H223">
        <v>39752</v>
      </c>
      <c r="I223">
        <v>38712</v>
      </c>
      <c r="J223">
        <v>39266</v>
      </c>
      <c r="L223" s="1" t="str">
        <f t="shared" si="37"/>
        <v>10SEP2022:06:00:00</v>
      </c>
      <c r="M223">
        <v>6</v>
      </c>
      <c r="N223">
        <f t="shared" si="38"/>
        <v>417.7929690000019</v>
      </c>
      <c r="O223" t="str">
        <f t="shared" si="39"/>
        <v/>
      </c>
      <c r="P223">
        <f t="shared" si="40"/>
        <v>417.7929690000019</v>
      </c>
      <c r="Q223" t="str">
        <f t="shared" si="41"/>
        <v/>
      </c>
      <c r="R223">
        <f t="shared" si="42"/>
        <v>1</v>
      </c>
      <c r="S223">
        <f t="shared" si="43"/>
        <v>1.0621619209730901</v>
      </c>
      <c r="V223">
        <v>6</v>
      </c>
      <c r="W223" t="str">
        <f t="shared" si="44"/>
        <v/>
      </c>
      <c r="X223">
        <f t="shared" si="45"/>
        <v>417.7929690000019</v>
      </c>
      <c r="Y223" t="str">
        <f t="shared" si="46"/>
        <v/>
      </c>
      <c r="Z223">
        <f t="shared" si="47"/>
        <v>1</v>
      </c>
    </row>
    <row r="224" spans="1:26" x14ac:dyDescent="0.25">
      <c r="A224" t="s">
        <v>273</v>
      </c>
      <c r="B224">
        <v>39670.816405999998</v>
      </c>
      <c r="C224">
        <v>40047</v>
      </c>
      <c r="D224">
        <v>39068</v>
      </c>
      <c r="E224">
        <v>39426</v>
      </c>
      <c r="F224">
        <v>39579</v>
      </c>
      <c r="G224">
        <v>39959</v>
      </c>
      <c r="H224">
        <v>40047</v>
      </c>
      <c r="I224">
        <v>39058</v>
      </c>
      <c r="J224">
        <v>39608</v>
      </c>
      <c r="L224" s="1" t="str">
        <f t="shared" si="37"/>
        <v>10SEP2022:07:00:00</v>
      </c>
      <c r="M224">
        <v>7</v>
      </c>
      <c r="N224">
        <f t="shared" si="38"/>
        <v>376.1835940000019</v>
      </c>
      <c r="O224" t="str">
        <f t="shared" si="39"/>
        <v/>
      </c>
      <c r="P224">
        <f t="shared" si="40"/>
        <v>376.1835940000019</v>
      </c>
      <c r="Q224" t="str">
        <f t="shared" si="41"/>
        <v/>
      </c>
      <c r="R224">
        <f t="shared" si="42"/>
        <v>1</v>
      </c>
      <c r="S224">
        <f t="shared" si="43"/>
        <v>0.94826279890500609</v>
      </c>
      <c r="V224">
        <v>7</v>
      </c>
      <c r="W224" t="str">
        <f t="shared" si="44"/>
        <v/>
      </c>
      <c r="X224">
        <f t="shared" si="45"/>
        <v>376.1835940000019</v>
      </c>
      <c r="Y224" t="str">
        <f t="shared" si="46"/>
        <v/>
      </c>
      <c r="Z224">
        <f t="shared" si="47"/>
        <v>1</v>
      </c>
    </row>
    <row r="225" spans="1:26" x14ac:dyDescent="0.25">
      <c r="A225" t="s">
        <v>274</v>
      </c>
      <c r="B225">
        <v>40246.574219000002</v>
      </c>
      <c r="C225">
        <v>40391</v>
      </c>
      <c r="D225">
        <v>39445</v>
      </c>
      <c r="E225">
        <v>39845</v>
      </c>
      <c r="F225">
        <v>39902</v>
      </c>
      <c r="G225">
        <v>40297</v>
      </c>
      <c r="H225">
        <v>40391</v>
      </c>
      <c r="I225">
        <v>39487</v>
      </c>
      <c r="J225">
        <v>39978</v>
      </c>
      <c r="L225" s="1" t="str">
        <f t="shared" si="37"/>
        <v>10SEP2022:08:00:00</v>
      </c>
      <c r="M225">
        <v>8</v>
      </c>
      <c r="N225">
        <f t="shared" si="38"/>
        <v>144.4257809999981</v>
      </c>
      <c r="O225" t="str">
        <f t="shared" si="39"/>
        <v/>
      </c>
      <c r="P225">
        <f t="shared" si="40"/>
        <v>144.4257809999981</v>
      </c>
      <c r="Q225" t="str">
        <f t="shared" si="41"/>
        <v/>
      </c>
      <c r="R225">
        <f t="shared" si="42"/>
        <v>1</v>
      </c>
      <c r="S225">
        <f t="shared" si="43"/>
        <v>0.35885235899610096</v>
      </c>
      <c r="V225">
        <v>8</v>
      </c>
      <c r="W225" t="str">
        <f t="shared" si="44"/>
        <v/>
      </c>
      <c r="X225">
        <f t="shared" si="45"/>
        <v>144.4257809999981</v>
      </c>
      <c r="Y225" t="str">
        <f t="shared" si="46"/>
        <v/>
      </c>
      <c r="Z225">
        <f t="shared" si="47"/>
        <v>1</v>
      </c>
    </row>
    <row r="226" spans="1:26" x14ac:dyDescent="0.25">
      <c r="A226" t="s">
        <v>275</v>
      </c>
      <c r="B226">
        <v>42379.984375</v>
      </c>
      <c r="C226">
        <v>42623</v>
      </c>
      <c r="D226">
        <v>41866</v>
      </c>
      <c r="E226">
        <v>42038</v>
      </c>
      <c r="F226">
        <v>41845</v>
      </c>
      <c r="G226">
        <v>42456</v>
      </c>
      <c r="H226">
        <v>42623</v>
      </c>
      <c r="I226">
        <v>41666</v>
      </c>
      <c r="J226">
        <v>42129</v>
      </c>
      <c r="L226" s="1" t="str">
        <f t="shared" si="37"/>
        <v>10SEP2022:09:00:00</v>
      </c>
      <c r="M226">
        <v>9</v>
      </c>
      <c r="N226">
        <f t="shared" si="38"/>
        <v>243.015625</v>
      </c>
      <c r="O226" t="str">
        <f t="shared" si="39"/>
        <v/>
      </c>
      <c r="P226">
        <f t="shared" si="40"/>
        <v>243.015625</v>
      </c>
      <c r="Q226" t="str">
        <f t="shared" si="41"/>
        <v/>
      </c>
      <c r="R226">
        <f t="shared" si="42"/>
        <v>1</v>
      </c>
      <c r="S226">
        <f t="shared" si="43"/>
        <v>0.5734207517626061</v>
      </c>
      <c r="V226">
        <v>9</v>
      </c>
      <c r="W226" t="str">
        <f t="shared" si="44"/>
        <v/>
      </c>
      <c r="X226">
        <f t="shared" si="45"/>
        <v>243.015625</v>
      </c>
      <c r="Y226" t="str">
        <f t="shared" si="46"/>
        <v/>
      </c>
      <c r="Z226">
        <f t="shared" si="47"/>
        <v>1</v>
      </c>
    </row>
    <row r="227" spans="1:26" x14ac:dyDescent="0.25">
      <c r="A227" t="s">
        <v>276</v>
      </c>
      <c r="B227">
        <v>45906.742187999997</v>
      </c>
      <c r="C227">
        <v>46265</v>
      </c>
      <c r="D227">
        <v>45560</v>
      </c>
      <c r="E227">
        <v>45290</v>
      </c>
      <c r="F227">
        <v>45197</v>
      </c>
      <c r="G227">
        <v>46019</v>
      </c>
      <c r="H227">
        <v>46265</v>
      </c>
      <c r="I227">
        <v>45264</v>
      </c>
      <c r="J227">
        <v>45693</v>
      </c>
      <c r="L227" s="1" t="str">
        <f t="shared" si="37"/>
        <v>10SEP2022:10:00:00</v>
      </c>
      <c r="M227">
        <v>10</v>
      </c>
      <c r="N227">
        <f t="shared" si="38"/>
        <v>358.25781200000347</v>
      </c>
      <c r="O227" t="str">
        <f t="shared" si="39"/>
        <v/>
      </c>
      <c r="P227">
        <f t="shared" si="40"/>
        <v>358.25781200000347</v>
      </c>
      <c r="Q227" t="str">
        <f t="shared" si="41"/>
        <v/>
      </c>
      <c r="R227">
        <f t="shared" si="42"/>
        <v>1</v>
      </c>
      <c r="S227">
        <f t="shared" si="43"/>
        <v>0.78040347653694297</v>
      </c>
      <c r="V227">
        <v>10</v>
      </c>
      <c r="W227" t="str">
        <f t="shared" si="44"/>
        <v/>
      </c>
      <c r="X227">
        <f t="shared" si="45"/>
        <v>358.25781200000347</v>
      </c>
      <c r="Y227" t="str">
        <f t="shared" si="46"/>
        <v/>
      </c>
      <c r="Z227">
        <f t="shared" si="47"/>
        <v>1</v>
      </c>
    </row>
    <row r="228" spans="1:26" x14ac:dyDescent="0.25">
      <c r="A228" t="s">
        <v>277</v>
      </c>
      <c r="B228">
        <v>50169.25</v>
      </c>
      <c r="C228">
        <v>50340</v>
      </c>
      <c r="D228">
        <v>50441</v>
      </c>
      <c r="E228">
        <v>49732</v>
      </c>
      <c r="F228">
        <v>49247</v>
      </c>
      <c r="G228">
        <v>50032</v>
      </c>
      <c r="H228">
        <v>50340</v>
      </c>
      <c r="I228">
        <v>49091</v>
      </c>
      <c r="J228">
        <v>49662</v>
      </c>
      <c r="L228" s="1" t="str">
        <f t="shared" si="37"/>
        <v>10SEP2022:11:00:00</v>
      </c>
      <c r="M228">
        <v>11</v>
      </c>
      <c r="N228">
        <f t="shared" si="38"/>
        <v>170.75</v>
      </c>
      <c r="O228" t="str">
        <f t="shared" si="39"/>
        <v/>
      </c>
      <c r="P228">
        <f t="shared" si="40"/>
        <v>170.75</v>
      </c>
      <c r="Q228" t="str">
        <f t="shared" si="41"/>
        <v/>
      </c>
      <c r="R228">
        <f t="shared" si="42"/>
        <v>1</v>
      </c>
      <c r="S228">
        <f t="shared" si="43"/>
        <v>0.34034792228307181</v>
      </c>
      <c r="V228">
        <v>11</v>
      </c>
      <c r="W228" t="str">
        <f t="shared" si="44"/>
        <v/>
      </c>
      <c r="X228">
        <f t="shared" si="45"/>
        <v>170.75</v>
      </c>
      <c r="Y228" t="str">
        <f t="shared" si="46"/>
        <v/>
      </c>
      <c r="Z228">
        <f t="shared" si="47"/>
        <v>1</v>
      </c>
    </row>
    <row r="229" spans="1:26" x14ac:dyDescent="0.25">
      <c r="A229" t="s">
        <v>278</v>
      </c>
      <c r="B229">
        <v>54008.054687999997</v>
      </c>
      <c r="C229">
        <v>54480</v>
      </c>
      <c r="D229">
        <v>54580</v>
      </c>
      <c r="E229">
        <v>53880</v>
      </c>
      <c r="F229">
        <v>53316</v>
      </c>
      <c r="G229">
        <v>54173</v>
      </c>
      <c r="H229">
        <v>54480</v>
      </c>
      <c r="I229">
        <v>52774</v>
      </c>
      <c r="J229">
        <v>53632</v>
      </c>
      <c r="L229" s="1" t="str">
        <f t="shared" si="37"/>
        <v>10SEP2022:12:00:00</v>
      </c>
      <c r="M229">
        <v>12</v>
      </c>
      <c r="N229">
        <f t="shared" si="38"/>
        <v>471.94531200000347</v>
      </c>
      <c r="O229" t="str">
        <f t="shared" si="39"/>
        <v/>
      </c>
      <c r="P229">
        <f t="shared" si="40"/>
        <v>471.94531200000347</v>
      </c>
      <c r="Q229" t="str">
        <f t="shared" si="41"/>
        <v/>
      </c>
      <c r="R229">
        <f t="shared" si="42"/>
        <v>1</v>
      </c>
      <c r="S229">
        <f t="shared" si="43"/>
        <v>0.87384245688238904</v>
      </c>
      <c r="V229">
        <v>12</v>
      </c>
      <c r="W229" t="str">
        <f t="shared" si="44"/>
        <v/>
      </c>
      <c r="X229">
        <f t="shared" si="45"/>
        <v>471.94531200000347</v>
      </c>
      <c r="Y229" t="str">
        <f t="shared" si="46"/>
        <v/>
      </c>
      <c r="Z229">
        <f t="shared" si="47"/>
        <v>1</v>
      </c>
    </row>
    <row r="230" spans="1:26" x14ac:dyDescent="0.25">
      <c r="A230" t="s">
        <v>279</v>
      </c>
      <c r="B230">
        <v>57409.59375</v>
      </c>
      <c r="C230">
        <v>58000</v>
      </c>
      <c r="D230">
        <v>58239</v>
      </c>
      <c r="E230">
        <v>57671</v>
      </c>
      <c r="F230">
        <v>56940</v>
      </c>
      <c r="G230">
        <v>57685</v>
      </c>
      <c r="H230">
        <v>58000</v>
      </c>
      <c r="I230">
        <v>56000</v>
      </c>
      <c r="J230">
        <v>57062</v>
      </c>
      <c r="L230" s="1" t="str">
        <f t="shared" si="37"/>
        <v>10SEP2022:13:00:00</v>
      </c>
      <c r="M230">
        <v>13</v>
      </c>
      <c r="N230">
        <f t="shared" si="38"/>
        <v>590.40625</v>
      </c>
      <c r="O230" t="str">
        <f t="shared" si="39"/>
        <v/>
      </c>
      <c r="P230">
        <f t="shared" si="40"/>
        <v>590.40625</v>
      </c>
      <c r="Q230" t="str">
        <f t="shared" si="41"/>
        <v/>
      </c>
      <c r="R230">
        <f t="shared" si="42"/>
        <v>1</v>
      </c>
      <c r="S230">
        <f t="shared" si="43"/>
        <v>1.0284104300947088</v>
      </c>
      <c r="V230">
        <v>13</v>
      </c>
      <c r="W230" t="str">
        <f t="shared" si="44"/>
        <v/>
      </c>
      <c r="X230">
        <f t="shared" si="45"/>
        <v>590.40625</v>
      </c>
      <c r="Y230" t="str">
        <f t="shared" si="46"/>
        <v/>
      </c>
      <c r="Z230">
        <f t="shared" si="47"/>
        <v>1</v>
      </c>
    </row>
    <row r="231" spans="1:26" x14ac:dyDescent="0.25">
      <c r="A231" t="s">
        <v>280</v>
      </c>
      <c r="B231">
        <v>60076.203125</v>
      </c>
      <c r="C231">
        <v>60947</v>
      </c>
      <c r="D231">
        <v>60895</v>
      </c>
      <c r="E231">
        <v>60316</v>
      </c>
      <c r="F231">
        <v>59889</v>
      </c>
      <c r="G231">
        <v>60623</v>
      </c>
      <c r="H231">
        <v>60947</v>
      </c>
      <c r="I231">
        <v>58759</v>
      </c>
      <c r="J231">
        <v>59942</v>
      </c>
      <c r="L231" s="1" t="str">
        <f t="shared" si="37"/>
        <v>10SEP2022:14:00:00</v>
      </c>
      <c r="M231">
        <v>14</v>
      </c>
      <c r="N231">
        <f t="shared" si="38"/>
        <v>870.796875</v>
      </c>
      <c r="O231" t="str">
        <f t="shared" si="39"/>
        <v/>
      </c>
      <c r="P231">
        <f t="shared" si="40"/>
        <v>870.796875</v>
      </c>
      <c r="Q231" t="str">
        <f t="shared" si="41"/>
        <v/>
      </c>
      <c r="R231">
        <f t="shared" si="42"/>
        <v>1</v>
      </c>
      <c r="S231">
        <f t="shared" si="43"/>
        <v>1.4494872007609085</v>
      </c>
      <c r="V231">
        <v>14</v>
      </c>
      <c r="W231" t="str">
        <f t="shared" si="44"/>
        <v/>
      </c>
      <c r="X231">
        <f t="shared" si="45"/>
        <v>870.796875</v>
      </c>
      <c r="Y231" t="str">
        <f t="shared" si="46"/>
        <v/>
      </c>
      <c r="Z231">
        <f t="shared" si="47"/>
        <v>1</v>
      </c>
    </row>
    <row r="232" spans="1:26" x14ac:dyDescent="0.25">
      <c r="A232" t="s">
        <v>281</v>
      </c>
      <c r="B232">
        <v>62155.003905999998</v>
      </c>
      <c r="C232">
        <v>63502</v>
      </c>
      <c r="D232">
        <v>62946</v>
      </c>
      <c r="E232">
        <v>62768</v>
      </c>
      <c r="F232">
        <v>62316</v>
      </c>
      <c r="G232">
        <v>63144</v>
      </c>
      <c r="H232">
        <v>63502</v>
      </c>
      <c r="I232">
        <v>61241</v>
      </c>
      <c r="J232">
        <v>62443</v>
      </c>
      <c r="L232" s="1" t="str">
        <f t="shared" si="37"/>
        <v>10SEP2022:15:00:00</v>
      </c>
      <c r="M232">
        <v>15</v>
      </c>
      <c r="N232">
        <f t="shared" si="38"/>
        <v>1346.9960940000019</v>
      </c>
      <c r="O232" t="str">
        <f t="shared" si="39"/>
        <v/>
      </c>
      <c r="P232">
        <f t="shared" si="40"/>
        <v>1346.9960940000019</v>
      </c>
      <c r="Q232" t="str">
        <f t="shared" si="41"/>
        <v/>
      </c>
      <c r="R232">
        <f t="shared" si="42"/>
        <v>1</v>
      </c>
      <c r="S232">
        <f t="shared" si="43"/>
        <v>2.1671563178358557</v>
      </c>
      <c r="V232">
        <v>15</v>
      </c>
      <c r="W232" t="str">
        <f t="shared" si="44"/>
        <v/>
      </c>
      <c r="X232">
        <f t="shared" si="45"/>
        <v>1346.9960940000019</v>
      </c>
      <c r="Y232" t="str">
        <f t="shared" si="46"/>
        <v/>
      </c>
      <c r="Z232">
        <f t="shared" si="47"/>
        <v>1</v>
      </c>
    </row>
    <row r="233" spans="1:26" x14ac:dyDescent="0.25">
      <c r="A233" t="s">
        <v>282</v>
      </c>
      <c r="B233">
        <v>63865.835937999997</v>
      </c>
      <c r="C233">
        <v>65372</v>
      </c>
      <c r="D233">
        <v>63859</v>
      </c>
      <c r="E233">
        <v>63985</v>
      </c>
      <c r="F233">
        <v>63951</v>
      </c>
      <c r="G233">
        <v>64995</v>
      </c>
      <c r="H233">
        <v>65372</v>
      </c>
      <c r="I233">
        <v>62927</v>
      </c>
      <c r="J233">
        <v>64209</v>
      </c>
      <c r="L233" s="1" t="str">
        <f t="shared" si="37"/>
        <v>10SEP2022:16:00:00</v>
      </c>
      <c r="M233">
        <v>16</v>
      </c>
      <c r="N233">
        <f t="shared" si="38"/>
        <v>1506.1640620000035</v>
      </c>
      <c r="O233" t="str">
        <f t="shared" si="39"/>
        <v/>
      </c>
      <c r="P233">
        <f t="shared" si="40"/>
        <v>1506.1640620000035</v>
      </c>
      <c r="Q233" t="str">
        <f t="shared" si="41"/>
        <v/>
      </c>
      <c r="R233">
        <f t="shared" si="42"/>
        <v>1</v>
      </c>
      <c r="S233">
        <f t="shared" si="43"/>
        <v>2.3583251356204986</v>
      </c>
      <c r="V233">
        <v>16</v>
      </c>
      <c r="W233" t="str">
        <f t="shared" si="44"/>
        <v/>
      </c>
      <c r="X233">
        <f t="shared" si="45"/>
        <v>1506.1640620000035</v>
      </c>
      <c r="Y233" t="str">
        <f t="shared" si="46"/>
        <v/>
      </c>
      <c r="Z233">
        <f t="shared" si="47"/>
        <v>1</v>
      </c>
    </row>
    <row r="234" spans="1:26" x14ac:dyDescent="0.25">
      <c r="A234" t="s">
        <v>283</v>
      </c>
      <c r="B234">
        <v>64734.285155999998</v>
      </c>
      <c r="C234">
        <v>66315</v>
      </c>
      <c r="D234">
        <v>64530</v>
      </c>
      <c r="E234">
        <v>64781</v>
      </c>
      <c r="F234">
        <v>64637</v>
      </c>
      <c r="G234">
        <v>65951</v>
      </c>
      <c r="H234">
        <v>66315</v>
      </c>
      <c r="I234">
        <v>63606</v>
      </c>
      <c r="J234">
        <v>65024</v>
      </c>
      <c r="L234" s="1" t="str">
        <f t="shared" si="37"/>
        <v>10SEP2022:17:00:00</v>
      </c>
      <c r="M234">
        <v>17</v>
      </c>
      <c r="N234">
        <f t="shared" si="38"/>
        <v>1580.7148440000019</v>
      </c>
      <c r="O234" t="str">
        <f t="shared" si="39"/>
        <v/>
      </c>
      <c r="P234">
        <f t="shared" si="40"/>
        <v>1580.7148440000019</v>
      </c>
      <c r="Q234" t="str">
        <f t="shared" si="41"/>
        <v/>
      </c>
      <c r="R234">
        <f t="shared" si="42"/>
        <v>1</v>
      </c>
      <c r="S234">
        <f t="shared" si="43"/>
        <v>2.4418510843067383</v>
      </c>
      <c r="V234">
        <v>17</v>
      </c>
      <c r="W234" t="str">
        <f t="shared" si="44"/>
        <v/>
      </c>
      <c r="X234">
        <f t="shared" si="45"/>
        <v>1580.7148440000019</v>
      </c>
      <c r="Y234" t="str">
        <f t="shared" si="46"/>
        <v/>
      </c>
      <c r="Z234">
        <f t="shared" si="47"/>
        <v>1</v>
      </c>
    </row>
    <row r="235" spans="1:26" x14ac:dyDescent="0.25">
      <c r="A235" t="s">
        <v>284</v>
      </c>
      <c r="B235">
        <v>64440.980469000002</v>
      </c>
      <c r="C235">
        <v>65925</v>
      </c>
      <c r="D235">
        <v>64267</v>
      </c>
      <c r="E235">
        <v>64831</v>
      </c>
      <c r="F235">
        <v>64171</v>
      </c>
      <c r="G235">
        <v>65593</v>
      </c>
      <c r="H235">
        <v>65925</v>
      </c>
      <c r="I235">
        <v>62873</v>
      </c>
      <c r="J235">
        <v>64511</v>
      </c>
      <c r="L235" s="1" t="str">
        <f t="shared" si="37"/>
        <v>10SEP2022:18:00:00</v>
      </c>
      <c r="M235">
        <v>18</v>
      </c>
      <c r="N235">
        <f t="shared" si="38"/>
        <v>1484.0195309999981</v>
      </c>
      <c r="O235" t="str">
        <f t="shared" si="39"/>
        <v/>
      </c>
      <c r="P235">
        <f t="shared" si="40"/>
        <v>1484.0195309999981</v>
      </c>
      <c r="Q235" t="str">
        <f t="shared" si="41"/>
        <v/>
      </c>
      <c r="R235">
        <f t="shared" si="42"/>
        <v>1</v>
      </c>
      <c r="S235">
        <f t="shared" si="43"/>
        <v>2.3029127120651136</v>
      </c>
      <c r="V235">
        <v>18</v>
      </c>
      <c r="W235" t="str">
        <f t="shared" si="44"/>
        <v/>
      </c>
      <c r="X235">
        <f t="shared" si="45"/>
        <v>1484.0195309999981</v>
      </c>
      <c r="Y235" t="str">
        <f t="shared" si="46"/>
        <v/>
      </c>
      <c r="Z235">
        <f t="shared" si="47"/>
        <v>1</v>
      </c>
    </row>
    <row r="236" spans="1:26" x14ac:dyDescent="0.25">
      <c r="A236" t="s">
        <v>285</v>
      </c>
      <c r="B236">
        <v>62770.570312999997</v>
      </c>
      <c r="C236">
        <v>63853</v>
      </c>
      <c r="D236">
        <v>62657</v>
      </c>
      <c r="E236">
        <v>62979</v>
      </c>
      <c r="F236">
        <v>62111</v>
      </c>
      <c r="G236">
        <v>63537</v>
      </c>
      <c r="H236">
        <v>63853</v>
      </c>
      <c r="I236">
        <v>60458</v>
      </c>
      <c r="J236">
        <v>62324</v>
      </c>
      <c r="L236" s="1" t="str">
        <f t="shared" si="37"/>
        <v>10SEP2022:19:00:00</v>
      </c>
      <c r="M236">
        <v>19</v>
      </c>
      <c r="N236">
        <f t="shared" si="38"/>
        <v>1082.4296870000035</v>
      </c>
      <c r="O236" t="str">
        <f t="shared" si="39"/>
        <v/>
      </c>
      <c r="P236">
        <f t="shared" si="40"/>
        <v>1082.4296870000035</v>
      </c>
      <c r="Q236" t="str">
        <f t="shared" si="41"/>
        <v/>
      </c>
      <c r="R236">
        <f t="shared" si="42"/>
        <v>1</v>
      </c>
      <c r="S236">
        <f t="shared" si="43"/>
        <v>1.7244222596713106</v>
      </c>
      <c r="V236">
        <v>19</v>
      </c>
      <c r="W236" t="str">
        <f t="shared" si="44"/>
        <v/>
      </c>
      <c r="X236">
        <f t="shared" si="45"/>
        <v>1082.4296870000035</v>
      </c>
      <c r="Y236" t="str">
        <f t="shared" si="46"/>
        <v/>
      </c>
      <c r="Z236">
        <f t="shared" si="47"/>
        <v>1</v>
      </c>
    </row>
    <row r="237" spans="1:26" x14ac:dyDescent="0.25">
      <c r="A237" t="s">
        <v>286</v>
      </c>
      <c r="B237">
        <v>60241.339844000002</v>
      </c>
      <c r="C237">
        <v>61334</v>
      </c>
      <c r="D237">
        <v>60162</v>
      </c>
      <c r="E237">
        <v>60240</v>
      </c>
      <c r="F237">
        <v>59787</v>
      </c>
      <c r="G237">
        <v>61038</v>
      </c>
      <c r="H237">
        <v>61334</v>
      </c>
      <c r="I237">
        <v>57851</v>
      </c>
      <c r="J237">
        <v>59809</v>
      </c>
      <c r="L237" s="1" t="str">
        <f t="shared" si="37"/>
        <v>10SEP2022:20:00:00</v>
      </c>
      <c r="M237">
        <v>20</v>
      </c>
      <c r="N237">
        <f t="shared" si="38"/>
        <v>1092.6601559999981</v>
      </c>
      <c r="O237" t="str">
        <f t="shared" si="39"/>
        <v/>
      </c>
      <c r="P237">
        <f t="shared" si="40"/>
        <v>1092.6601559999981</v>
      </c>
      <c r="Q237" t="str">
        <f t="shared" si="41"/>
        <v/>
      </c>
      <c r="R237">
        <f t="shared" si="42"/>
        <v>1</v>
      </c>
      <c r="S237">
        <f t="shared" si="43"/>
        <v>1.8138045382614882</v>
      </c>
      <c r="V237">
        <v>20</v>
      </c>
      <c r="W237" t="str">
        <f t="shared" si="44"/>
        <v/>
      </c>
      <c r="X237">
        <f t="shared" si="45"/>
        <v>1092.6601559999981</v>
      </c>
      <c r="Y237" t="str">
        <f t="shared" si="46"/>
        <v/>
      </c>
      <c r="Z237">
        <f t="shared" si="47"/>
        <v>1</v>
      </c>
    </row>
    <row r="238" spans="1:26" x14ac:dyDescent="0.25">
      <c r="A238" t="s">
        <v>287</v>
      </c>
      <c r="B238">
        <v>58001.175780999998</v>
      </c>
      <c r="C238">
        <v>59033</v>
      </c>
      <c r="D238">
        <v>58631</v>
      </c>
      <c r="E238">
        <v>58939</v>
      </c>
      <c r="F238">
        <v>57720</v>
      </c>
      <c r="G238">
        <v>58749</v>
      </c>
      <c r="H238">
        <v>59033</v>
      </c>
      <c r="I238">
        <v>56013</v>
      </c>
      <c r="J238">
        <v>57708</v>
      </c>
      <c r="L238" s="1" t="str">
        <f t="shared" si="37"/>
        <v>10SEP2022:21:00:00</v>
      </c>
      <c r="M238">
        <v>21</v>
      </c>
      <c r="N238">
        <f t="shared" si="38"/>
        <v>1031.8242190000019</v>
      </c>
      <c r="O238" t="str">
        <f t="shared" si="39"/>
        <v/>
      </c>
      <c r="P238">
        <f t="shared" si="40"/>
        <v>1031.8242190000019</v>
      </c>
      <c r="Q238" t="str">
        <f t="shared" si="41"/>
        <v/>
      </c>
      <c r="R238">
        <f t="shared" si="42"/>
        <v>1</v>
      </c>
      <c r="S238">
        <f t="shared" si="43"/>
        <v>1.7789712106801918</v>
      </c>
      <c r="V238">
        <v>21</v>
      </c>
      <c r="W238" t="str">
        <f t="shared" si="44"/>
        <v/>
      </c>
      <c r="X238">
        <f t="shared" si="45"/>
        <v>1031.8242190000019</v>
      </c>
      <c r="Y238" t="str">
        <f t="shared" si="46"/>
        <v/>
      </c>
      <c r="Z238">
        <f t="shared" si="47"/>
        <v>1</v>
      </c>
    </row>
    <row r="239" spans="1:26" x14ac:dyDescent="0.25">
      <c r="A239" t="s">
        <v>288</v>
      </c>
      <c r="B239">
        <v>55030.277344000002</v>
      </c>
      <c r="C239">
        <v>56259</v>
      </c>
      <c r="D239">
        <v>56229</v>
      </c>
      <c r="E239">
        <v>56485</v>
      </c>
      <c r="F239">
        <v>55065</v>
      </c>
      <c r="G239">
        <v>56017</v>
      </c>
      <c r="H239">
        <v>56259</v>
      </c>
      <c r="I239">
        <v>53301</v>
      </c>
      <c r="J239">
        <v>54984</v>
      </c>
      <c r="L239" s="1" t="str">
        <f t="shared" si="37"/>
        <v>10SEP2022:22:00:00</v>
      </c>
      <c r="M239">
        <v>22</v>
      </c>
      <c r="N239">
        <f t="shared" si="38"/>
        <v>1228.7226559999981</v>
      </c>
      <c r="O239" t="str">
        <f t="shared" si="39"/>
        <v/>
      </c>
      <c r="P239">
        <f t="shared" si="40"/>
        <v>1228.7226559999981</v>
      </c>
      <c r="Q239" t="str">
        <f t="shared" si="41"/>
        <v/>
      </c>
      <c r="R239">
        <f t="shared" si="42"/>
        <v>1</v>
      </c>
      <c r="S239">
        <f t="shared" si="43"/>
        <v>2.232812036034499</v>
      </c>
      <c r="V239">
        <v>22</v>
      </c>
      <c r="W239" t="str">
        <f t="shared" si="44"/>
        <v/>
      </c>
      <c r="X239">
        <f t="shared" si="45"/>
        <v>1228.7226559999981</v>
      </c>
      <c r="Y239" t="str">
        <f t="shared" si="46"/>
        <v/>
      </c>
      <c r="Z239">
        <f t="shared" si="47"/>
        <v>1</v>
      </c>
    </row>
    <row r="240" spans="1:26" x14ac:dyDescent="0.25">
      <c r="A240" t="s">
        <v>289</v>
      </c>
      <c r="B240">
        <v>51968.789062999997</v>
      </c>
      <c r="C240">
        <v>52870</v>
      </c>
      <c r="D240">
        <v>52483</v>
      </c>
      <c r="E240">
        <v>52731</v>
      </c>
      <c r="F240">
        <v>51779</v>
      </c>
      <c r="G240">
        <v>52628</v>
      </c>
      <c r="H240">
        <v>52870</v>
      </c>
      <c r="I240">
        <v>50376</v>
      </c>
      <c r="J240">
        <v>51773</v>
      </c>
      <c r="L240" s="1" t="str">
        <f t="shared" si="37"/>
        <v>10SEP2022:23:00:00</v>
      </c>
      <c r="M240">
        <v>23</v>
      </c>
      <c r="N240">
        <f t="shared" si="38"/>
        <v>901.21093700000347</v>
      </c>
      <c r="O240" t="str">
        <f t="shared" si="39"/>
        <v/>
      </c>
      <c r="P240">
        <f t="shared" si="40"/>
        <v>901.21093700000347</v>
      </c>
      <c r="Q240" t="str">
        <f t="shared" si="41"/>
        <v/>
      </c>
      <c r="R240">
        <f t="shared" si="42"/>
        <v>1</v>
      </c>
      <c r="S240">
        <f t="shared" si="43"/>
        <v>1.7341388037875889</v>
      </c>
      <c r="V240">
        <v>23</v>
      </c>
      <c r="W240" t="str">
        <f t="shared" si="44"/>
        <v/>
      </c>
      <c r="X240">
        <f t="shared" si="45"/>
        <v>901.21093700000347</v>
      </c>
      <c r="Y240" t="str">
        <f t="shared" si="46"/>
        <v/>
      </c>
      <c r="Z240">
        <f t="shared" si="47"/>
        <v>1</v>
      </c>
    </row>
    <row r="241" spans="1:26" x14ac:dyDescent="0.25">
      <c r="A241" t="s">
        <v>290</v>
      </c>
      <c r="B241">
        <v>48896.792969000002</v>
      </c>
      <c r="C241">
        <v>49449</v>
      </c>
      <c r="D241">
        <v>48831</v>
      </c>
      <c r="E241">
        <v>49053</v>
      </c>
      <c r="F241">
        <v>48508</v>
      </c>
      <c r="G241">
        <v>49215</v>
      </c>
      <c r="H241">
        <v>49449</v>
      </c>
      <c r="I241">
        <v>47314</v>
      </c>
      <c r="J241">
        <v>48502</v>
      </c>
      <c r="L241" s="1" t="str">
        <f t="shared" si="37"/>
        <v>11SEP2022:00:00:00</v>
      </c>
      <c r="M241">
        <v>24</v>
      </c>
      <c r="N241">
        <f t="shared" si="38"/>
        <v>552.2070309999981</v>
      </c>
      <c r="O241" t="str">
        <f t="shared" si="39"/>
        <v/>
      </c>
      <c r="P241">
        <f t="shared" si="40"/>
        <v>552.2070309999981</v>
      </c>
      <c r="Q241" t="str">
        <f t="shared" si="41"/>
        <v/>
      </c>
      <c r="R241">
        <f t="shared" si="42"/>
        <v>1</v>
      </c>
      <c r="S241">
        <f t="shared" si="43"/>
        <v>1.129331797588629</v>
      </c>
      <c r="V241">
        <v>24</v>
      </c>
      <c r="W241" t="str">
        <f t="shared" si="44"/>
        <v/>
      </c>
      <c r="X241">
        <f t="shared" si="45"/>
        <v>552.2070309999981</v>
      </c>
      <c r="Y241" t="str">
        <f t="shared" si="46"/>
        <v/>
      </c>
      <c r="Z241">
        <f t="shared" si="47"/>
        <v>1</v>
      </c>
    </row>
    <row r="242" spans="1:26" x14ac:dyDescent="0.25">
      <c r="A242" t="s">
        <v>291</v>
      </c>
      <c r="B242">
        <v>46108</v>
      </c>
      <c r="C242">
        <v>46245</v>
      </c>
      <c r="D242">
        <v>45727</v>
      </c>
      <c r="E242">
        <v>45750</v>
      </c>
      <c r="F242">
        <v>45359</v>
      </c>
      <c r="G242">
        <v>45861</v>
      </c>
      <c r="H242">
        <v>46245</v>
      </c>
      <c r="I242">
        <v>45042</v>
      </c>
      <c r="J242">
        <v>45595</v>
      </c>
      <c r="L242" s="1" t="str">
        <f t="shared" si="37"/>
        <v>11SEP2022:01:00:00</v>
      </c>
      <c r="M242">
        <v>1</v>
      </c>
      <c r="N242">
        <f t="shared" si="38"/>
        <v>137</v>
      </c>
      <c r="O242" t="str">
        <f t="shared" si="39"/>
        <v/>
      </c>
      <c r="P242">
        <f t="shared" si="40"/>
        <v>137</v>
      </c>
      <c r="Q242" t="str">
        <f t="shared" si="41"/>
        <v/>
      </c>
      <c r="R242">
        <f t="shared" si="42"/>
        <v>1</v>
      </c>
      <c r="S242">
        <f t="shared" si="43"/>
        <v>0.29712848095775135</v>
      </c>
      <c r="V242">
        <v>1</v>
      </c>
      <c r="W242" t="str">
        <f t="shared" si="44"/>
        <v/>
      </c>
      <c r="X242">
        <f t="shared" si="45"/>
        <v>137</v>
      </c>
      <c r="Y242" t="str">
        <f t="shared" si="46"/>
        <v/>
      </c>
      <c r="Z242">
        <f t="shared" si="47"/>
        <v>1</v>
      </c>
    </row>
    <row r="243" spans="1:26" x14ac:dyDescent="0.25">
      <c r="A243" t="s">
        <v>292</v>
      </c>
      <c r="B243">
        <v>43968.976562999997</v>
      </c>
      <c r="C243">
        <v>43873</v>
      </c>
      <c r="D243">
        <v>43242</v>
      </c>
      <c r="E243">
        <v>43147</v>
      </c>
      <c r="F243">
        <v>43085</v>
      </c>
      <c r="G243">
        <v>43486</v>
      </c>
      <c r="H243">
        <v>43873</v>
      </c>
      <c r="I243">
        <v>42820</v>
      </c>
      <c r="J243">
        <v>43289</v>
      </c>
      <c r="L243" s="1" t="str">
        <f t="shared" si="37"/>
        <v>11SEP2022:02:00:00</v>
      </c>
      <c r="M243">
        <v>2</v>
      </c>
      <c r="N243">
        <f t="shared" si="38"/>
        <v>-95.976562999996531</v>
      </c>
      <c r="O243">
        <f t="shared" si="39"/>
        <v>-95.976562999996531</v>
      </c>
      <c r="P243" t="str">
        <f t="shared" si="40"/>
        <v/>
      </c>
      <c r="Q243">
        <f t="shared" si="41"/>
        <v>1</v>
      </c>
      <c r="R243" t="str">
        <f t="shared" si="42"/>
        <v/>
      </c>
      <c r="S243">
        <f t="shared" si="43"/>
        <v>0.21828245845676802</v>
      </c>
      <c r="V243">
        <v>2</v>
      </c>
      <c r="W243">
        <f t="shared" si="44"/>
        <v>-95.976562999996531</v>
      </c>
      <c r="X243" t="str">
        <f t="shared" si="45"/>
        <v/>
      </c>
      <c r="Y243">
        <f t="shared" si="46"/>
        <v>1</v>
      </c>
      <c r="Z243" t="str">
        <f t="shared" si="47"/>
        <v/>
      </c>
    </row>
    <row r="244" spans="1:26" x14ac:dyDescent="0.25">
      <c r="A244" t="s">
        <v>293</v>
      </c>
      <c r="B244">
        <v>42167.566405999998</v>
      </c>
      <c r="C244">
        <v>42100</v>
      </c>
      <c r="D244">
        <v>41470</v>
      </c>
      <c r="E244">
        <v>41355</v>
      </c>
      <c r="F244">
        <v>41418</v>
      </c>
      <c r="G244">
        <v>41730</v>
      </c>
      <c r="H244">
        <v>42100</v>
      </c>
      <c r="I244">
        <v>41202</v>
      </c>
      <c r="J244">
        <v>41591</v>
      </c>
      <c r="L244" s="1" t="str">
        <f t="shared" si="37"/>
        <v>11SEP2022:03:00:00</v>
      </c>
      <c r="M244">
        <v>3</v>
      </c>
      <c r="N244">
        <f t="shared" si="38"/>
        <v>-67.566405999998096</v>
      </c>
      <c r="O244">
        <f t="shared" si="39"/>
        <v>-67.566405999998096</v>
      </c>
      <c r="P244" t="str">
        <f t="shared" si="40"/>
        <v/>
      </c>
      <c r="Q244">
        <f t="shared" si="41"/>
        <v>1</v>
      </c>
      <c r="R244" t="str">
        <f t="shared" si="42"/>
        <v/>
      </c>
      <c r="S244">
        <f t="shared" si="43"/>
        <v>0.1602331169635251</v>
      </c>
      <c r="V244">
        <v>3</v>
      </c>
      <c r="W244">
        <f t="shared" si="44"/>
        <v>-67.566405999998096</v>
      </c>
      <c r="X244" t="str">
        <f t="shared" si="45"/>
        <v/>
      </c>
      <c r="Y244">
        <f t="shared" si="46"/>
        <v>1</v>
      </c>
      <c r="Z244" t="str">
        <f t="shared" si="47"/>
        <v/>
      </c>
    </row>
    <row r="245" spans="1:26" x14ac:dyDescent="0.25">
      <c r="A245" t="s">
        <v>294</v>
      </c>
      <c r="B245">
        <v>40907.945312999997</v>
      </c>
      <c r="C245">
        <v>40924</v>
      </c>
      <c r="D245">
        <v>40139</v>
      </c>
      <c r="E245">
        <v>39989</v>
      </c>
      <c r="F245">
        <v>40293</v>
      </c>
      <c r="G245">
        <v>40609</v>
      </c>
      <c r="H245">
        <v>40924</v>
      </c>
      <c r="I245">
        <v>39984</v>
      </c>
      <c r="J245">
        <v>40421</v>
      </c>
      <c r="L245" s="1" t="str">
        <f t="shared" si="37"/>
        <v>11SEP2022:04:00:00</v>
      </c>
      <c r="M245">
        <v>4</v>
      </c>
      <c r="N245">
        <f t="shared" si="38"/>
        <v>16.054687000003469</v>
      </c>
      <c r="O245" t="str">
        <f t="shared" si="39"/>
        <v/>
      </c>
      <c r="P245">
        <f t="shared" si="40"/>
        <v>16.054687000003469</v>
      </c>
      <c r="Q245" t="str">
        <f t="shared" si="41"/>
        <v/>
      </c>
      <c r="R245">
        <f t="shared" si="42"/>
        <v>1</v>
      </c>
      <c r="S245">
        <f t="shared" si="43"/>
        <v>3.9245889465148724E-2</v>
      </c>
      <c r="V245">
        <v>4</v>
      </c>
      <c r="W245" t="str">
        <f t="shared" si="44"/>
        <v/>
      </c>
      <c r="X245">
        <f t="shared" si="45"/>
        <v>16.054687000003469</v>
      </c>
      <c r="Y245" t="str">
        <f t="shared" si="46"/>
        <v/>
      </c>
      <c r="Z245">
        <f t="shared" si="47"/>
        <v>1</v>
      </c>
    </row>
    <row r="246" spans="1:26" x14ac:dyDescent="0.25">
      <c r="A246" t="s">
        <v>295</v>
      </c>
      <c r="B246">
        <v>39820.90625</v>
      </c>
      <c r="C246">
        <v>40110</v>
      </c>
      <c r="D246">
        <v>39193</v>
      </c>
      <c r="E246">
        <v>39184</v>
      </c>
      <c r="F246">
        <v>39463</v>
      </c>
      <c r="G246">
        <v>39796</v>
      </c>
      <c r="H246">
        <v>40110</v>
      </c>
      <c r="I246">
        <v>39048</v>
      </c>
      <c r="J246">
        <v>39563</v>
      </c>
      <c r="L246" s="1" t="str">
        <f t="shared" si="37"/>
        <v>11SEP2022:05:00:00</v>
      </c>
      <c r="M246">
        <v>5</v>
      </c>
      <c r="N246">
        <f t="shared" si="38"/>
        <v>289.09375</v>
      </c>
      <c r="O246" t="str">
        <f t="shared" si="39"/>
        <v/>
      </c>
      <c r="P246">
        <f t="shared" si="40"/>
        <v>289.09375</v>
      </c>
      <c r="Q246" t="str">
        <f t="shared" si="41"/>
        <v/>
      </c>
      <c r="R246">
        <f t="shared" si="42"/>
        <v>1</v>
      </c>
      <c r="S246">
        <f t="shared" si="43"/>
        <v>0.72598485877000851</v>
      </c>
      <c r="V246">
        <v>5</v>
      </c>
      <c r="W246" t="str">
        <f t="shared" si="44"/>
        <v/>
      </c>
      <c r="X246">
        <f t="shared" si="45"/>
        <v>289.09375</v>
      </c>
      <c r="Y246" t="str">
        <f t="shared" si="46"/>
        <v/>
      </c>
      <c r="Z246">
        <f t="shared" si="47"/>
        <v>1</v>
      </c>
    </row>
    <row r="247" spans="1:26" x14ac:dyDescent="0.25">
      <c r="A247" t="s">
        <v>296</v>
      </c>
      <c r="B247">
        <v>39625.28125</v>
      </c>
      <c r="C247">
        <v>39725</v>
      </c>
      <c r="D247">
        <v>38735</v>
      </c>
      <c r="E247">
        <v>39067</v>
      </c>
      <c r="F247">
        <v>38945</v>
      </c>
      <c r="G247">
        <v>39288</v>
      </c>
      <c r="H247">
        <v>39725</v>
      </c>
      <c r="I247">
        <v>38612</v>
      </c>
      <c r="J247">
        <v>39109</v>
      </c>
      <c r="L247" s="1" t="str">
        <f t="shared" si="37"/>
        <v>11SEP2022:06:00:00</v>
      </c>
      <c r="M247">
        <v>6</v>
      </c>
      <c r="N247">
        <f t="shared" si="38"/>
        <v>99.71875</v>
      </c>
      <c r="O247" t="str">
        <f t="shared" si="39"/>
        <v/>
      </c>
      <c r="P247">
        <f t="shared" si="40"/>
        <v>99.71875</v>
      </c>
      <c r="Q247" t="str">
        <f t="shared" si="41"/>
        <v/>
      </c>
      <c r="R247">
        <f t="shared" si="42"/>
        <v>1</v>
      </c>
      <c r="S247">
        <f t="shared" si="43"/>
        <v>0.25165436522926887</v>
      </c>
      <c r="V247">
        <v>6</v>
      </c>
      <c r="W247" t="str">
        <f t="shared" si="44"/>
        <v/>
      </c>
      <c r="X247">
        <f t="shared" si="45"/>
        <v>99.71875</v>
      </c>
      <c r="Y247" t="str">
        <f t="shared" si="46"/>
        <v/>
      </c>
      <c r="Z247">
        <f t="shared" si="47"/>
        <v>1</v>
      </c>
    </row>
    <row r="248" spans="1:26" x14ac:dyDescent="0.25">
      <c r="A248" t="s">
        <v>297</v>
      </c>
      <c r="B248">
        <v>39331.75</v>
      </c>
      <c r="C248">
        <v>39646</v>
      </c>
      <c r="D248">
        <v>38982</v>
      </c>
      <c r="E248">
        <v>39428</v>
      </c>
      <c r="F248">
        <v>38777</v>
      </c>
      <c r="G248">
        <v>39122</v>
      </c>
      <c r="H248">
        <v>39646</v>
      </c>
      <c r="I248">
        <v>38550</v>
      </c>
      <c r="J248">
        <v>39001</v>
      </c>
      <c r="L248" s="1" t="str">
        <f t="shared" si="37"/>
        <v>11SEP2022:07:00:00</v>
      </c>
      <c r="M248">
        <v>7</v>
      </c>
      <c r="N248">
        <f t="shared" si="38"/>
        <v>314.25</v>
      </c>
      <c r="O248" t="str">
        <f t="shared" si="39"/>
        <v/>
      </c>
      <c r="P248">
        <f t="shared" si="40"/>
        <v>314.25</v>
      </c>
      <c r="Q248" t="str">
        <f t="shared" si="41"/>
        <v/>
      </c>
      <c r="R248">
        <f t="shared" si="42"/>
        <v>1</v>
      </c>
      <c r="S248">
        <f t="shared" si="43"/>
        <v>0.79897284000839019</v>
      </c>
      <c r="V248">
        <v>7</v>
      </c>
      <c r="W248" t="str">
        <f t="shared" si="44"/>
        <v/>
      </c>
      <c r="X248">
        <f t="shared" si="45"/>
        <v>314.25</v>
      </c>
      <c r="Y248" t="str">
        <f t="shared" si="46"/>
        <v/>
      </c>
      <c r="Z248">
        <f t="shared" si="47"/>
        <v>1</v>
      </c>
    </row>
    <row r="249" spans="1:26" x14ac:dyDescent="0.25">
      <c r="A249" t="s">
        <v>298</v>
      </c>
      <c r="B249">
        <v>39381.128905999998</v>
      </c>
      <c r="C249">
        <v>39644</v>
      </c>
      <c r="D249">
        <v>39186</v>
      </c>
      <c r="E249">
        <v>39671</v>
      </c>
      <c r="F249">
        <v>38868</v>
      </c>
      <c r="G249">
        <v>39152</v>
      </c>
      <c r="H249">
        <v>39644</v>
      </c>
      <c r="I249">
        <v>38699</v>
      </c>
      <c r="J249">
        <v>39074</v>
      </c>
      <c r="L249" s="1" t="str">
        <f t="shared" si="37"/>
        <v>11SEP2022:08:00:00</v>
      </c>
      <c r="M249">
        <v>8</v>
      </c>
      <c r="N249">
        <f t="shared" si="38"/>
        <v>262.8710940000019</v>
      </c>
      <c r="O249" t="str">
        <f t="shared" si="39"/>
        <v/>
      </c>
      <c r="P249">
        <f t="shared" si="40"/>
        <v>262.8710940000019</v>
      </c>
      <c r="Q249" t="str">
        <f t="shared" si="41"/>
        <v/>
      </c>
      <c r="R249">
        <f t="shared" si="42"/>
        <v>1</v>
      </c>
      <c r="S249">
        <f t="shared" si="43"/>
        <v>0.66750522725607186</v>
      </c>
      <c r="V249">
        <v>8</v>
      </c>
      <c r="W249" t="str">
        <f t="shared" si="44"/>
        <v/>
      </c>
      <c r="X249">
        <f t="shared" si="45"/>
        <v>262.8710940000019</v>
      </c>
      <c r="Y249" t="str">
        <f t="shared" si="46"/>
        <v/>
      </c>
      <c r="Z249">
        <f t="shared" si="47"/>
        <v>1</v>
      </c>
    </row>
    <row r="250" spans="1:26" x14ac:dyDescent="0.25">
      <c r="A250" t="s">
        <v>299</v>
      </c>
      <c r="B250">
        <v>41181.28125</v>
      </c>
      <c r="C250">
        <v>41528</v>
      </c>
      <c r="D250">
        <v>41144</v>
      </c>
      <c r="E250">
        <v>41710</v>
      </c>
      <c r="F250">
        <v>40819</v>
      </c>
      <c r="G250">
        <v>40931</v>
      </c>
      <c r="H250">
        <v>41528</v>
      </c>
      <c r="I250">
        <v>40664</v>
      </c>
      <c r="J250">
        <v>40970</v>
      </c>
      <c r="L250" s="1" t="str">
        <f t="shared" si="37"/>
        <v>11SEP2022:09:00:00</v>
      </c>
      <c r="M250">
        <v>9</v>
      </c>
      <c r="N250">
        <f t="shared" si="38"/>
        <v>346.71875</v>
      </c>
      <c r="O250" t="str">
        <f t="shared" si="39"/>
        <v/>
      </c>
      <c r="P250">
        <f t="shared" si="40"/>
        <v>346.71875</v>
      </c>
      <c r="Q250" t="str">
        <f t="shared" si="41"/>
        <v/>
      </c>
      <c r="R250">
        <f t="shared" si="42"/>
        <v>1</v>
      </c>
      <c r="S250">
        <f t="shared" si="43"/>
        <v>0.84193288668015887</v>
      </c>
      <c r="V250">
        <v>9</v>
      </c>
      <c r="W250" t="str">
        <f t="shared" si="44"/>
        <v/>
      </c>
      <c r="X250">
        <f t="shared" si="45"/>
        <v>346.71875</v>
      </c>
      <c r="Y250" t="str">
        <f t="shared" si="46"/>
        <v/>
      </c>
      <c r="Z250">
        <f t="shared" si="47"/>
        <v>1</v>
      </c>
    </row>
    <row r="251" spans="1:26" x14ac:dyDescent="0.25">
      <c r="A251" t="s">
        <v>300</v>
      </c>
      <c r="B251">
        <v>44470.445312999997</v>
      </c>
      <c r="C251">
        <v>44931</v>
      </c>
      <c r="D251">
        <v>44108</v>
      </c>
      <c r="E251">
        <v>44464</v>
      </c>
      <c r="F251">
        <v>43960</v>
      </c>
      <c r="G251">
        <v>43975</v>
      </c>
      <c r="H251">
        <v>44931</v>
      </c>
      <c r="I251">
        <v>43921</v>
      </c>
      <c r="J251">
        <v>44193</v>
      </c>
      <c r="L251" s="1" t="str">
        <f t="shared" si="37"/>
        <v>11SEP2022:10:00:00</v>
      </c>
      <c r="M251">
        <v>10</v>
      </c>
      <c r="N251">
        <f t="shared" si="38"/>
        <v>460.55468700000347</v>
      </c>
      <c r="O251" t="str">
        <f t="shared" si="39"/>
        <v/>
      </c>
      <c r="P251">
        <f t="shared" si="40"/>
        <v>460.55468700000347</v>
      </c>
      <c r="Q251" t="str">
        <f t="shared" si="41"/>
        <v/>
      </c>
      <c r="R251">
        <f t="shared" si="42"/>
        <v>1</v>
      </c>
      <c r="S251">
        <f t="shared" si="43"/>
        <v>1.0356421748386901</v>
      </c>
      <c r="V251">
        <v>10</v>
      </c>
      <c r="W251" t="str">
        <f t="shared" si="44"/>
        <v/>
      </c>
      <c r="X251">
        <f t="shared" si="45"/>
        <v>460.55468700000347</v>
      </c>
      <c r="Y251" t="str">
        <f t="shared" si="46"/>
        <v/>
      </c>
      <c r="Z251">
        <f t="shared" si="47"/>
        <v>1</v>
      </c>
    </row>
    <row r="252" spans="1:26" x14ac:dyDescent="0.25">
      <c r="A252" t="s">
        <v>301</v>
      </c>
      <c r="B252">
        <v>47766.105469000002</v>
      </c>
      <c r="C252">
        <v>48593</v>
      </c>
      <c r="D252">
        <v>47545</v>
      </c>
      <c r="E252">
        <v>47904</v>
      </c>
      <c r="F252">
        <v>47395</v>
      </c>
      <c r="G252">
        <v>47254</v>
      </c>
      <c r="H252">
        <v>48593</v>
      </c>
      <c r="I252">
        <v>47148</v>
      </c>
      <c r="J252">
        <v>47573</v>
      </c>
      <c r="L252" s="1" t="str">
        <f t="shared" si="37"/>
        <v>11SEP2022:11:00:00</v>
      </c>
      <c r="M252">
        <v>11</v>
      </c>
      <c r="N252">
        <f t="shared" si="38"/>
        <v>826.8945309999981</v>
      </c>
      <c r="O252" t="str">
        <f t="shared" si="39"/>
        <v/>
      </c>
      <c r="P252">
        <f t="shared" si="40"/>
        <v>826.8945309999981</v>
      </c>
      <c r="Q252" t="str">
        <f t="shared" si="41"/>
        <v/>
      </c>
      <c r="R252">
        <f t="shared" si="42"/>
        <v>1</v>
      </c>
      <c r="S252">
        <f t="shared" si="43"/>
        <v>1.7311324062972835</v>
      </c>
      <c r="V252">
        <v>11</v>
      </c>
      <c r="W252" t="str">
        <f t="shared" si="44"/>
        <v/>
      </c>
      <c r="X252">
        <f t="shared" si="45"/>
        <v>826.8945309999981</v>
      </c>
      <c r="Y252" t="str">
        <f t="shared" si="46"/>
        <v/>
      </c>
      <c r="Z252">
        <f t="shared" si="47"/>
        <v>1</v>
      </c>
    </row>
    <row r="253" spans="1:26" x14ac:dyDescent="0.25">
      <c r="A253" t="s">
        <v>302</v>
      </c>
      <c r="B253">
        <v>51128.984375</v>
      </c>
      <c r="C253">
        <v>52415</v>
      </c>
      <c r="D253">
        <v>50981</v>
      </c>
      <c r="E253">
        <v>51198</v>
      </c>
      <c r="F253">
        <v>50823</v>
      </c>
      <c r="G253">
        <v>50685</v>
      </c>
      <c r="H253">
        <v>52415</v>
      </c>
      <c r="I253">
        <v>50132</v>
      </c>
      <c r="J253">
        <v>50945</v>
      </c>
      <c r="L253" s="1" t="str">
        <f t="shared" si="37"/>
        <v>11SEP2022:12:00:00</v>
      </c>
      <c r="M253">
        <v>12</v>
      </c>
      <c r="N253">
        <f t="shared" si="38"/>
        <v>1286.015625</v>
      </c>
      <c r="O253" t="str">
        <f t="shared" si="39"/>
        <v/>
      </c>
      <c r="P253">
        <f t="shared" si="40"/>
        <v>1286.015625</v>
      </c>
      <c r="Q253" t="str">
        <f t="shared" si="41"/>
        <v/>
      </c>
      <c r="R253">
        <f t="shared" si="42"/>
        <v>1</v>
      </c>
      <c r="S253">
        <f t="shared" si="43"/>
        <v>2.515237962811578</v>
      </c>
      <c r="V253">
        <v>12</v>
      </c>
      <c r="W253" t="str">
        <f t="shared" si="44"/>
        <v/>
      </c>
      <c r="X253">
        <f t="shared" si="45"/>
        <v>1286.015625</v>
      </c>
      <c r="Y253" t="str">
        <f t="shared" si="46"/>
        <v/>
      </c>
      <c r="Z253">
        <f t="shared" si="47"/>
        <v>1</v>
      </c>
    </row>
    <row r="254" spans="1:26" x14ac:dyDescent="0.25">
      <c r="A254" t="s">
        <v>303</v>
      </c>
      <c r="B254">
        <v>54270.324219000002</v>
      </c>
      <c r="C254">
        <v>55884</v>
      </c>
      <c r="D254">
        <v>54469</v>
      </c>
      <c r="E254">
        <v>54469</v>
      </c>
      <c r="F254">
        <v>54009</v>
      </c>
      <c r="G254">
        <v>53696</v>
      </c>
      <c r="H254">
        <v>55884</v>
      </c>
      <c r="I254">
        <v>52649</v>
      </c>
      <c r="J254">
        <v>53923</v>
      </c>
      <c r="L254" s="1" t="str">
        <f t="shared" si="37"/>
        <v>11SEP2022:13:00:00</v>
      </c>
      <c r="M254">
        <v>13</v>
      </c>
      <c r="N254">
        <f t="shared" si="38"/>
        <v>1613.6757809999981</v>
      </c>
      <c r="O254" t="str">
        <f t="shared" si="39"/>
        <v/>
      </c>
      <c r="P254">
        <f t="shared" si="40"/>
        <v>1613.6757809999981</v>
      </c>
      <c r="Q254" t="str">
        <f t="shared" si="41"/>
        <v/>
      </c>
      <c r="R254">
        <f t="shared" si="42"/>
        <v>1</v>
      </c>
      <c r="S254">
        <f t="shared" si="43"/>
        <v>2.9734036127889047</v>
      </c>
      <c r="V254">
        <v>13</v>
      </c>
      <c r="W254" t="str">
        <f t="shared" si="44"/>
        <v/>
      </c>
      <c r="X254">
        <f t="shared" si="45"/>
        <v>1613.6757809999981</v>
      </c>
      <c r="Y254" t="str">
        <f t="shared" si="46"/>
        <v/>
      </c>
      <c r="Z254">
        <f t="shared" si="47"/>
        <v>1</v>
      </c>
    </row>
    <row r="255" spans="1:26" x14ac:dyDescent="0.25">
      <c r="A255" t="s">
        <v>304</v>
      </c>
      <c r="B255">
        <v>56983.25</v>
      </c>
      <c r="C255">
        <v>58879</v>
      </c>
      <c r="D255">
        <v>57474</v>
      </c>
      <c r="E255">
        <v>57290</v>
      </c>
      <c r="F255">
        <v>56679</v>
      </c>
      <c r="G255">
        <v>56330</v>
      </c>
      <c r="H255">
        <v>58879</v>
      </c>
      <c r="I255">
        <v>54948</v>
      </c>
      <c r="J255">
        <v>56536</v>
      </c>
      <c r="L255" s="1" t="str">
        <f t="shared" si="37"/>
        <v>11SEP2022:14:00:00</v>
      </c>
      <c r="M255">
        <v>14</v>
      </c>
      <c r="N255">
        <f t="shared" si="38"/>
        <v>1895.75</v>
      </c>
      <c r="O255" t="str">
        <f t="shared" si="39"/>
        <v/>
      </c>
      <c r="P255">
        <f t="shared" si="40"/>
        <v>1895.75</v>
      </c>
      <c r="Q255" t="str">
        <f t="shared" si="41"/>
        <v/>
      </c>
      <c r="R255">
        <f t="shared" si="42"/>
        <v>1</v>
      </c>
      <c r="S255">
        <f t="shared" si="43"/>
        <v>3.3268548213729474</v>
      </c>
      <c r="V255">
        <v>14</v>
      </c>
      <c r="W255" t="str">
        <f t="shared" si="44"/>
        <v/>
      </c>
      <c r="X255">
        <f t="shared" si="45"/>
        <v>1895.75</v>
      </c>
      <c r="Y255" t="str">
        <f t="shared" si="46"/>
        <v/>
      </c>
      <c r="Z255">
        <f t="shared" si="47"/>
        <v>1</v>
      </c>
    </row>
    <row r="256" spans="1:26" x14ac:dyDescent="0.25">
      <c r="A256" t="s">
        <v>305</v>
      </c>
      <c r="B256">
        <v>59171.324219000002</v>
      </c>
      <c r="C256">
        <v>61352</v>
      </c>
      <c r="D256">
        <v>59242</v>
      </c>
      <c r="E256">
        <v>59130</v>
      </c>
      <c r="F256">
        <v>58930</v>
      </c>
      <c r="G256">
        <v>58651</v>
      </c>
      <c r="H256">
        <v>61352</v>
      </c>
      <c r="I256">
        <v>57076</v>
      </c>
      <c r="J256">
        <v>58817</v>
      </c>
      <c r="L256" s="1" t="str">
        <f t="shared" si="37"/>
        <v>11SEP2022:15:00:00</v>
      </c>
      <c r="M256">
        <v>15</v>
      </c>
      <c r="N256">
        <f t="shared" si="38"/>
        <v>2180.6757809999981</v>
      </c>
      <c r="O256" t="str">
        <f t="shared" si="39"/>
        <v/>
      </c>
      <c r="P256">
        <f t="shared" si="40"/>
        <v>2180.6757809999981</v>
      </c>
      <c r="Q256" t="str">
        <f t="shared" si="41"/>
        <v/>
      </c>
      <c r="R256">
        <f t="shared" si="42"/>
        <v>1</v>
      </c>
      <c r="S256">
        <f t="shared" si="43"/>
        <v>3.6853590988247307</v>
      </c>
      <c r="V256">
        <v>15</v>
      </c>
      <c r="W256" t="str">
        <f t="shared" si="44"/>
        <v/>
      </c>
      <c r="X256">
        <f t="shared" si="45"/>
        <v>2180.6757809999981</v>
      </c>
      <c r="Y256" t="str">
        <f t="shared" si="46"/>
        <v/>
      </c>
      <c r="Z256">
        <f t="shared" si="47"/>
        <v>1</v>
      </c>
    </row>
    <row r="257" spans="1:26" x14ac:dyDescent="0.25">
      <c r="A257" t="s">
        <v>306</v>
      </c>
      <c r="B257">
        <v>61048.667969000002</v>
      </c>
      <c r="C257">
        <v>63108</v>
      </c>
      <c r="D257">
        <v>60029</v>
      </c>
      <c r="E257">
        <v>60206</v>
      </c>
      <c r="F257">
        <v>60500</v>
      </c>
      <c r="G257">
        <v>60425</v>
      </c>
      <c r="H257">
        <v>63108</v>
      </c>
      <c r="I257">
        <v>58775</v>
      </c>
      <c r="J257">
        <v>60530</v>
      </c>
      <c r="L257" s="1" t="str">
        <f t="shared" si="37"/>
        <v>11SEP2022:16:00:00</v>
      </c>
      <c r="M257">
        <v>16</v>
      </c>
      <c r="N257">
        <f t="shared" si="38"/>
        <v>2059.3320309999981</v>
      </c>
      <c r="O257" t="str">
        <f t="shared" si="39"/>
        <v/>
      </c>
      <c r="P257">
        <f t="shared" si="40"/>
        <v>2059.3320309999981</v>
      </c>
      <c r="Q257" t="str">
        <f t="shared" si="41"/>
        <v/>
      </c>
      <c r="R257">
        <f t="shared" si="42"/>
        <v>1</v>
      </c>
      <c r="S257">
        <f t="shared" si="43"/>
        <v>3.3732628401420808</v>
      </c>
      <c r="V257">
        <v>16</v>
      </c>
      <c r="W257" t="str">
        <f t="shared" si="44"/>
        <v/>
      </c>
      <c r="X257">
        <f t="shared" si="45"/>
        <v>2059.3320309999981</v>
      </c>
      <c r="Y257" t="str">
        <f t="shared" si="46"/>
        <v/>
      </c>
      <c r="Z257">
        <f t="shared" si="47"/>
        <v>1</v>
      </c>
    </row>
    <row r="258" spans="1:26" x14ac:dyDescent="0.25">
      <c r="A258" t="s">
        <v>307</v>
      </c>
      <c r="B258">
        <v>61911.6875</v>
      </c>
      <c r="C258">
        <v>63879</v>
      </c>
      <c r="D258">
        <v>61527</v>
      </c>
      <c r="E258">
        <v>61342</v>
      </c>
      <c r="F258">
        <v>61327</v>
      </c>
      <c r="G258">
        <v>61437</v>
      </c>
      <c r="H258">
        <v>63879</v>
      </c>
      <c r="I258">
        <v>59710</v>
      </c>
      <c r="J258">
        <v>61427</v>
      </c>
      <c r="L258" s="1" t="str">
        <f t="shared" si="37"/>
        <v>11SEP2022:17:00:00</v>
      </c>
      <c r="M258">
        <v>17</v>
      </c>
      <c r="N258">
        <f t="shared" si="38"/>
        <v>1967.3125</v>
      </c>
      <c r="O258" t="str">
        <f t="shared" si="39"/>
        <v/>
      </c>
      <c r="P258">
        <f t="shared" si="40"/>
        <v>1967.3125</v>
      </c>
      <c r="Q258" t="str">
        <f t="shared" si="41"/>
        <v/>
      </c>
      <c r="R258">
        <f t="shared" si="42"/>
        <v>1</v>
      </c>
      <c r="S258">
        <f t="shared" si="43"/>
        <v>3.1776108509398973</v>
      </c>
      <c r="V258">
        <v>17</v>
      </c>
      <c r="W258" t="str">
        <f t="shared" si="44"/>
        <v/>
      </c>
      <c r="X258">
        <f t="shared" si="45"/>
        <v>1967.3125</v>
      </c>
      <c r="Y258" t="str">
        <f t="shared" si="46"/>
        <v/>
      </c>
      <c r="Z258">
        <f t="shared" si="47"/>
        <v>1</v>
      </c>
    </row>
    <row r="259" spans="1:26" x14ac:dyDescent="0.25">
      <c r="A259" t="s">
        <v>308</v>
      </c>
      <c r="B259">
        <v>61916.371094000002</v>
      </c>
      <c r="C259">
        <v>63415</v>
      </c>
      <c r="D259">
        <v>61490</v>
      </c>
      <c r="E259">
        <v>61344</v>
      </c>
      <c r="F259">
        <v>61120</v>
      </c>
      <c r="G259">
        <v>61287</v>
      </c>
      <c r="H259">
        <v>63415</v>
      </c>
      <c r="I259">
        <v>59607</v>
      </c>
      <c r="J259">
        <v>61206</v>
      </c>
      <c r="L259" s="1" t="str">
        <f t="shared" ref="L259:L322" si="48">A259</f>
        <v>11SEP2022:18:00:00</v>
      </c>
      <c r="M259">
        <v>18</v>
      </c>
      <c r="N259">
        <f t="shared" ref="N259:N289" si="49">C259-B259</f>
        <v>1498.6289059999981</v>
      </c>
      <c r="O259" t="str">
        <f t="shared" ref="O259:O322" si="50">IF(N259&lt;0,N259,"")</f>
        <v/>
      </c>
      <c r="P259">
        <f t="shared" ref="P259:P322" si="51">IF(N259&gt;0,N259,"")</f>
        <v>1498.6289059999981</v>
      </c>
      <c r="Q259" t="str">
        <f t="shared" ref="Q259:Q322" si="52">IF(O259&lt;0,1,"")</f>
        <v/>
      </c>
      <c r="R259">
        <f t="shared" ref="R259:R322" si="53">IF(AND(P259&gt;0,P259&lt;&gt;""),1,"")</f>
        <v>1</v>
      </c>
      <c r="S259">
        <f t="shared" ref="S259:S289" si="54">ABS((B259-C259)/B259)*100</f>
        <v>2.4204081723795059</v>
      </c>
      <c r="V259">
        <v>18</v>
      </c>
      <c r="W259" t="str">
        <f t="shared" ref="W259:W289" si="55">O259</f>
        <v/>
      </c>
      <c r="X259">
        <f t="shared" ref="X259:X289" si="56">P259</f>
        <v>1498.6289059999981</v>
      </c>
      <c r="Y259" t="str">
        <f t="shared" ref="Y259:Y289" si="57">Q259</f>
        <v/>
      </c>
      <c r="Z259">
        <f t="shared" ref="Z259:Z289" si="58">R259</f>
        <v>1</v>
      </c>
    </row>
    <row r="260" spans="1:26" x14ac:dyDescent="0.25">
      <c r="A260" t="s">
        <v>309</v>
      </c>
      <c r="B260">
        <v>60453.183594000002</v>
      </c>
      <c r="C260">
        <v>61707</v>
      </c>
      <c r="D260">
        <v>60050</v>
      </c>
      <c r="E260">
        <v>59573</v>
      </c>
      <c r="F260">
        <v>59524</v>
      </c>
      <c r="G260">
        <v>59748</v>
      </c>
      <c r="H260">
        <v>61707</v>
      </c>
      <c r="I260">
        <v>57923</v>
      </c>
      <c r="J260">
        <v>59565</v>
      </c>
      <c r="L260" s="1" t="str">
        <f t="shared" si="48"/>
        <v>11SEP2022:19:00:00</v>
      </c>
      <c r="M260">
        <v>19</v>
      </c>
      <c r="N260">
        <f t="shared" si="49"/>
        <v>1253.8164059999981</v>
      </c>
      <c r="O260" t="str">
        <f t="shared" si="50"/>
        <v/>
      </c>
      <c r="P260">
        <f t="shared" si="51"/>
        <v>1253.8164059999981</v>
      </c>
      <c r="Q260" t="str">
        <f t="shared" si="52"/>
        <v/>
      </c>
      <c r="R260">
        <f t="shared" si="53"/>
        <v>1</v>
      </c>
      <c r="S260">
        <f t="shared" si="54"/>
        <v>2.0740287466422855</v>
      </c>
      <c r="V260">
        <v>19</v>
      </c>
      <c r="W260" t="str">
        <f t="shared" si="55"/>
        <v/>
      </c>
      <c r="X260">
        <f t="shared" si="56"/>
        <v>1253.8164059999981</v>
      </c>
      <c r="Y260" t="str">
        <f t="shared" si="57"/>
        <v/>
      </c>
      <c r="Z260">
        <f t="shared" si="58"/>
        <v>1</v>
      </c>
    </row>
    <row r="261" spans="1:26" x14ac:dyDescent="0.25">
      <c r="A261" t="s">
        <v>310</v>
      </c>
      <c r="B261">
        <v>57957.636719000002</v>
      </c>
      <c r="C261">
        <v>60062</v>
      </c>
      <c r="D261">
        <v>58027</v>
      </c>
      <c r="E261">
        <v>57397</v>
      </c>
      <c r="F261">
        <v>57982</v>
      </c>
      <c r="G261">
        <v>58132</v>
      </c>
      <c r="H261">
        <v>60062</v>
      </c>
      <c r="I261">
        <v>55975</v>
      </c>
      <c r="J261">
        <v>57837</v>
      </c>
      <c r="L261" s="1" t="str">
        <f t="shared" si="48"/>
        <v>11SEP2022:20:00:00</v>
      </c>
      <c r="M261">
        <v>20</v>
      </c>
      <c r="N261">
        <f t="shared" si="49"/>
        <v>2104.3632809999981</v>
      </c>
      <c r="O261" t="str">
        <f t="shared" si="50"/>
        <v/>
      </c>
      <c r="P261">
        <f t="shared" si="51"/>
        <v>2104.3632809999981</v>
      </c>
      <c r="Q261" t="str">
        <f t="shared" si="52"/>
        <v/>
      </c>
      <c r="R261">
        <f t="shared" si="53"/>
        <v>1</v>
      </c>
      <c r="S261">
        <f t="shared" si="54"/>
        <v>3.6308645419804253</v>
      </c>
      <c r="V261">
        <v>20</v>
      </c>
      <c r="W261" t="str">
        <f t="shared" si="55"/>
        <v/>
      </c>
      <c r="X261">
        <f t="shared" si="56"/>
        <v>2104.3632809999981</v>
      </c>
      <c r="Y261" t="str">
        <f t="shared" si="57"/>
        <v/>
      </c>
      <c r="Z261">
        <f t="shared" si="58"/>
        <v>1</v>
      </c>
    </row>
    <row r="262" spans="1:26" x14ac:dyDescent="0.25">
      <c r="A262" t="s">
        <v>311</v>
      </c>
      <c r="B262">
        <v>56709.148437999997</v>
      </c>
      <c r="C262">
        <v>58395</v>
      </c>
      <c r="D262">
        <v>56599</v>
      </c>
      <c r="E262">
        <v>56385</v>
      </c>
      <c r="F262">
        <v>56299</v>
      </c>
      <c r="G262">
        <v>56471</v>
      </c>
      <c r="H262">
        <v>58395</v>
      </c>
      <c r="I262">
        <v>54567</v>
      </c>
      <c r="J262">
        <v>56260</v>
      </c>
      <c r="L262" s="1" t="str">
        <f t="shared" si="48"/>
        <v>11SEP2022:21:00:00</v>
      </c>
      <c r="M262">
        <v>21</v>
      </c>
      <c r="N262">
        <f t="shared" si="49"/>
        <v>1685.8515620000035</v>
      </c>
      <c r="O262" t="str">
        <f t="shared" si="50"/>
        <v/>
      </c>
      <c r="P262">
        <f t="shared" si="51"/>
        <v>1685.8515620000035</v>
      </c>
      <c r="Q262" t="str">
        <f t="shared" si="52"/>
        <v/>
      </c>
      <c r="R262">
        <f t="shared" si="53"/>
        <v>1</v>
      </c>
      <c r="S262">
        <f t="shared" si="54"/>
        <v>2.9728035218923128</v>
      </c>
      <c r="V262">
        <v>21</v>
      </c>
      <c r="W262" t="str">
        <f t="shared" si="55"/>
        <v/>
      </c>
      <c r="X262">
        <f t="shared" si="56"/>
        <v>1685.8515620000035</v>
      </c>
      <c r="Y262" t="str">
        <f t="shared" si="57"/>
        <v/>
      </c>
      <c r="Z262">
        <f t="shared" si="58"/>
        <v>1</v>
      </c>
    </row>
    <row r="263" spans="1:26" x14ac:dyDescent="0.25">
      <c r="A263" t="s">
        <v>312</v>
      </c>
      <c r="B263">
        <v>54088.175780999998</v>
      </c>
      <c r="C263">
        <v>55923</v>
      </c>
      <c r="D263">
        <v>54172</v>
      </c>
      <c r="E263">
        <v>53760</v>
      </c>
      <c r="F263">
        <v>53973</v>
      </c>
      <c r="G263">
        <v>54141</v>
      </c>
      <c r="H263">
        <v>55923</v>
      </c>
      <c r="I263">
        <v>52166</v>
      </c>
      <c r="J263">
        <v>53870</v>
      </c>
      <c r="L263" s="1" t="str">
        <f t="shared" si="48"/>
        <v>11SEP2022:22:00:00</v>
      </c>
      <c r="M263">
        <v>22</v>
      </c>
      <c r="N263">
        <f t="shared" si="49"/>
        <v>1834.8242190000019</v>
      </c>
      <c r="O263" t="str">
        <f t="shared" si="50"/>
        <v/>
      </c>
      <c r="P263">
        <f t="shared" si="51"/>
        <v>1834.8242190000019</v>
      </c>
      <c r="Q263" t="str">
        <f t="shared" si="52"/>
        <v/>
      </c>
      <c r="R263">
        <f t="shared" si="53"/>
        <v>1</v>
      </c>
      <c r="S263">
        <f t="shared" si="54"/>
        <v>3.392283419631497</v>
      </c>
      <c r="V263">
        <v>22</v>
      </c>
      <c r="W263" t="str">
        <f t="shared" si="55"/>
        <v/>
      </c>
      <c r="X263">
        <f t="shared" si="56"/>
        <v>1834.8242190000019</v>
      </c>
      <c r="Y263" t="str">
        <f t="shared" si="57"/>
        <v/>
      </c>
      <c r="Z263">
        <f t="shared" si="58"/>
        <v>1</v>
      </c>
    </row>
    <row r="264" spans="1:26" x14ac:dyDescent="0.25">
      <c r="A264" t="s">
        <v>313</v>
      </c>
      <c r="B264">
        <v>50375.035155999998</v>
      </c>
      <c r="C264">
        <v>52270</v>
      </c>
      <c r="D264">
        <v>50708</v>
      </c>
      <c r="E264">
        <v>50459</v>
      </c>
      <c r="F264">
        <v>50478</v>
      </c>
      <c r="G264">
        <v>50605</v>
      </c>
      <c r="H264">
        <v>52270</v>
      </c>
      <c r="I264">
        <v>49197</v>
      </c>
      <c r="J264">
        <v>50509</v>
      </c>
      <c r="L264" s="1" t="str">
        <f t="shared" si="48"/>
        <v>11SEP2022:23:00:00</v>
      </c>
      <c r="M264">
        <v>23</v>
      </c>
      <c r="N264">
        <f t="shared" si="49"/>
        <v>1894.9648440000019</v>
      </c>
      <c r="O264" t="str">
        <f t="shared" si="50"/>
        <v/>
      </c>
      <c r="P264">
        <f t="shared" si="51"/>
        <v>1894.9648440000019</v>
      </c>
      <c r="Q264" t="str">
        <f t="shared" si="52"/>
        <v/>
      </c>
      <c r="R264">
        <f t="shared" si="53"/>
        <v>1</v>
      </c>
      <c r="S264">
        <f t="shared" si="54"/>
        <v>3.7617141866635486</v>
      </c>
      <c r="V264">
        <v>23</v>
      </c>
      <c r="W264" t="str">
        <f t="shared" si="55"/>
        <v/>
      </c>
      <c r="X264">
        <f t="shared" si="56"/>
        <v>1894.9648440000019</v>
      </c>
      <c r="Y264" t="str">
        <f t="shared" si="57"/>
        <v/>
      </c>
      <c r="Z264">
        <f t="shared" si="58"/>
        <v>1</v>
      </c>
    </row>
    <row r="265" spans="1:26" x14ac:dyDescent="0.25">
      <c r="A265" t="s">
        <v>314</v>
      </c>
      <c r="B265">
        <v>46609.800780999998</v>
      </c>
      <c r="C265">
        <v>48478</v>
      </c>
      <c r="D265">
        <v>46926</v>
      </c>
      <c r="E265">
        <v>46820</v>
      </c>
      <c r="F265">
        <v>46726</v>
      </c>
      <c r="G265">
        <v>46883</v>
      </c>
      <c r="H265">
        <v>48478</v>
      </c>
      <c r="I265">
        <v>45906</v>
      </c>
      <c r="J265">
        <v>46917</v>
      </c>
      <c r="L265" s="1" t="str">
        <f t="shared" si="48"/>
        <v>12SEP2022:00:00:00</v>
      </c>
      <c r="M265">
        <v>24</v>
      </c>
      <c r="N265">
        <f t="shared" si="49"/>
        <v>1868.1992190000019</v>
      </c>
      <c r="O265" t="str">
        <f t="shared" si="50"/>
        <v/>
      </c>
      <c r="P265">
        <f t="shared" si="51"/>
        <v>1868.1992190000019</v>
      </c>
      <c r="Q265" t="str">
        <f t="shared" si="52"/>
        <v/>
      </c>
      <c r="R265">
        <f t="shared" si="53"/>
        <v>1</v>
      </c>
      <c r="S265">
        <f t="shared" si="54"/>
        <v>4.0081682128998795</v>
      </c>
      <c r="V265">
        <v>24</v>
      </c>
      <c r="W265" t="str">
        <f t="shared" si="55"/>
        <v/>
      </c>
      <c r="X265">
        <f t="shared" si="56"/>
        <v>1868.1992190000019</v>
      </c>
      <c r="Y265" t="str">
        <f t="shared" si="57"/>
        <v/>
      </c>
      <c r="Z265">
        <f t="shared" si="58"/>
        <v>1</v>
      </c>
    </row>
    <row r="266" spans="1:26" x14ac:dyDescent="0.25">
      <c r="A266" t="s">
        <v>315</v>
      </c>
      <c r="B266">
        <v>43439.851562999997</v>
      </c>
      <c r="C266">
        <v>43282</v>
      </c>
      <c r="D266">
        <v>43988</v>
      </c>
      <c r="E266">
        <v>43677</v>
      </c>
      <c r="F266">
        <v>43282</v>
      </c>
      <c r="G266">
        <v>43691</v>
      </c>
      <c r="H266">
        <v>44560</v>
      </c>
      <c r="I266">
        <v>43152</v>
      </c>
      <c r="J266">
        <v>43658</v>
      </c>
      <c r="L266" s="1" t="str">
        <f t="shared" si="48"/>
        <v>12SEP2022:01:00:00</v>
      </c>
      <c r="M266">
        <v>1</v>
      </c>
      <c r="N266">
        <f t="shared" si="49"/>
        <v>-157.85156299999653</v>
      </c>
      <c r="O266">
        <f t="shared" si="50"/>
        <v>-157.85156299999653</v>
      </c>
      <c r="P266" t="str">
        <f t="shared" si="51"/>
        <v/>
      </c>
      <c r="Q266">
        <f t="shared" si="52"/>
        <v>1</v>
      </c>
      <c r="R266" t="str">
        <f t="shared" si="53"/>
        <v/>
      </c>
      <c r="S266">
        <f t="shared" si="54"/>
        <v>0.36337960955291798</v>
      </c>
      <c r="V266">
        <v>1</v>
      </c>
      <c r="W266">
        <f t="shared" si="55"/>
        <v>-157.85156299999653</v>
      </c>
      <c r="X266" t="str">
        <f t="shared" si="56"/>
        <v/>
      </c>
      <c r="Y266">
        <f t="shared" si="57"/>
        <v>1</v>
      </c>
      <c r="Z266" t="str">
        <f t="shared" si="58"/>
        <v/>
      </c>
    </row>
    <row r="267" spans="1:26" x14ac:dyDescent="0.25">
      <c r="A267" t="s">
        <v>316</v>
      </c>
      <c r="B267">
        <v>41188.492187999997</v>
      </c>
      <c r="C267">
        <v>40918</v>
      </c>
      <c r="D267">
        <v>41606</v>
      </c>
      <c r="E267">
        <v>41340</v>
      </c>
      <c r="F267">
        <v>40918</v>
      </c>
      <c r="G267">
        <v>41407</v>
      </c>
      <c r="H267">
        <v>42260</v>
      </c>
      <c r="I267">
        <v>40907</v>
      </c>
      <c r="J267">
        <v>41372</v>
      </c>
      <c r="L267" s="1" t="str">
        <f t="shared" si="48"/>
        <v>12SEP2022:02:00:00</v>
      </c>
      <c r="M267">
        <v>2</v>
      </c>
      <c r="N267">
        <f t="shared" si="49"/>
        <v>-270.49218799999653</v>
      </c>
      <c r="O267">
        <f t="shared" si="50"/>
        <v>-270.49218799999653</v>
      </c>
      <c r="P267" t="str">
        <f t="shared" si="51"/>
        <v/>
      </c>
      <c r="Q267">
        <f t="shared" si="52"/>
        <v>1</v>
      </c>
      <c r="R267" t="str">
        <f t="shared" si="53"/>
        <v/>
      </c>
      <c r="S267">
        <f t="shared" si="54"/>
        <v>0.65671786858661152</v>
      </c>
      <c r="V267">
        <v>2</v>
      </c>
      <c r="W267">
        <f t="shared" si="55"/>
        <v>-270.49218799999653</v>
      </c>
      <c r="X267" t="str">
        <f t="shared" si="56"/>
        <v/>
      </c>
      <c r="Y267">
        <f t="shared" si="57"/>
        <v>1</v>
      </c>
      <c r="Z267" t="str">
        <f t="shared" si="58"/>
        <v/>
      </c>
    </row>
    <row r="268" spans="1:26" x14ac:dyDescent="0.25">
      <c r="A268" t="s">
        <v>317</v>
      </c>
      <c r="B268">
        <v>39821.585937999997</v>
      </c>
      <c r="C268">
        <v>39277</v>
      </c>
      <c r="D268">
        <v>40098</v>
      </c>
      <c r="E268">
        <v>39783</v>
      </c>
      <c r="F268">
        <v>39277</v>
      </c>
      <c r="G268">
        <v>39791</v>
      </c>
      <c r="H268">
        <v>40626</v>
      </c>
      <c r="I268">
        <v>39370</v>
      </c>
      <c r="J268">
        <v>39775</v>
      </c>
      <c r="L268" s="1" t="str">
        <f t="shared" si="48"/>
        <v>12SEP2022:03:00:00</v>
      </c>
      <c r="M268">
        <v>3</v>
      </c>
      <c r="N268">
        <f t="shared" si="49"/>
        <v>-544.58593799999653</v>
      </c>
      <c r="O268">
        <f t="shared" si="50"/>
        <v>-544.58593799999653</v>
      </c>
      <c r="P268" t="str">
        <f t="shared" si="51"/>
        <v/>
      </c>
      <c r="Q268">
        <f t="shared" si="52"/>
        <v>1</v>
      </c>
      <c r="R268" t="str">
        <f t="shared" si="53"/>
        <v/>
      </c>
      <c r="S268">
        <f t="shared" si="54"/>
        <v>1.3675646641695454</v>
      </c>
      <c r="V268">
        <v>3</v>
      </c>
      <c r="W268">
        <f t="shared" si="55"/>
        <v>-544.58593799999653</v>
      </c>
      <c r="X268" t="str">
        <f t="shared" si="56"/>
        <v/>
      </c>
      <c r="Y268">
        <f t="shared" si="57"/>
        <v>1</v>
      </c>
      <c r="Z268" t="str">
        <f t="shared" si="58"/>
        <v/>
      </c>
    </row>
    <row r="269" spans="1:26" x14ac:dyDescent="0.25">
      <c r="A269" t="s">
        <v>318</v>
      </c>
      <c r="B269">
        <v>39001.722655999998</v>
      </c>
      <c r="C269">
        <v>38567</v>
      </c>
      <c r="D269">
        <v>39312</v>
      </c>
      <c r="E269">
        <v>39054</v>
      </c>
      <c r="F269">
        <v>38567</v>
      </c>
      <c r="G269">
        <v>39130</v>
      </c>
      <c r="H269">
        <v>39946</v>
      </c>
      <c r="I269">
        <v>38459</v>
      </c>
      <c r="J269">
        <v>39015</v>
      </c>
      <c r="L269" s="1" t="str">
        <f t="shared" si="48"/>
        <v>12SEP2022:04:00:00</v>
      </c>
      <c r="M269">
        <v>4</v>
      </c>
      <c r="N269">
        <f t="shared" si="49"/>
        <v>-434.7226559999981</v>
      </c>
      <c r="O269">
        <f t="shared" si="50"/>
        <v>-434.7226559999981</v>
      </c>
      <c r="P269" t="str">
        <f t="shared" si="51"/>
        <v/>
      </c>
      <c r="Q269">
        <f t="shared" si="52"/>
        <v>1</v>
      </c>
      <c r="R269" t="str">
        <f t="shared" si="53"/>
        <v/>
      </c>
      <c r="S269">
        <f t="shared" si="54"/>
        <v>1.114624243227166</v>
      </c>
      <c r="V269">
        <v>4</v>
      </c>
      <c r="W269">
        <f t="shared" si="55"/>
        <v>-434.7226559999981</v>
      </c>
      <c r="X269" t="str">
        <f t="shared" si="56"/>
        <v/>
      </c>
      <c r="Y269">
        <f t="shared" si="57"/>
        <v>1</v>
      </c>
      <c r="Z269" t="str">
        <f t="shared" si="58"/>
        <v/>
      </c>
    </row>
    <row r="270" spans="1:26" x14ac:dyDescent="0.25">
      <c r="A270" t="s">
        <v>319</v>
      </c>
      <c r="B270">
        <v>39145.582030999998</v>
      </c>
      <c r="C270">
        <v>38574</v>
      </c>
      <c r="D270">
        <v>38952</v>
      </c>
      <c r="E270">
        <v>38963</v>
      </c>
      <c r="F270">
        <v>38574</v>
      </c>
      <c r="G270">
        <v>39159</v>
      </c>
      <c r="H270">
        <v>39982</v>
      </c>
      <c r="I270">
        <v>38279</v>
      </c>
      <c r="J270">
        <v>38969</v>
      </c>
      <c r="L270" s="1" t="str">
        <f t="shared" si="48"/>
        <v>12SEP2022:05:00:00</v>
      </c>
      <c r="M270">
        <v>5</v>
      </c>
      <c r="N270">
        <f t="shared" si="49"/>
        <v>-571.5820309999981</v>
      </c>
      <c r="O270">
        <f t="shared" si="50"/>
        <v>-571.5820309999981</v>
      </c>
      <c r="P270" t="str">
        <f t="shared" si="51"/>
        <v/>
      </c>
      <c r="Q270">
        <f t="shared" si="52"/>
        <v>1</v>
      </c>
      <c r="R270" t="str">
        <f t="shared" si="53"/>
        <v/>
      </c>
      <c r="S270">
        <f t="shared" si="54"/>
        <v>1.4601444182062571</v>
      </c>
      <c r="V270">
        <v>5</v>
      </c>
      <c r="W270">
        <f t="shared" si="55"/>
        <v>-571.5820309999981</v>
      </c>
      <c r="X270" t="str">
        <f t="shared" si="56"/>
        <v/>
      </c>
      <c r="Y270">
        <f t="shared" si="57"/>
        <v>1</v>
      </c>
      <c r="Z270" t="str">
        <f t="shared" si="58"/>
        <v/>
      </c>
    </row>
    <row r="271" spans="1:26" x14ac:dyDescent="0.25">
      <c r="A271" t="s">
        <v>320</v>
      </c>
      <c r="B271">
        <v>40410.898437999997</v>
      </c>
      <c r="C271">
        <v>39587</v>
      </c>
      <c r="D271">
        <v>39463</v>
      </c>
      <c r="E271">
        <v>39677</v>
      </c>
      <c r="F271">
        <v>39587</v>
      </c>
      <c r="G271">
        <v>40200</v>
      </c>
      <c r="H271">
        <v>41034</v>
      </c>
      <c r="I271">
        <v>39225</v>
      </c>
      <c r="J271">
        <v>39975</v>
      </c>
      <c r="L271" s="1" t="str">
        <f t="shared" si="48"/>
        <v>12SEP2022:06:00:00</v>
      </c>
      <c r="M271">
        <v>6</v>
      </c>
      <c r="N271">
        <f t="shared" si="49"/>
        <v>-823.89843799999653</v>
      </c>
      <c r="O271">
        <f t="shared" si="50"/>
        <v>-823.89843799999653</v>
      </c>
      <c r="P271" t="str">
        <f t="shared" si="51"/>
        <v/>
      </c>
      <c r="Q271">
        <f t="shared" si="52"/>
        <v>1</v>
      </c>
      <c r="R271" t="str">
        <f t="shared" si="53"/>
        <v/>
      </c>
      <c r="S271">
        <f t="shared" si="54"/>
        <v>2.0388025751618817</v>
      </c>
      <c r="V271">
        <v>6</v>
      </c>
      <c r="W271">
        <f t="shared" si="55"/>
        <v>-823.89843799999653</v>
      </c>
      <c r="X271" t="str">
        <f t="shared" si="56"/>
        <v/>
      </c>
      <c r="Y271">
        <f t="shared" si="57"/>
        <v>1</v>
      </c>
      <c r="Z271" t="str">
        <f t="shared" si="58"/>
        <v/>
      </c>
    </row>
    <row r="272" spans="1:26" x14ac:dyDescent="0.25">
      <c r="A272" t="s">
        <v>321</v>
      </c>
      <c r="B272">
        <v>42547.246094000002</v>
      </c>
      <c r="C272">
        <v>41479</v>
      </c>
      <c r="D272">
        <v>40663</v>
      </c>
      <c r="E272">
        <v>41091</v>
      </c>
      <c r="F272">
        <v>41479</v>
      </c>
      <c r="G272">
        <v>42058</v>
      </c>
      <c r="H272">
        <v>42830</v>
      </c>
      <c r="I272">
        <v>41161</v>
      </c>
      <c r="J272">
        <v>41850</v>
      </c>
      <c r="L272" s="1" t="str">
        <f t="shared" si="48"/>
        <v>12SEP2022:07:00:00</v>
      </c>
      <c r="M272">
        <v>7</v>
      </c>
      <c r="N272">
        <f t="shared" si="49"/>
        <v>-1068.2460940000019</v>
      </c>
      <c r="O272">
        <f t="shared" si="50"/>
        <v>-1068.2460940000019</v>
      </c>
      <c r="P272" t="str">
        <f t="shared" si="51"/>
        <v/>
      </c>
      <c r="Q272">
        <f t="shared" si="52"/>
        <v>1</v>
      </c>
      <c r="R272" t="str">
        <f t="shared" si="53"/>
        <v/>
      </c>
      <c r="S272">
        <f t="shared" si="54"/>
        <v>2.5107291119145914</v>
      </c>
      <c r="V272">
        <v>7</v>
      </c>
      <c r="W272">
        <f t="shared" si="55"/>
        <v>-1068.2460940000019</v>
      </c>
      <c r="X272" t="str">
        <f t="shared" si="56"/>
        <v/>
      </c>
      <c r="Y272">
        <f t="shared" si="57"/>
        <v>1</v>
      </c>
      <c r="Z272" t="str">
        <f t="shared" si="58"/>
        <v/>
      </c>
    </row>
    <row r="273" spans="1:26" x14ac:dyDescent="0.25">
      <c r="A273" t="s">
        <v>322</v>
      </c>
      <c r="B273">
        <v>43124.820312999997</v>
      </c>
      <c r="C273">
        <v>42404</v>
      </c>
      <c r="D273">
        <v>41481</v>
      </c>
      <c r="E273">
        <v>41613</v>
      </c>
      <c r="F273">
        <v>42404</v>
      </c>
      <c r="G273">
        <v>42931</v>
      </c>
      <c r="H273">
        <v>43629</v>
      </c>
      <c r="I273">
        <v>42052</v>
      </c>
      <c r="J273">
        <v>42719</v>
      </c>
      <c r="L273" s="1" t="str">
        <f t="shared" si="48"/>
        <v>12SEP2022:08:00:00</v>
      </c>
      <c r="M273">
        <v>8</v>
      </c>
      <c r="N273">
        <f t="shared" si="49"/>
        <v>-720.82031299999653</v>
      </c>
      <c r="O273">
        <f t="shared" si="50"/>
        <v>-720.82031299999653</v>
      </c>
      <c r="P273" t="str">
        <f t="shared" si="51"/>
        <v/>
      </c>
      <c r="Q273">
        <f t="shared" si="52"/>
        <v>1</v>
      </c>
      <c r="R273" t="str">
        <f t="shared" si="53"/>
        <v/>
      </c>
      <c r="S273">
        <f t="shared" si="54"/>
        <v>1.6714743569208681</v>
      </c>
      <c r="V273">
        <v>8</v>
      </c>
      <c r="W273">
        <f t="shared" si="55"/>
        <v>-720.82031299999653</v>
      </c>
      <c r="X273" t="str">
        <f t="shared" si="56"/>
        <v/>
      </c>
      <c r="Y273">
        <f t="shared" si="57"/>
        <v>1</v>
      </c>
      <c r="Z273" t="str">
        <f t="shared" si="58"/>
        <v/>
      </c>
    </row>
    <row r="274" spans="1:26" x14ac:dyDescent="0.25">
      <c r="A274" t="s">
        <v>323</v>
      </c>
      <c r="B274">
        <v>44254.949219000002</v>
      </c>
      <c r="C274">
        <v>43775</v>
      </c>
      <c r="D274">
        <v>43228</v>
      </c>
      <c r="E274">
        <v>43351</v>
      </c>
      <c r="F274">
        <v>43775</v>
      </c>
      <c r="G274">
        <v>44218</v>
      </c>
      <c r="H274">
        <v>44992</v>
      </c>
      <c r="I274">
        <v>43488</v>
      </c>
      <c r="J274">
        <v>44090</v>
      </c>
      <c r="L274" s="1" t="str">
        <f t="shared" si="48"/>
        <v>12SEP2022:09:00:00</v>
      </c>
      <c r="M274">
        <v>9</v>
      </c>
      <c r="N274">
        <f t="shared" si="49"/>
        <v>-479.9492190000019</v>
      </c>
      <c r="O274">
        <f t="shared" si="50"/>
        <v>-479.9492190000019</v>
      </c>
      <c r="P274" t="str">
        <f t="shared" si="51"/>
        <v/>
      </c>
      <c r="Q274">
        <f t="shared" si="52"/>
        <v>1</v>
      </c>
      <c r="R274" t="str">
        <f t="shared" si="53"/>
        <v/>
      </c>
      <c r="S274">
        <f t="shared" si="54"/>
        <v>1.0845097044963845</v>
      </c>
      <c r="V274">
        <v>9</v>
      </c>
      <c r="W274">
        <f t="shared" si="55"/>
        <v>-479.9492190000019</v>
      </c>
      <c r="X274" t="str">
        <f t="shared" si="56"/>
        <v/>
      </c>
      <c r="Y274">
        <f t="shared" si="57"/>
        <v>1</v>
      </c>
      <c r="Z274" t="str">
        <f t="shared" si="58"/>
        <v/>
      </c>
    </row>
    <row r="275" spans="1:26" x14ac:dyDescent="0.25">
      <c r="A275" t="s">
        <v>324</v>
      </c>
      <c r="B275">
        <v>46386.09375</v>
      </c>
      <c r="C275">
        <v>46215</v>
      </c>
      <c r="D275">
        <v>45837</v>
      </c>
      <c r="E275">
        <v>45875</v>
      </c>
      <c r="F275">
        <v>46215</v>
      </c>
      <c r="G275">
        <v>46613</v>
      </c>
      <c r="H275">
        <v>47600</v>
      </c>
      <c r="I275">
        <v>46331</v>
      </c>
      <c r="J275">
        <v>46701</v>
      </c>
      <c r="L275" s="1" t="str">
        <f t="shared" si="48"/>
        <v>12SEP2022:10:00:00</v>
      </c>
      <c r="M275">
        <v>10</v>
      </c>
      <c r="N275">
        <f t="shared" si="49"/>
        <v>-171.09375</v>
      </c>
      <c r="O275">
        <f t="shared" si="50"/>
        <v>-171.09375</v>
      </c>
      <c r="P275" t="str">
        <f t="shared" si="51"/>
        <v/>
      </c>
      <c r="Q275">
        <f t="shared" si="52"/>
        <v>1</v>
      </c>
      <c r="R275" t="str">
        <f t="shared" si="53"/>
        <v/>
      </c>
      <c r="S275">
        <f t="shared" si="54"/>
        <v>0.36884707499216829</v>
      </c>
      <c r="V275">
        <v>10</v>
      </c>
      <c r="W275">
        <f t="shared" si="55"/>
        <v>-171.09375</v>
      </c>
      <c r="X275" t="str">
        <f t="shared" si="56"/>
        <v/>
      </c>
      <c r="Y275">
        <f t="shared" si="57"/>
        <v>1</v>
      </c>
      <c r="Z275" t="str">
        <f t="shared" si="58"/>
        <v/>
      </c>
    </row>
    <row r="276" spans="1:26" x14ac:dyDescent="0.25">
      <c r="A276" t="s">
        <v>325</v>
      </c>
      <c r="B276">
        <v>49426.804687999997</v>
      </c>
      <c r="C276">
        <v>49425</v>
      </c>
      <c r="D276">
        <v>49102</v>
      </c>
      <c r="E276">
        <v>49069</v>
      </c>
      <c r="F276">
        <v>49425</v>
      </c>
      <c r="G276">
        <v>49731</v>
      </c>
      <c r="H276">
        <v>50921</v>
      </c>
      <c r="I276">
        <v>49692</v>
      </c>
      <c r="J276">
        <v>49969</v>
      </c>
      <c r="L276" s="1" t="str">
        <f t="shared" si="48"/>
        <v>12SEP2022:11:00:00</v>
      </c>
      <c r="M276">
        <v>11</v>
      </c>
      <c r="N276">
        <f t="shared" si="49"/>
        <v>-1.8046879999965313</v>
      </c>
      <c r="O276">
        <f t="shared" si="50"/>
        <v>-1.8046879999965313</v>
      </c>
      <c r="P276" t="str">
        <f t="shared" si="51"/>
        <v/>
      </c>
      <c r="Q276">
        <f t="shared" si="52"/>
        <v>1</v>
      </c>
      <c r="R276" t="str">
        <f t="shared" si="53"/>
        <v/>
      </c>
      <c r="S276">
        <f t="shared" si="54"/>
        <v>3.6512333973202993E-3</v>
      </c>
      <c r="V276">
        <v>11</v>
      </c>
      <c r="W276">
        <f t="shared" si="55"/>
        <v>-1.8046879999965313</v>
      </c>
      <c r="X276" t="str">
        <f t="shared" si="56"/>
        <v/>
      </c>
      <c r="Y276">
        <f t="shared" si="57"/>
        <v>1</v>
      </c>
      <c r="Z276" t="str">
        <f t="shared" si="58"/>
        <v/>
      </c>
    </row>
    <row r="277" spans="1:26" x14ac:dyDescent="0.25">
      <c r="A277" t="s">
        <v>326</v>
      </c>
      <c r="B277">
        <v>52678.394530999998</v>
      </c>
      <c r="C277">
        <v>52751</v>
      </c>
      <c r="D277">
        <v>52824</v>
      </c>
      <c r="E277">
        <v>52396</v>
      </c>
      <c r="F277">
        <v>52751</v>
      </c>
      <c r="G277">
        <v>52914</v>
      </c>
      <c r="H277">
        <v>54262</v>
      </c>
      <c r="I277">
        <v>53127</v>
      </c>
      <c r="J277">
        <v>53301</v>
      </c>
      <c r="L277" s="1" t="str">
        <f t="shared" si="48"/>
        <v>12SEP2022:12:00:00</v>
      </c>
      <c r="M277">
        <v>12</v>
      </c>
      <c r="N277">
        <f t="shared" si="49"/>
        <v>72.605469000001904</v>
      </c>
      <c r="O277" t="str">
        <f t="shared" si="50"/>
        <v/>
      </c>
      <c r="P277">
        <f t="shared" si="51"/>
        <v>72.605469000001904</v>
      </c>
      <c r="Q277" t="str">
        <f t="shared" si="52"/>
        <v/>
      </c>
      <c r="R277">
        <f t="shared" si="53"/>
        <v>1</v>
      </c>
      <c r="S277">
        <f t="shared" si="54"/>
        <v>0.13782779381644839</v>
      </c>
      <c r="V277">
        <v>12</v>
      </c>
      <c r="W277" t="str">
        <f t="shared" si="55"/>
        <v/>
      </c>
      <c r="X277">
        <f t="shared" si="56"/>
        <v>72.605469000001904</v>
      </c>
      <c r="Y277" t="str">
        <f t="shared" si="57"/>
        <v/>
      </c>
      <c r="Z277">
        <f t="shared" si="58"/>
        <v>1</v>
      </c>
    </row>
    <row r="278" spans="1:26" x14ac:dyDescent="0.25">
      <c r="A278" t="s">
        <v>327</v>
      </c>
      <c r="B278">
        <v>55922.941405999998</v>
      </c>
      <c r="C278">
        <v>55689</v>
      </c>
      <c r="D278">
        <v>56374</v>
      </c>
      <c r="E278">
        <v>55767</v>
      </c>
      <c r="F278">
        <v>55689</v>
      </c>
      <c r="G278">
        <v>55779</v>
      </c>
      <c r="H278">
        <v>57241</v>
      </c>
      <c r="I278">
        <v>56304</v>
      </c>
      <c r="J278">
        <v>56315</v>
      </c>
      <c r="L278" s="1" t="str">
        <f t="shared" si="48"/>
        <v>12SEP2022:13:00:00</v>
      </c>
      <c r="M278">
        <v>13</v>
      </c>
      <c r="N278">
        <f t="shared" si="49"/>
        <v>-233.9414059999981</v>
      </c>
      <c r="O278">
        <f t="shared" si="50"/>
        <v>-233.9414059999981</v>
      </c>
      <c r="P278" t="str">
        <f t="shared" si="51"/>
        <v/>
      </c>
      <c r="Q278">
        <f t="shared" si="52"/>
        <v>1</v>
      </c>
      <c r="R278" t="str">
        <f t="shared" si="53"/>
        <v/>
      </c>
      <c r="S278">
        <f t="shared" si="54"/>
        <v>0.41832814962572484</v>
      </c>
      <c r="V278">
        <v>13</v>
      </c>
      <c r="W278">
        <f t="shared" si="55"/>
        <v>-233.9414059999981</v>
      </c>
      <c r="X278" t="str">
        <f t="shared" si="56"/>
        <v/>
      </c>
      <c r="Y278">
        <f t="shared" si="57"/>
        <v>1</v>
      </c>
      <c r="Z278" t="str">
        <f t="shared" si="58"/>
        <v/>
      </c>
    </row>
    <row r="279" spans="1:26" x14ac:dyDescent="0.25">
      <c r="A279" t="s">
        <v>328</v>
      </c>
      <c r="B279">
        <v>59020.902344000002</v>
      </c>
      <c r="C279">
        <v>58504</v>
      </c>
      <c r="D279">
        <v>59171</v>
      </c>
      <c r="E279">
        <v>58444</v>
      </c>
      <c r="F279">
        <v>58504</v>
      </c>
      <c r="G279">
        <v>58470</v>
      </c>
      <c r="H279">
        <v>59992</v>
      </c>
      <c r="I279">
        <v>59294</v>
      </c>
      <c r="J279">
        <v>59144</v>
      </c>
      <c r="L279" s="1" t="str">
        <f t="shared" si="48"/>
        <v>12SEP2022:14:00:00</v>
      </c>
      <c r="M279">
        <v>14</v>
      </c>
      <c r="N279">
        <f t="shared" si="49"/>
        <v>-516.9023440000019</v>
      </c>
      <c r="O279">
        <f t="shared" si="50"/>
        <v>-516.9023440000019</v>
      </c>
      <c r="P279" t="str">
        <f t="shared" si="51"/>
        <v/>
      </c>
      <c r="Q279">
        <f t="shared" si="52"/>
        <v>1</v>
      </c>
      <c r="R279" t="str">
        <f t="shared" si="53"/>
        <v/>
      </c>
      <c r="S279">
        <f t="shared" si="54"/>
        <v>0.8757953936171049</v>
      </c>
      <c r="V279">
        <v>14</v>
      </c>
      <c r="W279">
        <f t="shared" si="55"/>
        <v>-516.9023440000019</v>
      </c>
      <c r="X279" t="str">
        <f t="shared" si="56"/>
        <v/>
      </c>
      <c r="Y279">
        <f t="shared" si="57"/>
        <v>1</v>
      </c>
      <c r="Z279" t="str">
        <f t="shared" si="58"/>
        <v/>
      </c>
    </row>
    <row r="280" spans="1:26" x14ac:dyDescent="0.25">
      <c r="A280" t="s">
        <v>329</v>
      </c>
      <c r="B280">
        <v>61651.972655999998</v>
      </c>
      <c r="C280">
        <v>60899</v>
      </c>
      <c r="D280">
        <v>61187</v>
      </c>
      <c r="E280">
        <v>60715</v>
      </c>
      <c r="F280">
        <v>60899</v>
      </c>
      <c r="G280">
        <v>60772</v>
      </c>
      <c r="H280">
        <v>62337</v>
      </c>
      <c r="I280">
        <v>61899</v>
      </c>
      <c r="J280">
        <v>61577</v>
      </c>
      <c r="L280" s="1" t="str">
        <f t="shared" si="48"/>
        <v>12SEP2022:15:00:00</v>
      </c>
      <c r="M280">
        <v>15</v>
      </c>
      <c r="N280">
        <f t="shared" si="49"/>
        <v>-752.9726559999981</v>
      </c>
      <c r="O280">
        <f t="shared" si="50"/>
        <v>-752.9726559999981</v>
      </c>
      <c r="P280" t="str">
        <f t="shared" si="51"/>
        <v/>
      </c>
      <c r="Q280">
        <f t="shared" si="52"/>
        <v>1</v>
      </c>
      <c r="R280" t="str">
        <f t="shared" si="53"/>
        <v/>
      </c>
      <c r="S280">
        <f t="shared" si="54"/>
        <v>1.2213277589694749</v>
      </c>
      <c r="V280">
        <v>15</v>
      </c>
      <c r="W280">
        <f t="shared" si="55"/>
        <v>-752.9726559999981</v>
      </c>
      <c r="X280" t="str">
        <f t="shared" si="56"/>
        <v/>
      </c>
      <c r="Y280">
        <f t="shared" si="57"/>
        <v>1</v>
      </c>
      <c r="Z280" t="str">
        <f t="shared" si="58"/>
        <v/>
      </c>
    </row>
    <row r="281" spans="1:26" x14ac:dyDescent="0.25">
      <c r="A281" t="s">
        <v>330</v>
      </c>
      <c r="B281">
        <v>63631.609375</v>
      </c>
      <c r="C281">
        <v>62759</v>
      </c>
      <c r="D281">
        <v>62470</v>
      </c>
      <c r="E281">
        <v>62191</v>
      </c>
      <c r="F281">
        <v>62759</v>
      </c>
      <c r="G281">
        <v>62559</v>
      </c>
      <c r="H281">
        <v>64067</v>
      </c>
      <c r="I281">
        <v>63822</v>
      </c>
      <c r="J281">
        <v>63408</v>
      </c>
      <c r="L281" s="1" t="str">
        <f t="shared" si="48"/>
        <v>12SEP2022:16:00:00</v>
      </c>
      <c r="M281">
        <v>16</v>
      </c>
      <c r="N281">
        <f t="shared" si="49"/>
        <v>-872.609375</v>
      </c>
      <c r="O281">
        <f t="shared" si="50"/>
        <v>-872.609375</v>
      </c>
      <c r="P281" t="str">
        <f t="shared" si="51"/>
        <v/>
      </c>
      <c r="Q281">
        <f t="shared" si="52"/>
        <v>1</v>
      </c>
      <c r="R281" t="str">
        <f t="shared" si="53"/>
        <v/>
      </c>
      <c r="S281">
        <f t="shared" si="54"/>
        <v>1.3713457565680187</v>
      </c>
      <c r="V281">
        <v>16</v>
      </c>
      <c r="W281">
        <f t="shared" si="55"/>
        <v>-872.609375</v>
      </c>
      <c r="X281" t="str">
        <f t="shared" si="56"/>
        <v/>
      </c>
      <c r="Y281">
        <f t="shared" si="57"/>
        <v>1</v>
      </c>
      <c r="Z281" t="str">
        <f t="shared" si="58"/>
        <v/>
      </c>
    </row>
    <row r="282" spans="1:26" x14ac:dyDescent="0.25">
      <c r="A282" t="s">
        <v>331</v>
      </c>
      <c r="B282">
        <v>65041.539062999997</v>
      </c>
      <c r="C282">
        <v>63748</v>
      </c>
      <c r="D282">
        <v>63358</v>
      </c>
      <c r="E282">
        <v>62990</v>
      </c>
      <c r="F282">
        <v>63748</v>
      </c>
      <c r="G282">
        <v>63586</v>
      </c>
      <c r="H282">
        <v>64958</v>
      </c>
      <c r="I282">
        <v>64980</v>
      </c>
      <c r="J282">
        <v>64441</v>
      </c>
      <c r="L282" s="1" t="str">
        <f t="shared" si="48"/>
        <v>12SEP2022:17:00:00</v>
      </c>
      <c r="M282">
        <v>17</v>
      </c>
      <c r="N282">
        <f t="shared" si="49"/>
        <v>-1293.5390629999965</v>
      </c>
      <c r="O282">
        <f t="shared" si="50"/>
        <v>-1293.5390629999965</v>
      </c>
      <c r="P282" t="str">
        <f t="shared" si="51"/>
        <v/>
      </c>
      <c r="Q282">
        <f t="shared" si="52"/>
        <v>1</v>
      </c>
      <c r="R282" t="str">
        <f t="shared" si="53"/>
        <v/>
      </c>
      <c r="S282">
        <f t="shared" si="54"/>
        <v>1.9887891363503243</v>
      </c>
      <c r="V282">
        <v>17</v>
      </c>
      <c r="W282">
        <f t="shared" si="55"/>
        <v>-1293.5390629999965</v>
      </c>
      <c r="X282" t="str">
        <f t="shared" si="56"/>
        <v/>
      </c>
      <c r="Y282">
        <f t="shared" si="57"/>
        <v>1</v>
      </c>
      <c r="Z282" t="str">
        <f t="shared" si="58"/>
        <v/>
      </c>
    </row>
    <row r="283" spans="1:26" x14ac:dyDescent="0.25">
      <c r="A283" t="s">
        <v>332</v>
      </c>
      <c r="B283">
        <v>65034.035155999998</v>
      </c>
      <c r="C283">
        <v>63431</v>
      </c>
      <c r="D283">
        <v>63384</v>
      </c>
      <c r="E283">
        <v>62756</v>
      </c>
      <c r="F283">
        <v>63431</v>
      </c>
      <c r="G283">
        <v>63340</v>
      </c>
      <c r="H283">
        <v>64552</v>
      </c>
      <c r="I283">
        <v>64714</v>
      </c>
      <c r="J283">
        <v>64138</v>
      </c>
      <c r="L283" s="1" t="str">
        <f t="shared" si="48"/>
        <v>12SEP2022:18:00:00</v>
      </c>
      <c r="M283">
        <v>18</v>
      </c>
      <c r="N283">
        <f t="shared" si="49"/>
        <v>-1603.0351559999981</v>
      </c>
      <c r="O283">
        <f t="shared" si="50"/>
        <v>-1603.0351559999981</v>
      </c>
      <c r="P283" t="str">
        <f t="shared" si="51"/>
        <v/>
      </c>
      <c r="Q283">
        <f t="shared" si="52"/>
        <v>1</v>
      </c>
      <c r="R283" t="str">
        <f t="shared" si="53"/>
        <v/>
      </c>
      <c r="S283">
        <f t="shared" si="54"/>
        <v>2.4649172577939029</v>
      </c>
      <c r="V283">
        <v>18</v>
      </c>
      <c r="W283">
        <f t="shared" si="55"/>
        <v>-1603.0351559999981</v>
      </c>
      <c r="X283" t="str">
        <f t="shared" si="56"/>
        <v/>
      </c>
      <c r="Y283">
        <f t="shared" si="57"/>
        <v>1</v>
      </c>
      <c r="Z283" t="str">
        <f t="shared" si="58"/>
        <v/>
      </c>
    </row>
    <row r="284" spans="1:26" x14ac:dyDescent="0.25">
      <c r="A284" t="s">
        <v>333</v>
      </c>
      <c r="B284">
        <v>63088.4375</v>
      </c>
      <c r="C284">
        <v>61683</v>
      </c>
      <c r="D284">
        <v>62094</v>
      </c>
      <c r="E284">
        <v>61396</v>
      </c>
      <c r="F284">
        <v>61683</v>
      </c>
      <c r="G284">
        <v>61747</v>
      </c>
      <c r="H284">
        <v>62811</v>
      </c>
      <c r="I284">
        <v>62599</v>
      </c>
      <c r="J284">
        <v>62302</v>
      </c>
      <c r="L284" s="1" t="str">
        <f t="shared" si="48"/>
        <v>12SEP2022:19:00:00</v>
      </c>
      <c r="M284">
        <v>19</v>
      </c>
      <c r="N284">
        <f t="shared" si="49"/>
        <v>-1405.4375</v>
      </c>
      <c r="O284">
        <f t="shared" si="50"/>
        <v>-1405.4375</v>
      </c>
      <c r="P284" t="str">
        <f t="shared" si="51"/>
        <v/>
      </c>
      <c r="Q284">
        <f t="shared" si="52"/>
        <v>1</v>
      </c>
      <c r="R284" t="str">
        <f t="shared" si="53"/>
        <v/>
      </c>
      <c r="S284">
        <f t="shared" si="54"/>
        <v>2.2277259600857922</v>
      </c>
      <c r="V284">
        <v>19</v>
      </c>
      <c r="W284">
        <f t="shared" si="55"/>
        <v>-1405.4375</v>
      </c>
      <c r="X284" t="str">
        <f t="shared" si="56"/>
        <v/>
      </c>
      <c r="Y284">
        <f t="shared" si="57"/>
        <v>1</v>
      </c>
      <c r="Z284" t="str">
        <f t="shared" si="58"/>
        <v/>
      </c>
    </row>
    <row r="285" spans="1:26" x14ac:dyDescent="0.25">
      <c r="A285" t="s">
        <v>334</v>
      </c>
      <c r="B285">
        <v>60395.453125</v>
      </c>
      <c r="C285">
        <v>59597</v>
      </c>
      <c r="D285">
        <v>59740</v>
      </c>
      <c r="E285">
        <v>59214</v>
      </c>
      <c r="F285">
        <v>59597</v>
      </c>
      <c r="G285">
        <v>59733</v>
      </c>
      <c r="H285">
        <v>60671</v>
      </c>
      <c r="I285">
        <v>60066</v>
      </c>
      <c r="J285">
        <v>60064</v>
      </c>
      <c r="L285" s="1" t="str">
        <f t="shared" si="48"/>
        <v>12SEP2022:20:00:00</v>
      </c>
      <c r="M285">
        <v>20</v>
      </c>
      <c r="N285">
        <f t="shared" si="49"/>
        <v>-798.453125</v>
      </c>
      <c r="O285">
        <f t="shared" si="50"/>
        <v>-798.453125</v>
      </c>
      <c r="P285" t="str">
        <f t="shared" si="51"/>
        <v/>
      </c>
      <c r="Q285">
        <f t="shared" si="52"/>
        <v>1</v>
      </c>
      <c r="R285" t="str">
        <f t="shared" si="53"/>
        <v/>
      </c>
      <c r="S285">
        <f t="shared" si="54"/>
        <v>1.322041782429296</v>
      </c>
      <c r="V285">
        <v>20</v>
      </c>
      <c r="W285">
        <f t="shared" si="55"/>
        <v>-798.453125</v>
      </c>
      <c r="X285" t="str">
        <f t="shared" si="56"/>
        <v/>
      </c>
      <c r="Y285">
        <f t="shared" si="57"/>
        <v>1</v>
      </c>
      <c r="Z285" t="str">
        <f t="shared" si="58"/>
        <v/>
      </c>
    </row>
    <row r="286" spans="1:26" x14ac:dyDescent="0.25">
      <c r="A286" t="s">
        <v>335</v>
      </c>
      <c r="B286">
        <v>58698.960937999997</v>
      </c>
      <c r="C286">
        <v>57515</v>
      </c>
      <c r="D286">
        <v>58799</v>
      </c>
      <c r="E286">
        <v>58198</v>
      </c>
      <c r="F286">
        <v>57515</v>
      </c>
      <c r="G286">
        <v>57775</v>
      </c>
      <c r="H286">
        <v>58633</v>
      </c>
      <c r="I286">
        <v>58071</v>
      </c>
      <c r="J286">
        <v>58054</v>
      </c>
      <c r="L286" s="1" t="str">
        <f t="shared" si="48"/>
        <v>12SEP2022:21:00:00</v>
      </c>
      <c r="M286">
        <v>21</v>
      </c>
      <c r="N286">
        <f t="shared" si="49"/>
        <v>-1183.9609379999965</v>
      </c>
      <c r="O286">
        <f t="shared" si="50"/>
        <v>-1183.9609379999965</v>
      </c>
      <c r="P286" t="str">
        <f t="shared" si="51"/>
        <v/>
      </c>
      <c r="Q286">
        <f t="shared" si="52"/>
        <v>1</v>
      </c>
      <c r="R286" t="str">
        <f t="shared" si="53"/>
        <v/>
      </c>
      <c r="S286">
        <f t="shared" si="54"/>
        <v>2.0170049334442899</v>
      </c>
      <c r="V286">
        <v>21</v>
      </c>
      <c r="W286">
        <f t="shared" si="55"/>
        <v>-1183.9609379999965</v>
      </c>
      <c r="X286" t="str">
        <f t="shared" si="56"/>
        <v/>
      </c>
      <c r="Y286">
        <f t="shared" si="57"/>
        <v>1</v>
      </c>
      <c r="Z286" t="str">
        <f t="shared" si="58"/>
        <v/>
      </c>
    </row>
    <row r="287" spans="1:26" x14ac:dyDescent="0.25">
      <c r="A287" t="s">
        <v>336</v>
      </c>
      <c r="B287">
        <v>55538.949219000002</v>
      </c>
      <c r="C287">
        <v>54621</v>
      </c>
      <c r="D287">
        <v>55958</v>
      </c>
      <c r="E287">
        <v>55397</v>
      </c>
      <c r="F287">
        <v>54621</v>
      </c>
      <c r="G287">
        <v>55041</v>
      </c>
      <c r="H287">
        <v>55777</v>
      </c>
      <c r="I287">
        <v>55008</v>
      </c>
      <c r="J287">
        <v>55151</v>
      </c>
      <c r="L287" s="1" t="str">
        <f t="shared" si="48"/>
        <v>12SEP2022:22:00:00</v>
      </c>
      <c r="M287">
        <v>22</v>
      </c>
      <c r="N287">
        <f t="shared" si="49"/>
        <v>-917.9492190000019</v>
      </c>
      <c r="O287">
        <f t="shared" si="50"/>
        <v>-917.9492190000019</v>
      </c>
      <c r="P287" t="str">
        <f t="shared" si="51"/>
        <v/>
      </c>
      <c r="Q287">
        <f t="shared" si="52"/>
        <v>1</v>
      </c>
      <c r="R287" t="str">
        <f t="shared" si="53"/>
        <v/>
      </c>
      <c r="S287">
        <f t="shared" si="54"/>
        <v>1.6528026401442419</v>
      </c>
      <c r="V287">
        <v>22</v>
      </c>
      <c r="W287">
        <f t="shared" si="55"/>
        <v>-917.9492190000019</v>
      </c>
      <c r="X287" t="str">
        <f t="shared" si="56"/>
        <v/>
      </c>
      <c r="Y287">
        <f t="shared" si="57"/>
        <v>1</v>
      </c>
      <c r="Z287" t="str">
        <f t="shared" si="58"/>
        <v/>
      </c>
    </row>
    <row r="288" spans="1:26" x14ac:dyDescent="0.25">
      <c r="A288" t="s">
        <v>337</v>
      </c>
      <c r="B288">
        <v>51166.738280999998</v>
      </c>
      <c r="C288">
        <v>50801</v>
      </c>
      <c r="D288">
        <v>51895</v>
      </c>
      <c r="E288">
        <v>51448</v>
      </c>
      <c r="F288">
        <v>50801</v>
      </c>
      <c r="G288">
        <v>51260</v>
      </c>
      <c r="H288">
        <v>51925</v>
      </c>
      <c r="I288">
        <v>51524</v>
      </c>
      <c r="J288">
        <v>51450</v>
      </c>
      <c r="L288" s="1" t="str">
        <f t="shared" si="48"/>
        <v>12SEP2022:23:00:00</v>
      </c>
      <c r="M288">
        <v>23</v>
      </c>
      <c r="N288">
        <f t="shared" si="49"/>
        <v>-365.7382809999981</v>
      </c>
      <c r="O288">
        <f t="shared" si="50"/>
        <v>-365.7382809999981</v>
      </c>
      <c r="P288" t="str">
        <f t="shared" si="51"/>
        <v/>
      </c>
      <c r="Q288">
        <f t="shared" si="52"/>
        <v>1</v>
      </c>
      <c r="R288" t="str">
        <f t="shared" si="53"/>
        <v/>
      </c>
      <c r="S288">
        <f t="shared" si="54"/>
        <v>0.71479694287218143</v>
      </c>
      <c r="V288">
        <v>23</v>
      </c>
      <c r="W288">
        <f t="shared" si="55"/>
        <v>-365.7382809999981</v>
      </c>
      <c r="X288" t="str">
        <f t="shared" si="56"/>
        <v/>
      </c>
      <c r="Y288">
        <f t="shared" si="57"/>
        <v>1</v>
      </c>
      <c r="Z288" t="str">
        <f t="shared" si="58"/>
        <v/>
      </c>
    </row>
    <row r="289" spans="1:26" x14ac:dyDescent="0.25">
      <c r="A289" t="s">
        <v>338</v>
      </c>
      <c r="B289">
        <v>47079.09375</v>
      </c>
      <c r="C289">
        <v>46963</v>
      </c>
      <c r="D289">
        <v>47655</v>
      </c>
      <c r="E289">
        <v>47300</v>
      </c>
      <c r="F289">
        <v>46963</v>
      </c>
      <c r="G289">
        <v>47475</v>
      </c>
      <c r="H289">
        <v>48093</v>
      </c>
      <c r="I289">
        <v>48036</v>
      </c>
      <c r="J289">
        <v>47749</v>
      </c>
      <c r="L289" s="1" t="str">
        <f t="shared" si="48"/>
        <v>13SEP2022:00:00:00</v>
      </c>
      <c r="M289">
        <v>24</v>
      </c>
      <c r="N289">
        <f t="shared" si="49"/>
        <v>-116.09375</v>
      </c>
      <c r="O289">
        <f t="shared" si="50"/>
        <v>-116.09375</v>
      </c>
      <c r="P289" t="str">
        <f t="shared" si="51"/>
        <v/>
      </c>
      <c r="Q289">
        <f t="shared" si="52"/>
        <v>1</v>
      </c>
      <c r="R289" t="str">
        <f t="shared" si="53"/>
        <v/>
      </c>
      <c r="S289">
        <f t="shared" si="54"/>
        <v>0.24659300074143845</v>
      </c>
      <c r="V289">
        <v>24</v>
      </c>
      <c r="W289">
        <f t="shared" si="55"/>
        <v>-116.09375</v>
      </c>
      <c r="X289" t="str">
        <f t="shared" si="56"/>
        <v/>
      </c>
      <c r="Y289">
        <f t="shared" si="57"/>
        <v>1</v>
      </c>
      <c r="Z289" t="str">
        <f t="shared" si="58"/>
        <v/>
      </c>
    </row>
    <row r="290" spans="1:26" x14ac:dyDescent="0.25">
      <c r="A290" t="s">
        <v>339</v>
      </c>
      <c r="B290">
        <v>43962.371094000002</v>
      </c>
      <c r="C290">
        <v>45250</v>
      </c>
      <c r="D290">
        <v>44982</v>
      </c>
      <c r="E290">
        <v>44816</v>
      </c>
      <c r="F290">
        <v>44437</v>
      </c>
      <c r="G290">
        <v>44732</v>
      </c>
      <c r="H290">
        <v>45250</v>
      </c>
      <c r="I290">
        <v>44793</v>
      </c>
      <c r="J290">
        <v>44838</v>
      </c>
      <c r="L290" s="1" t="str">
        <f t="shared" si="48"/>
        <v>13SEP2022:01:00:00</v>
      </c>
      <c r="M290">
        <v>1</v>
      </c>
      <c r="N290">
        <f t="shared" ref="N290:N353" si="59">C290-B290</f>
        <v>1287.6289059999981</v>
      </c>
      <c r="O290" t="str">
        <f t="shared" si="50"/>
        <v/>
      </c>
      <c r="P290">
        <f t="shared" si="51"/>
        <v>1287.6289059999981</v>
      </c>
      <c r="Q290" t="str">
        <f t="shared" si="52"/>
        <v/>
      </c>
      <c r="R290">
        <f t="shared" si="53"/>
        <v>1</v>
      </c>
      <c r="S290">
        <f t="shared" ref="S290:S353" si="60">ABS((B290-C290)/B290)*100</f>
        <v>2.9289341633707608</v>
      </c>
      <c r="V290">
        <v>1</v>
      </c>
      <c r="W290" t="str">
        <f t="shared" ref="W290:W353" si="61">O290</f>
        <v/>
      </c>
      <c r="X290">
        <f t="shared" ref="X290:X353" si="62">P290</f>
        <v>1287.6289059999981</v>
      </c>
      <c r="Y290" t="str">
        <f t="shared" ref="Y290:Y353" si="63">Q290</f>
        <v/>
      </c>
      <c r="Z290">
        <f t="shared" ref="Z290:Z353" si="64">R290</f>
        <v>1</v>
      </c>
    </row>
    <row r="291" spans="1:26" x14ac:dyDescent="0.25">
      <c r="A291" t="s">
        <v>340</v>
      </c>
      <c r="B291">
        <v>41702.554687999997</v>
      </c>
      <c r="C291">
        <v>42883</v>
      </c>
      <c r="D291">
        <v>42702</v>
      </c>
      <c r="E291">
        <v>42578</v>
      </c>
      <c r="F291">
        <v>42042</v>
      </c>
      <c r="G291">
        <v>42302</v>
      </c>
      <c r="H291">
        <v>42883</v>
      </c>
      <c r="I291">
        <v>42459</v>
      </c>
      <c r="J291">
        <v>42463</v>
      </c>
      <c r="L291" s="1" t="str">
        <f t="shared" si="48"/>
        <v>13SEP2022:02:00:00</v>
      </c>
      <c r="M291">
        <v>2</v>
      </c>
      <c r="N291">
        <f t="shared" si="59"/>
        <v>1180.4453120000035</v>
      </c>
      <c r="O291" t="str">
        <f t="shared" si="50"/>
        <v/>
      </c>
      <c r="P291">
        <f t="shared" si="51"/>
        <v>1180.4453120000035</v>
      </c>
      <c r="Q291" t="str">
        <f t="shared" si="52"/>
        <v/>
      </c>
      <c r="R291">
        <f t="shared" si="53"/>
        <v>1</v>
      </c>
      <c r="S291">
        <f t="shared" si="60"/>
        <v>2.8306306911688539</v>
      </c>
      <c r="V291">
        <v>2</v>
      </c>
      <c r="W291" t="str">
        <f t="shared" si="61"/>
        <v/>
      </c>
      <c r="X291">
        <f t="shared" si="62"/>
        <v>1180.4453120000035</v>
      </c>
      <c r="Y291" t="str">
        <f t="shared" si="63"/>
        <v/>
      </c>
      <c r="Z291">
        <f t="shared" si="64"/>
        <v>1</v>
      </c>
    </row>
    <row r="292" spans="1:26" x14ac:dyDescent="0.25">
      <c r="A292" t="s">
        <v>341</v>
      </c>
      <c r="B292">
        <v>40332.710937999997</v>
      </c>
      <c r="C292">
        <v>41168</v>
      </c>
      <c r="D292">
        <v>40825</v>
      </c>
      <c r="E292">
        <v>40560</v>
      </c>
      <c r="F292">
        <v>40307</v>
      </c>
      <c r="G292">
        <v>40496</v>
      </c>
      <c r="H292">
        <v>41168</v>
      </c>
      <c r="I292">
        <v>40804</v>
      </c>
      <c r="J292">
        <v>40743</v>
      </c>
      <c r="L292" s="1" t="str">
        <f t="shared" si="48"/>
        <v>13SEP2022:03:00:00</v>
      </c>
      <c r="M292">
        <v>3</v>
      </c>
      <c r="N292">
        <f t="shared" si="59"/>
        <v>835.28906200000347</v>
      </c>
      <c r="O292" t="str">
        <f t="shared" si="50"/>
        <v/>
      </c>
      <c r="P292">
        <f t="shared" si="51"/>
        <v>835.28906200000347</v>
      </c>
      <c r="Q292" t="str">
        <f t="shared" si="52"/>
        <v/>
      </c>
      <c r="R292">
        <f t="shared" si="53"/>
        <v>1</v>
      </c>
      <c r="S292">
        <f t="shared" si="60"/>
        <v>2.0709965746761267</v>
      </c>
      <c r="V292">
        <v>3</v>
      </c>
      <c r="W292" t="str">
        <f t="shared" si="61"/>
        <v/>
      </c>
      <c r="X292">
        <f t="shared" si="62"/>
        <v>835.28906200000347</v>
      </c>
      <c r="Y292" t="str">
        <f t="shared" si="63"/>
        <v/>
      </c>
      <c r="Z292">
        <f t="shared" si="64"/>
        <v>1</v>
      </c>
    </row>
    <row r="293" spans="1:26" x14ac:dyDescent="0.25">
      <c r="A293" t="s">
        <v>342</v>
      </c>
      <c r="B293">
        <v>39562.386719000002</v>
      </c>
      <c r="C293">
        <v>40276</v>
      </c>
      <c r="D293">
        <v>39911</v>
      </c>
      <c r="E293">
        <v>39675</v>
      </c>
      <c r="F293">
        <v>39497</v>
      </c>
      <c r="G293">
        <v>39652</v>
      </c>
      <c r="H293">
        <v>40276</v>
      </c>
      <c r="I293">
        <v>39755</v>
      </c>
      <c r="J293">
        <v>39821</v>
      </c>
      <c r="L293" s="1" t="str">
        <f t="shared" si="48"/>
        <v>13SEP2022:04:00:00</v>
      </c>
      <c r="M293">
        <v>4</v>
      </c>
      <c r="N293">
        <f t="shared" si="59"/>
        <v>713.6132809999981</v>
      </c>
      <c r="O293" t="str">
        <f t="shared" si="50"/>
        <v/>
      </c>
      <c r="P293">
        <f t="shared" si="51"/>
        <v>713.6132809999981</v>
      </c>
      <c r="Q293" t="str">
        <f t="shared" si="52"/>
        <v/>
      </c>
      <c r="R293">
        <f t="shared" si="53"/>
        <v>1</v>
      </c>
      <c r="S293">
        <f t="shared" si="60"/>
        <v>1.8037670125126255</v>
      </c>
      <c r="V293">
        <v>4</v>
      </c>
      <c r="W293" t="str">
        <f t="shared" si="61"/>
        <v/>
      </c>
      <c r="X293">
        <f t="shared" si="62"/>
        <v>713.6132809999981</v>
      </c>
      <c r="Y293" t="str">
        <f t="shared" si="63"/>
        <v/>
      </c>
      <c r="Z293">
        <f t="shared" si="64"/>
        <v>1</v>
      </c>
    </row>
    <row r="294" spans="1:26" x14ac:dyDescent="0.25">
      <c r="A294" t="s">
        <v>343</v>
      </c>
      <c r="B294">
        <v>39314.480469000002</v>
      </c>
      <c r="C294">
        <v>40100</v>
      </c>
      <c r="D294">
        <v>39610</v>
      </c>
      <c r="E294">
        <v>39243</v>
      </c>
      <c r="F294">
        <v>39374</v>
      </c>
      <c r="G294">
        <v>39510</v>
      </c>
      <c r="H294">
        <v>40100</v>
      </c>
      <c r="I294">
        <v>39448</v>
      </c>
      <c r="J294">
        <v>39615</v>
      </c>
      <c r="L294" s="1" t="str">
        <f t="shared" si="48"/>
        <v>13SEP2022:05:00:00</v>
      </c>
      <c r="M294">
        <v>5</v>
      </c>
      <c r="N294">
        <f t="shared" si="59"/>
        <v>785.5195309999981</v>
      </c>
      <c r="O294" t="str">
        <f t="shared" si="50"/>
        <v/>
      </c>
      <c r="P294">
        <f t="shared" si="51"/>
        <v>785.5195309999981</v>
      </c>
      <c r="Q294" t="str">
        <f t="shared" si="52"/>
        <v/>
      </c>
      <c r="R294">
        <f t="shared" si="53"/>
        <v>1</v>
      </c>
      <c r="S294">
        <f t="shared" si="60"/>
        <v>1.9980412347541787</v>
      </c>
      <c r="V294">
        <v>5</v>
      </c>
      <c r="W294" t="str">
        <f t="shared" si="61"/>
        <v/>
      </c>
      <c r="X294">
        <f t="shared" si="62"/>
        <v>785.5195309999981</v>
      </c>
      <c r="Y294" t="str">
        <f t="shared" si="63"/>
        <v/>
      </c>
      <c r="Z294">
        <f t="shared" si="64"/>
        <v>1</v>
      </c>
    </row>
    <row r="295" spans="1:26" x14ac:dyDescent="0.25">
      <c r="A295" t="s">
        <v>344</v>
      </c>
      <c r="B295">
        <v>40557.554687999997</v>
      </c>
      <c r="C295">
        <v>41047</v>
      </c>
      <c r="D295">
        <v>40409</v>
      </c>
      <c r="E295">
        <v>40081</v>
      </c>
      <c r="F295">
        <v>40390</v>
      </c>
      <c r="G295">
        <v>40453</v>
      </c>
      <c r="H295">
        <v>41047</v>
      </c>
      <c r="I295">
        <v>40384</v>
      </c>
      <c r="J295">
        <v>40568</v>
      </c>
      <c r="L295" s="1" t="str">
        <f t="shared" si="48"/>
        <v>13SEP2022:06:00:00</v>
      </c>
      <c r="M295">
        <v>6</v>
      </c>
      <c r="N295">
        <f t="shared" si="59"/>
        <v>489.44531200000347</v>
      </c>
      <c r="O295" t="str">
        <f t="shared" si="50"/>
        <v/>
      </c>
      <c r="P295">
        <f t="shared" si="51"/>
        <v>489.44531200000347</v>
      </c>
      <c r="Q295" t="str">
        <f t="shared" si="52"/>
        <v/>
      </c>
      <c r="R295">
        <f t="shared" si="53"/>
        <v>1</v>
      </c>
      <c r="S295">
        <f t="shared" si="60"/>
        <v>1.2067919670335021</v>
      </c>
      <c r="V295">
        <v>6</v>
      </c>
      <c r="W295" t="str">
        <f t="shared" si="61"/>
        <v/>
      </c>
      <c r="X295">
        <f t="shared" si="62"/>
        <v>489.44531200000347</v>
      </c>
      <c r="Y295" t="str">
        <f t="shared" si="63"/>
        <v/>
      </c>
      <c r="Z295">
        <f t="shared" si="64"/>
        <v>1</v>
      </c>
    </row>
    <row r="296" spans="1:26" x14ac:dyDescent="0.25">
      <c r="A296" t="s">
        <v>345</v>
      </c>
      <c r="B296">
        <v>42778.398437999997</v>
      </c>
      <c r="C296">
        <v>42863</v>
      </c>
      <c r="D296">
        <v>41965</v>
      </c>
      <c r="E296">
        <v>41297</v>
      </c>
      <c r="F296">
        <v>42262</v>
      </c>
      <c r="G296">
        <v>42264</v>
      </c>
      <c r="H296">
        <v>42863</v>
      </c>
      <c r="I296">
        <v>42391</v>
      </c>
      <c r="J296">
        <v>42458</v>
      </c>
      <c r="L296" s="1" t="str">
        <f t="shared" si="48"/>
        <v>13SEP2022:07:00:00</v>
      </c>
      <c r="M296">
        <v>7</v>
      </c>
      <c r="N296">
        <f t="shared" si="59"/>
        <v>84.601562000003469</v>
      </c>
      <c r="O296" t="str">
        <f t="shared" si="50"/>
        <v/>
      </c>
      <c r="P296">
        <f t="shared" si="51"/>
        <v>84.601562000003469</v>
      </c>
      <c r="Q296" t="str">
        <f t="shared" si="52"/>
        <v/>
      </c>
      <c r="R296">
        <f t="shared" si="53"/>
        <v>1</v>
      </c>
      <c r="S296">
        <f t="shared" si="60"/>
        <v>0.19776701580499567</v>
      </c>
      <c r="V296">
        <v>7</v>
      </c>
      <c r="W296" t="str">
        <f t="shared" si="61"/>
        <v/>
      </c>
      <c r="X296">
        <f t="shared" si="62"/>
        <v>84.601562000003469</v>
      </c>
      <c r="Y296" t="str">
        <f t="shared" si="63"/>
        <v/>
      </c>
      <c r="Z296">
        <f t="shared" si="64"/>
        <v>1</v>
      </c>
    </row>
    <row r="297" spans="1:26" x14ac:dyDescent="0.25">
      <c r="A297" t="s">
        <v>346</v>
      </c>
      <c r="B297">
        <v>43303.964844000002</v>
      </c>
      <c r="C297">
        <v>43707</v>
      </c>
      <c r="D297">
        <v>42709</v>
      </c>
      <c r="E297">
        <v>42144</v>
      </c>
      <c r="F297">
        <v>43180</v>
      </c>
      <c r="G297">
        <v>43145</v>
      </c>
      <c r="H297">
        <v>43707</v>
      </c>
      <c r="I297">
        <v>43233</v>
      </c>
      <c r="J297">
        <v>43321</v>
      </c>
      <c r="L297" s="1" t="str">
        <f t="shared" si="48"/>
        <v>13SEP2022:08:00:00</v>
      </c>
      <c r="M297">
        <v>8</v>
      </c>
      <c r="N297">
        <f t="shared" si="59"/>
        <v>403.0351559999981</v>
      </c>
      <c r="O297" t="str">
        <f t="shared" si="50"/>
        <v/>
      </c>
      <c r="P297">
        <f t="shared" si="51"/>
        <v>403.0351559999981</v>
      </c>
      <c r="Q297" t="str">
        <f t="shared" si="52"/>
        <v/>
      </c>
      <c r="R297">
        <f t="shared" si="53"/>
        <v>1</v>
      </c>
      <c r="S297">
        <f t="shared" si="60"/>
        <v>0.93071190467641629</v>
      </c>
      <c r="V297">
        <v>8</v>
      </c>
      <c r="W297" t="str">
        <f t="shared" si="61"/>
        <v/>
      </c>
      <c r="X297">
        <f t="shared" si="62"/>
        <v>403.0351559999981</v>
      </c>
      <c r="Y297" t="str">
        <f t="shared" si="63"/>
        <v/>
      </c>
      <c r="Z297">
        <f t="shared" si="64"/>
        <v>1</v>
      </c>
    </row>
    <row r="298" spans="1:26" x14ac:dyDescent="0.25">
      <c r="A298" t="s">
        <v>347</v>
      </c>
      <c r="B298">
        <v>44405.292969000002</v>
      </c>
      <c r="C298">
        <v>45268</v>
      </c>
      <c r="D298">
        <v>44418</v>
      </c>
      <c r="E298">
        <v>43804</v>
      </c>
      <c r="F298">
        <v>44525</v>
      </c>
      <c r="G298">
        <v>44601</v>
      </c>
      <c r="H298">
        <v>45268</v>
      </c>
      <c r="I298">
        <v>44671</v>
      </c>
      <c r="J298">
        <v>44781</v>
      </c>
      <c r="L298" s="1" t="str">
        <f t="shared" si="48"/>
        <v>13SEP2022:09:00:00</v>
      </c>
      <c r="M298">
        <v>9</v>
      </c>
      <c r="N298">
        <f t="shared" si="59"/>
        <v>862.7070309999981</v>
      </c>
      <c r="O298" t="str">
        <f t="shared" si="50"/>
        <v/>
      </c>
      <c r="P298">
        <f t="shared" si="51"/>
        <v>862.7070309999981</v>
      </c>
      <c r="Q298" t="str">
        <f t="shared" si="52"/>
        <v/>
      </c>
      <c r="R298">
        <f t="shared" si="53"/>
        <v>1</v>
      </c>
      <c r="S298">
        <f t="shared" si="60"/>
        <v>1.9428022501782989</v>
      </c>
      <c r="V298">
        <v>9</v>
      </c>
      <c r="W298" t="str">
        <f t="shared" si="61"/>
        <v/>
      </c>
      <c r="X298">
        <f t="shared" si="62"/>
        <v>862.7070309999981</v>
      </c>
      <c r="Y298" t="str">
        <f t="shared" si="63"/>
        <v/>
      </c>
      <c r="Z298">
        <f t="shared" si="64"/>
        <v>1</v>
      </c>
    </row>
    <row r="299" spans="1:26" x14ac:dyDescent="0.25">
      <c r="A299" t="s">
        <v>348</v>
      </c>
      <c r="B299">
        <v>46731.207030999998</v>
      </c>
      <c r="C299">
        <v>48204</v>
      </c>
      <c r="D299">
        <v>47526</v>
      </c>
      <c r="E299">
        <v>47084</v>
      </c>
      <c r="F299">
        <v>47014</v>
      </c>
      <c r="G299">
        <v>47290</v>
      </c>
      <c r="H299">
        <v>48204</v>
      </c>
      <c r="I299">
        <v>47602</v>
      </c>
      <c r="J299">
        <v>47586</v>
      </c>
      <c r="L299" s="1" t="str">
        <f t="shared" si="48"/>
        <v>13SEP2022:10:00:00</v>
      </c>
      <c r="M299">
        <v>10</v>
      </c>
      <c r="N299">
        <f t="shared" si="59"/>
        <v>1472.7929690000019</v>
      </c>
      <c r="O299" t="str">
        <f t="shared" si="50"/>
        <v/>
      </c>
      <c r="P299">
        <f t="shared" si="51"/>
        <v>1472.7929690000019</v>
      </c>
      <c r="Q299" t="str">
        <f t="shared" si="52"/>
        <v/>
      </c>
      <c r="R299">
        <f t="shared" si="53"/>
        <v>1</v>
      </c>
      <c r="S299">
        <f t="shared" si="60"/>
        <v>3.1516262099179202</v>
      </c>
      <c r="V299">
        <v>10</v>
      </c>
      <c r="W299" t="str">
        <f t="shared" si="61"/>
        <v/>
      </c>
      <c r="X299">
        <f t="shared" si="62"/>
        <v>1472.7929690000019</v>
      </c>
      <c r="Y299" t="str">
        <f t="shared" si="63"/>
        <v/>
      </c>
      <c r="Z299">
        <f t="shared" si="64"/>
        <v>1</v>
      </c>
    </row>
    <row r="300" spans="1:26" x14ac:dyDescent="0.25">
      <c r="A300" t="s">
        <v>349</v>
      </c>
      <c r="B300">
        <v>50122.386719000002</v>
      </c>
      <c r="C300">
        <v>52011</v>
      </c>
      <c r="D300">
        <v>51323</v>
      </c>
      <c r="E300">
        <v>50831</v>
      </c>
      <c r="F300">
        <v>50490</v>
      </c>
      <c r="G300">
        <v>50893</v>
      </c>
      <c r="H300">
        <v>52011</v>
      </c>
      <c r="I300">
        <v>51130</v>
      </c>
      <c r="J300">
        <v>51195</v>
      </c>
      <c r="L300" s="1" t="str">
        <f t="shared" si="48"/>
        <v>13SEP2022:11:00:00</v>
      </c>
      <c r="M300">
        <v>11</v>
      </c>
      <c r="N300">
        <f t="shared" si="59"/>
        <v>1888.6132809999981</v>
      </c>
      <c r="O300" t="str">
        <f t="shared" si="50"/>
        <v/>
      </c>
      <c r="P300">
        <f t="shared" si="51"/>
        <v>1888.6132809999981</v>
      </c>
      <c r="Q300" t="str">
        <f t="shared" si="52"/>
        <v/>
      </c>
      <c r="R300">
        <f t="shared" si="53"/>
        <v>1</v>
      </c>
      <c r="S300">
        <f t="shared" si="60"/>
        <v>3.7680034903127977</v>
      </c>
      <c r="V300">
        <v>11</v>
      </c>
      <c r="W300" t="str">
        <f t="shared" si="61"/>
        <v/>
      </c>
      <c r="X300">
        <f t="shared" si="62"/>
        <v>1888.6132809999981</v>
      </c>
      <c r="Y300" t="str">
        <f t="shared" si="63"/>
        <v/>
      </c>
      <c r="Z300">
        <f t="shared" si="64"/>
        <v>1</v>
      </c>
    </row>
    <row r="301" spans="1:26" x14ac:dyDescent="0.25">
      <c r="A301" t="s">
        <v>350</v>
      </c>
      <c r="B301">
        <v>53561.648437999997</v>
      </c>
      <c r="C301">
        <v>55964</v>
      </c>
      <c r="D301">
        <v>55418</v>
      </c>
      <c r="E301">
        <v>54736</v>
      </c>
      <c r="F301">
        <v>54265</v>
      </c>
      <c r="G301">
        <v>54763</v>
      </c>
      <c r="H301">
        <v>55964</v>
      </c>
      <c r="I301">
        <v>54771</v>
      </c>
      <c r="J301">
        <v>54991</v>
      </c>
      <c r="L301" s="1" t="str">
        <f t="shared" si="48"/>
        <v>13SEP2022:12:00:00</v>
      </c>
      <c r="M301">
        <v>12</v>
      </c>
      <c r="N301">
        <f t="shared" si="59"/>
        <v>2402.3515620000035</v>
      </c>
      <c r="O301" t="str">
        <f t="shared" si="50"/>
        <v/>
      </c>
      <c r="P301">
        <f t="shared" si="51"/>
        <v>2402.3515620000035</v>
      </c>
      <c r="Q301" t="str">
        <f t="shared" si="52"/>
        <v/>
      </c>
      <c r="R301">
        <f t="shared" si="53"/>
        <v>1</v>
      </c>
      <c r="S301">
        <f t="shared" si="60"/>
        <v>4.485208413219083</v>
      </c>
      <c r="V301">
        <v>12</v>
      </c>
      <c r="W301" t="str">
        <f t="shared" si="61"/>
        <v/>
      </c>
      <c r="X301">
        <f t="shared" si="62"/>
        <v>2402.3515620000035</v>
      </c>
      <c r="Y301" t="str">
        <f t="shared" si="63"/>
        <v/>
      </c>
      <c r="Z301">
        <f t="shared" si="64"/>
        <v>1</v>
      </c>
    </row>
    <row r="302" spans="1:26" x14ac:dyDescent="0.25">
      <c r="A302" t="s">
        <v>351</v>
      </c>
      <c r="B302">
        <v>57129.117187999997</v>
      </c>
      <c r="C302">
        <v>59600</v>
      </c>
      <c r="D302">
        <v>59587</v>
      </c>
      <c r="E302">
        <v>58853</v>
      </c>
      <c r="F302">
        <v>57974</v>
      </c>
      <c r="G302">
        <v>58451</v>
      </c>
      <c r="H302">
        <v>59600</v>
      </c>
      <c r="I302">
        <v>58165</v>
      </c>
      <c r="J302">
        <v>58567</v>
      </c>
      <c r="L302" s="1" t="str">
        <f t="shared" si="48"/>
        <v>13SEP2022:13:00:00</v>
      </c>
      <c r="M302">
        <v>13</v>
      </c>
      <c r="N302">
        <f t="shared" si="59"/>
        <v>2470.8828120000035</v>
      </c>
      <c r="O302" t="str">
        <f t="shared" si="50"/>
        <v/>
      </c>
      <c r="P302">
        <f t="shared" si="51"/>
        <v>2470.8828120000035</v>
      </c>
      <c r="Q302" t="str">
        <f t="shared" si="52"/>
        <v/>
      </c>
      <c r="R302">
        <f t="shared" si="53"/>
        <v>1</v>
      </c>
      <c r="S302">
        <f t="shared" si="60"/>
        <v>4.3250848842436058</v>
      </c>
      <c r="V302">
        <v>13</v>
      </c>
      <c r="W302" t="str">
        <f t="shared" si="61"/>
        <v/>
      </c>
      <c r="X302">
        <f t="shared" si="62"/>
        <v>2470.8828120000035</v>
      </c>
      <c r="Y302" t="str">
        <f t="shared" si="63"/>
        <v/>
      </c>
      <c r="Z302">
        <f t="shared" si="64"/>
        <v>1</v>
      </c>
    </row>
    <row r="303" spans="1:26" x14ac:dyDescent="0.25">
      <c r="A303" t="s">
        <v>352</v>
      </c>
      <c r="B303">
        <v>60496.171875</v>
      </c>
      <c r="C303">
        <v>62982</v>
      </c>
      <c r="D303">
        <v>63195</v>
      </c>
      <c r="E303">
        <v>62373</v>
      </c>
      <c r="F303">
        <v>61343</v>
      </c>
      <c r="G303">
        <v>61866</v>
      </c>
      <c r="H303">
        <v>62982</v>
      </c>
      <c r="I303">
        <v>61371</v>
      </c>
      <c r="J303">
        <v>61893</v>
      </c>
      <c r="L303" s="1" t="str">
        <f t="shared" si="48"/>
        <v>13SEP2022:14:00:00</v>
      </c>
      <c r="M303">
        <v>14</v>
      </c>
      <c r="N303">
        <f t="shared" si="59"/>
        <v>2485.828125</v>
      </c>
      <c r="O303" t="str">
        <f t="shared" si="50"/>
        <v/>
      </c>
      <c r="P303">
        <f t="shared" si="51"/>
        <v>2485.828125</v>
      </c>
      <c r="Q303" t="str">
        <f t="shared" si="52"/>
        <v/>
      </c>
      <c r="R303">
        <f t="shared" si="53"/>
        <v>1</v>
      </c>
      <c r="S303">
        <f t="shared" si="60"/>
        <v>4.1090668185357799</v>
      </c>
      <c r="V303">
        <v>14</v>
      </c>
      <c r="W303" t="str">
        <f t="shared" si="61"/>
        <v/>
      </c>
      <c r="X303">
        <f t="shared" si="62"/>
        <v>2485.828125</v>
      </c>
      <c r="Y303" t="str">
        <f t="shared" si="63"/>
        <v/>
      </c>
      <c r="Z303">
        <f t="shared" si="64"/>
        <v>1</v>
      </c>
    </row>
    <row r="304" spans="1:26" x14ac:dyDescent="0.25">
      <c r="A304" t="s">
        <v>353</v>
      </c>
      <c r="B304">
        <v>62931.214844000002</v>
      </c>
      <c r="C304">
        <v>65700</v>
      </c>
      <c r="D304">
        <v>65508</v>
      </c>
      <c r="E304">
        <v>65252</v>
      </c>
      <c r="F304">
        <v>63973</v>
      </c>
      <c r="G304">
        <v>64628</v>
      </c>
      <c r="H304">
        <v>65700</v>
      </c>
      <c r="I304">
        <v>63943</v>
      </c>
      <c r="J304">
        <v>64558</v>
      </c>
      <c r="L304" s="1" t="str">
        <f t="shared" si="48"/>
        <v>13SEP2022:15:00:00</v>
      </c>
      <c r="M304">
        <v>15</v>
      </c>
      <c r="N304">
        <f t="shared" si="59"/>
        <v>2768.7851559999981</v>
      </c>
      <c r="O304" t="str">
        <f t="shared" si="50"/>
        <v/>
      </c>
      <c r="P304">
        <f t="shared" si="51"/>
        <v>2768.7851559999981</v>
      </c>
      <c r="Q304" t="str">
        <f t="shared" si="52"/>
        <v/>
      </c>
      <c r="R304">
        <f t="shared" si="53"/>
        <v>1</v>
      </c>
      <c r="S304">
        <f t="shared" si="60"/>
        <v>4.3997007889701978</v>
      </c>
      <c r="V304">
        <v>15</v>
      </c>
      <c r="W304" t="str">
        <f t="shared" si="61"/>
        <v/>
      </c>
      <c r="X304">
        <f t="shared" si="62"/>
        <v>2768.7851559999981</v>
      </c>
      <c r="Y304" t="str">
        <f t="shared" si="63"/>
        <v/>
      </c>
      <c r="Z304">
        <f t="shared" si="64"/>
        <v>1</v>
      </c>
    </row>
    <row r="305" spans="1:26" x14ac:dyDescent="0.25">
      <c r="A305" t="s">
        <v>354</v>
      </c>
      <c r="B305">
        <v>64951.417969000002</v>
      </c>
      <c r="C305">
        <v>67646</v>
      </c>
      <c r="D305">
        <v>67027</v>
      </c>
      <c r="E305">
        <v>67245</v>
      </c>
      <c r="F305">
        <v>65753</v>
      </c>
      <c r="G305">
        <v>66620</v>
      </c>
      <c r="H305">
        <v>67646</v>
      </c>
      <c r="I305">
        <v>65736</v>
      </c>
      <c r="J305">
        <v>66437</v>
      </c>
      <c r="L305" s="1" t="str">
        <f t="shared" si="48"/>
        <v>13SEP2022:16:00:00</v>
      </c>
      <c r="M305">
        <v>16</v>
      </c>
      <c r="N305">
        <f t="shared" si="59"/>
        <v>2694.5820309999981</v>
      </c>
      <c r="O305" t="str">
        <f t="shared" si="50"/>
        <v/>
      </c>
      <c r="P305">
        <f t="shared" si="51"/>
        <v>2694.5820309999981</v>
      </c>
      <c r="Q305" t="str">
        <f t="shared" si="52"/>
        <v/>
      </c>
      <c r="R305">
        <f t="shared" si="53"/>
        <v>1</v>
      </c>
      <c r="S305">
        <f t="shared" si="60"/>
        <v>4.1486115550026446</v>
      </c>
      <c r="V305">
        <v>16</v>
      </c>
      <c r="W305" t="str">
        <f t="shared" si="61"/>
        <v/>
      </c>
      <c r="X305">
        <f t="shared" si="62"/>
        <v>2694.5820309999981</v>
      </c>
      <c r="Y305" t="str">
        <f t="shared" si="63"/>
        <v/>
      </c>
      <c r="Z305">
        <f t="shared" si="64"/>
        <v>1</v>
      </c>
    </row>
    <row r="306" spans="1:26" x14ac:dyDescent="0.25">
      <c r="A306" t="s">
        <v>355</v>
      </c>
      <c r="B306">
        <v>66233.820313000004</v>
      </c>
      <c r="C306">
        <v>68466</v>
      </c>
      <c r="D306">
        <v>67718</v>
      </c>
      <c r="E306">
        <v>67773</v>
      </c>
      <c r="F306">
        <v>66454</v>
      </c>
      <c r="G306">
        <v>67562</v>
      </c>
      <c r="H306">
        <v>68466</v>
      </c>
      <c r="I306">
        <v>66487</v>
      </c>
      <c r="J306">
        <v>67246</v>
      </c>
      <c r="L306" s="1" t="str">
        <f t="shared" si="48"/>
        <v>13SEP2022:17:00:00</v>
      </c>
      <c r="M306">
        <v>17</v>
      </c>
      <c r="N306">
        <f t="shared" si="59"/>
        <v>2232.1796869999962</v>
      </c>
      <c r="O306" t="str">
        <f t="shared" si="50"/>
        <v/>
      </c>
      <c r="P306">
        <f t="shared" si="51"/>
        <v>2232.1796869999962</v>
      </c>
      <c r="Q306" t="str">
        <f t="shared" si="52"/>
        <v/>
      </c>
      <c r="R306">
        <f t="shared" si="53"/>
        <v>1</v>
      </c>
      <c r="S306">
        <f t="shared" si="60"/>
        <v>3.3701508933826005</v>
      </c>
      <c r="V306">
        <v>17</v>
      </c>
      <c r="W306" t="str">
        <f t="shared" si="61"/>
        <v/>
      </c>
      <c r="X306">
        <f t="shared" si="62"/>
        <v>2232.1796869999962</v>
      </c>
      <c r="Y306" t="str">
        <f t="shared" si="63"/>
        <v/>
      </c>
      <c r="Z306">
        <f t="shared" si="64"/>
        <v>1</v>
      </c>
    </row>
    <row r="307" spans="1:26" x14ac:dyDescent="0.25">
      <c r="A307" t="s">
        <v>356</v>
      </c>
      <c r="B307">
        <v>66162.8125</v>
      </c>
      <c r="C307">
        <v>67768</v>
      </c>
      <c r="D307">
        <v>67660</v>
      </c>
      <c r="E307">
        <v>67537</v>
      </c>
      <c r="F307">
        <v>65786</v>
      </c>
      <c r="G307">
        <v>67019</v>
      </c>
      <c r="H307">
        <v>67768</v>
      </c>
      <c r="I307">
        <v>65712</v>
      </c>
      <c r="J307">
        <v>66564</v>
      </c>
      <c r="L307" s="1" t="str">
        <f t="shared" si="48"/>
        <v>13SEP2022:18:00:00</v>
      </c>
      <c r="M307">
        <v>18</v>
      </c>
      <c r="N307">
        <f t="shared" si="59"/>
        <v>1605.1875</v>
      </c>
      <c r="O307" t="str">
        <f t="shared" si="50"/>
        <v/>
      </c>
      <c r="P307">
        <f t="shared" si="51"/>
        <v>1605.1875</v>
      </c>
      <c r="Q307" t="str">
        <f t="shared" si="52"/>
        <v/>
      </c>
      <c r="R307">
        <f t="shared" si="53"/>
        <v>1</v>
      </c>
      <c r="S307">
        <f t="shared" si="60"/>
        <v>2.4261173903391726</v>
      </c>
      <c r="V307">
        <v>18</v>
      </c>
      <c r="W307" t="str">
        <f t="shared" si="61"/>
        <v/>
      </c>
      <c r="X307">
        <f t="shared" si="62"/>
        <v>1605.1875</v>
      </c>
      <c r="Y307" t="str">
        <f t="shared" si="63"/>
        <v/>
      </c>
      <c r="Z307">
        <f t="shared" si="64"/>
        <v>1</v>
      </c>
    </row>
    <row r="308" spans="1:26" x14ac:dyDescent="0.25">
      <c r="A308" t="s">
        <v>357</v>
      </c>
      <c r="B308">
        <v>64336.65625</v>
      </c>
      <c r="C308">
        <v>65619</v>
      </c>
      <c r="D308">
        <v>66033</v>
      </c>
      <c r="E308">
        <v>65959</v>
      </c>
      <c r="F308">
        <v>63745</v>
      </c>
      <c r="G308">
        <v>64979</v>
      </c>
      <c r="H308">
        <v>65619</v>
      </c>
      <c r="I308">
        <v>63114</v>
      </c>
      <c r="J308">
        <v>64301</v>
      </c>
      <c r="L308" s="1" t="str">
        <f t="shared" si="48"/>
        <v>13SEP2022:19:00:00</v>
      </c>
      <c r="M308">
        <v>19</v>
      </c>
      <c r="N308">
        <f t="shared" si="59"/>
        <v>1282.34375</v>
      </c>
      <c r="O308" t="str">
        <f t="shared" si="50"/>
        <v/>
      </c>
      <c r="P308">
        <f t="shared" si="51"/>
        <v>1282.34375</v>
      </c>
      <c r="Q308" t="str">
        <f t="shared" si="52"/>
        <v/>
      </c>
      <c r="R308">
        <f t="shared" si="53"/>
        <v>1</v>
      </c>
      <c r="S308">
        <f t="shared" si="60"/>
        <v>1.9931774896989614</v>
      </c>
      <c r="V308">
        <v>19</v>
      </c>
      <c r="W308" t="str">
        <f t="shared" si="61"/>
        <v/>
      </c>
      <c r="X308">
        <f t="shared" si="62"/>
        <v>1282.34375</v>
      </c>
      <c r="Y308" t="str">
        <f t="shared" si="63"/>
        <v/>
      </c>
      <c r="Z308">
        <f t="shared" si="64"/>
        <v>1</v>
      </c>
    </row>
    <row r="309" spans="1:26" x14ac:dyDescent="0.25">
      <c r="A309" t="s">
        <v>358</v>
      </c>
      <c r="B309">
        <v>61635.617187999997</v>
      </c>
      <c r="C309">
        <v>63057</v>
      </c>
      <c r="D309">
        <v>63215</v>
      </c>
      <c r="E309">
        <v>62973</v>
      </c>
      <c r="F309">
        <v>61559</v>
      </c>
      <c r="G309">
        <v>62524</v>
      </c>
      <c r="H309">
        <v>63057</v>
      </c>
      <c r="I309">
        <v>60365</v>
      </c>
      <c r="J309">
        <v>61757</v>
      </c>
      <c r="L309" s="1" t="str">
        <f t="shared" si="48"/>
        <v>13SEP2022:20:00:00</v>
      </c>
      <c r="M309">
        <v>20</v>
      </c>
      <c r="N309">
        <f t="shared" si="59"/>
        <v>1421.3828120000035</v>
      </c>
      <c r="O309" t="str">
        <f t="shared" si="50"/>
        <v/>
      </c>
      <c r="P309">
        <f t="shared" si="51"/>
        <v>1421.3828120000035</v>
      </c>
      <c r="Q309" t="str">
        <f t="shared" si="52"/>
        <v/>
      </c>
      <c r="R309">
        <f t="shared" si="53"/>
        <v>1</v>
      </c>
      <c r="S309">
        <f t="shared" si="60"/>
        <v>2.3061062366983749</v>
      </c>
      <c r="V309">
        <v>20</v>
      </c>
      <c r="W309" t="str">
        <f t="shared" si="61"/>
        <v/>
      </c>
      <c r="X309">
        <f t="shared" si="62"/>
        <v>1421.3828120000035</v>
      </c>
      <c r="Y309" t="str">
        <f t="shared" si="63"/>
        <v/>
      </c>
      <c r="Z309">
        <f t="shared" si="64"/>
        <v>1</v>
      </c>
    </row>
    <row r="310" spans="1:26" x14ac:dyDescent="0.25">
      <c r="A310" t="s">
        <v>359</v>
      </c>
      <c r="B310">
        <v>59596.578125</v>
      </c>
      <c r="C310">
        <v>60625</v>
      </c>
      <c r="D310">
        <v>62168</v>
      </c>
      <c r="E310">
        <v>61687</v>
      </c>
      <c r="F310">
        <v>59466</v>
      </c>
      <c r="G310">
        <v>60138</v>
      </c>
      <c r="H310">
        <v>60625</v>
      </c>
      <c r="I310">
        <v>58332</v>
      </c>
      <c r="J310">
        <v>59527</v>
      </c>
      <c r="L310" s="1" t="str">
        <f t="shared" si="48"/>
        <v>13SEP2022:21:00:00</v>
      </c>
      <c r="M310">
        <v>21</v>
      </c>
      <c r="N310">
        <f t="shared" si="59"/>
        <v>1028.421875</v>
      </c>
      <c r="O310" t="str">
        <f t="shared" si="50"/>
        <v/>
      </c>
      <c r="P310">
        <f t="shared" si="51"/>
        <v>1028.421875</v>
      </c>
      <c r="Q310" t="str">
        <f t="shared" si="52"/>
        <v/>
      </c>
      <c r="R310">
        <f t="shared" si="53"/>
        <v>1</v>
      </c>
      <c r="S310">
        <f t="shared" si="60"/>
        <v>1.7256391345874775</v>
      </c>
      <c r="V310">
        <v>21</v>
      </c>
      <c r="W310" t="str">
        <f t="shared" si="61"/>
        <v/>
      </c>
      <c r="X310">
        <f t="shared" si="62"/>
        <v>1028.421875</v>
      </c>
      <c r="Y310" t="str">
        <f t="shared" si="63"/>
        <v/>
      </c>
      <c r="Z310">
        <f t="shared" si="64"/>
        <v>1</v>
      </c>
    </row>
    <row r="311" spans="1:26" x14ac:dyDescent="0.25">
      <c r="A311" t="s">
        <v>360</v>
      </c>
      <c r="B311">
        <v>56561.644530999998</v>
      </c>
      <c r="C311">
        <v>57458</v>
      </c>
      <c r="D311">
        <v>59048</v>
      </c>
      <c r="E311">
        <v>58628</v>
      </c>
      <c r="F311">
        <v>56454</v>
      </c>
      <c r="G311">
        <v>57011</v>
      </c>
      <c r="H311">
        <v>57458</v>
      </c>
      <c r="I311">
        <v>55165</v>
      </c>
      <c r="J311">
        <v>56393</v>
      </c>
      <c r="L311" s="1" t="str">
        <f t="shared" si="48"/>
        <v>13SEP2022:22:00:00</v>
      </c>
      <c r="M311">
        <v>22</v>
      </c>
      <c r="N311">
        <f t="shared" si="59"/>
        <v>896.3554690000019</v>
      </c>
      <c r="O311" t="str">
        <f t="shared" si="50"/>
        <v/>
      </c>
      <c r="P311">
        <f t="shared" si="51"/>
        <v>896.3554690000019</v>
      </c>
      <c r="Q311" t="str">
        <f t="shared" si="52"/>
        <v/>
      </c>
      <c r="R311">
        <f t="shared" si="53"/>
        <v>1</v>
      </c>
      <c r="S311">
        <f t="shared" si="60"/>
        <v>1.5847408193881849</v>
      </c>
      <c r="V311">
        <v>22</v>
      </c>
      <c r="W311" t="str">
        <f t="shared" si="61"/>
        <v/>
      </c>
      <c r="X311">
        <f t="shared" si="62"/>
        <v>896.3554690000019</v>
      </c>
      <c r="Y311" t="str">
        <f t="shared" si="63"/>
        <v/>
      </c>
      <c r="Z311">
        <f t="shared" si="64"/>
        <v>1</v>
      </c>
    </row>
    <row r="312" spans="1:26" x14ac:dyDescent="0.25">
      <c r="A312" t="s">
        <v>361</v>
      </c>
      <c r="B312">
        <v>52310.21875</v>
      </c>
      <c r="C312">
        <v>53359</v>
      </c>
      <c r="D312">
        <v>54758</v>
      </c>
      <c r="E312">
        <v>54451</v>
      </c>
      <c r="F312">
        <v>52334</v>
      </c>
      <c r="G312">
        <v>52810</v>
      </c>
      <c r="H312">
        <v>53359</v>
      </c>
      <c r="I312">
        <v>51472</v>
      </c>
      <c r="J312">
        <v>52407</v>
      </c>
      <c r="L312" s="1" t="str">
        <f t="shared" si="48"/>
        <v>13SEP2022:23:00:00</v>
      </c>
      <c r="M312">
        <v>23</v>
      </c>
      <c r="N312">
        <f t="shared" si="59"/>
        <v>1048.78125</v>
      </c>
      <c r="O312" t="str">
        <f t="shared" si="50"/>
        <v/>
      </c>
      <c r="P312">
        <f t="shared" si="51"/>
        <v>1048.78125</v>
      </c>
      <c r="Q312" t="str">
        <f t="shared" si="52"/>
        <v/>
      </c>
      <c r="R312">
        <f t="shared" si="53"/>
        <v>1</v>
      </c>
      <c r="S312">
        <f t="shared" si="60"/>
        <v>2.0049261407456838</v>
      </c>
      <c r="V312">
        <v>23</v>
      </c>
      <c r="W312" t="str">
        <f t="shared" si="61"/>
        <v/>
      </c>
      <c r="X312">
        <f t="shared" si="62"/>
        <v>1048.78125</v>
      </c>
      <c r="Y312" t="str">
        <f t="shared" si="63"/>
        <v/>
      </c>
      <c r="Z312">
        <f t="shared" si="64"/>
        <v>1</v>
      </c>
    </row>
    <row r="313" spans="1:26" x14ac:dyDescent="0.25">
      <c r="A313" t="s">
        <v>362</v>
      </c>
      <c r="B313">
        <v>48410.769530999998</v>
      </c>
      <c r="C313">
        <v>49489</v>
      </c>
      <c r="D313">
        <v>50168</v>
      </c>
      <c r="E313">
        <v>49895</v>
      </c>
      <c r="F313">
        <v>48467</v>
      </c>
      <c r="G313">
        <v>48866</v>
      </c>
      <c r="H313">
        <v>49489</v>
      </c>
      <c r="I313">
        <v>47979</v>
      </c>
      <c r="J313">
        <v>48652</v>
      </c>
      <c r="L313" s="1" t="str">
        <f t="shared" si="48"/>
        <v>14SEP2022:00:00:00</v>
      </c>
      <c r="M313">
        <v>24</v>
      </c>
      <c r="N313">
        <f t="shared" si="59"/>
        <v>1078.2304690000019</v>
      </c>
      <c r="O313" t="str">
        <f t="shared" si="50"/>
        <v/>
      </c>
      <c r="P313">
        <f t="shared" si="51"/>
        <v>1078.2304690000019</v>
      </c>
      <c r="Q313" t="str">
        <f t="shared" si="52"/>
        <v/>
      </c>
      <c r="R313">
        <f t="shared" si="53"/>
        <v>1</v>
      </c>
      <c r="S313">
        <f t="shared" si="60"/>
        <v>2.2272533145947069</v>
      </c>
      <c r="V313">
        <v>24</v>
      </c>
      <c r="W313" t="str">
        <f t="shared" si="61"/>
        <v/>
      </c>
      <c r="X313">
        <f t="shared" si="62"/>
        <v>1078.2304690000019</v>
      </c>
      <c r="Y313" t="str">
        <f t="shared" si="63"/>
        <v/>
      </c>
      <c r="Z313">
        <f t="shared" si="64"/>
        <v>1</v>
      </c>
    </row>
    <row r="314" spans="1:26" x14ac:dyDescent="0.25">
      <c r="A314" t="s">
        <v>363</v>
      </c>
      <c r="B314">
        <v>44673.652344000002</v>
      </c>
      <c r="C314">
        <v>45587</v>
      </c>
      <c r="D314">
        <v>45650</v>
      </c>
      <c r="E314">
        <v>45259</v>
      </c>
      <c r="F314">
        <v>44452</v>
      </c>
      <c r="G314">
        <v>44966</v>
      </c>
      <c r="H314">
        <v>45587</v>
      </c>
      <c r="I314">
        <v>44967</v>
      </c>
      <c r="J314">
        <v>45044</v>
      </c>
      <c r="L314" s="1" t="str">
        <f t="shared" si="48"/>
        <v>14SEP2022:01:00:00</v>
      </c>
      <c r="M314">
        <v>1</v>
      </c>
      <c r="N314">
        <f t="shared" si="59"/>
        <v>913.3476559999981</v>
      </c>
      <c r="O314" t="str">
        <f t="shared" si="50"/>
        <v/>
      </c>
      <c r="P314">
        <f t="shared" si="51"/>
        <v>913.3476559999981</v>
      </c>
      <c r="Q314" t="str">
        <f t="shared" si="52"/>
        <v/>
      </c>
      <c r="R314">
        <f t="shared" si="53"/>
        <v>1</v>
      </c>
      <c r="S314">
        <f t="shared" si="60"/>
        <v>2.0444884357494608</v>
      </c>
      <c r="V314">
        <v>1</v>
      </c>
      <c r="W314" t="str">
        <f t="shared" si="61"/>
        <v/>
      </c>
      <c r="X314">
        <f t="shared" si="62"/>
        <v>913.3476559999981</v>
      </c>
      <c r="Y314" t="str">
        <f t="shared" si="63"/>
        <v/>
      </c>
      <c r="Z314">
        <f t="shared" si="64"/>
        <v>1</v>
      </c>
    </row>
    <row r="315" spans="1:26" x14ac:dyDescent="0.25">
      <c r="A315" t="s">
        <v>364</v>
      </c>
      <c r="B315">
        <v>42292.101562999997</v>
      </c>
      <c r="C315">
        <v>43134</v>
      </c>
      <c r="D315">
        <v>43209</v>
      </c>
      <c r="E315">
        <v>42706</v>
      </c>
      <c r="F315">
        <v>42025</v>
      </c>
      <c r="G315">
        <v>42471</v>
      </c>
      <c r="H315">
        <v>43134</v>
      </c>
      <c r="I315">
        <v>42423</v>
      </c>
      <c r="J315">
        <v>42553</v>
      </c>
      <c r="L315" s="1" t="str">
        <f t="shared" si="48"/>
        <v>14SEP2022:02:00:00</v>
      </c>
      <c r="M315">
        <v>2</v>
      </c>
      <c r="N315">
        <f t="shared" si="59"/>
        <v>841.89843700000347</v>
      </c>
      <c r="O315" t="str">
        <f t="shared" si="50"/>
        <v/>
      </c>
      <c r="P315">
        <f t="shared" si="51"/>
        <v>841.89843700000347</v>
      </c>
      <c r="Q315" t="str">
        <f t="shared" si="52"/>
        <v/>
      </c>
      <c r="R315">
        <f t="shared" si="53"/>
        <v>1</v>
      </c>
      <c r="S315">
        <f t="shared" si="60"/>
        <v>1.9906753409874374</v>
      </c>
      <c r="V315">
        <v>2</v>
      </c>
      <c r="W315" t="str">
        <f t="shared" si="61"/>
        <v/>
      </c>
      <c r="X315">
        <f t="shared" si="62"/>
        <v>841.89843700000347</v>
      </c>
      <c r="Y315" t="str">
        <f t="shared" si="63"/>
        <v/>
      </c>
      <c r="Z315">
        <f t="shared" si="64"/>
        <v>1</v>
      </c>
    </row>
    <row r="316" spans="1:26" x14ac:dyDescent="0.25">
      <c r="A316" t="s">
        <v>365</v>
      </c>
      <c r="B316">
        <v>40641.121094000002</v>
      </c>
      <c r="C316">
        <v>41355</v>
      </c>
      <c r="D316">
        <v>41518</v>
      </c>
      <c r="E316">
        <v>41110</v>
      </c>
      <c r="F316">
        <v>40239</v>
      </c>
      <c r="G316">
        <v>40645</v>
      </c>
      <c r="H316">
        <v>41355</v>
      </c>
      <c r="I316">
        <v>40604</v>
      </c>
      <c r="J316">
        <v>40747</v>
      </c>
      <c r="L316" s="1" t="str">
        <f t="shared" si="48"/>
        <v>14SEP2022:03:00:00</v>
      </c>
      <c r="M316">
        <v>3</v>
      </c>
      <c r="N316">
        <f t="shared" si="59"/>
        <v>713.8789059999981</v>
      </c>
      <c r="O316" t="str">
        <f t="shared" si="50"/>
        <v/>
      </c>
      <c r="P316">
        <f t="shared" si="51"/>
        <v>713.8789059999981</v>
      </c>
      <c r="Q316" t="str">
        <f t="shared" si="52"/>
        <v/>
      </c>
      <c r="R316">
        <f t="shared" si="53"/>
        <v>1</v>
      </c>
      <c r="S316">
        <f t="shared" si="60"/>
        <v>1.7565433403002033</v>
      </c>
      <c r="V316">
        <v>3</v>
      </c>
      <c r="W316" t="str">
        <f t="shared" si="61"/>
        <v/>
      </c>
      <c r="X316">
        <f t="shared" si="62"/>
        <v>713.8789059999981</v>
      </c>
      <c r="Y316" t="str">
        <f t="shared" si="63"/>
        <v/>
      </c>
      <c r="Z316">
        <f t="shared" si="64"/>
        <v>1</v>
      </c>
    </row>
    <row r="317" spans="1:26" x14ac:dyDescent="0.25">
      <c r="A317" t="s">
        <v>366</v>
      </c>
      <c r="B317">
        <v>39557.957030999998</v>
      </c>
      <c r="C317">
        <v>40453</v>
      </c>
      <c r="D317">
        <v>40498</v>
      </c>
      <c r="E317">
        <v>40016</v>
      </c>
      <c r="F317">
        <v>39397</v>
      </c>
      <c r="G317">
        <v>39786</v>
      </c>
      <c r="H317">
        <v>40453</v>
      </c>
      <c r="I317">
        <v>39566</v>
      </c>
      <c r="J317">
        <v>39817</v>
      </c>
      <c r="L317" s="1" t="str">
        <f t="shared" si="48"/>
        <v>14SEP2022:04:00:00</v>
      </c>
      <c r="M317">
        <v>4</v>
      </c>
      <c r="N317">
        <f t="shared" si="59"/>
        <v>895.0429690000019</v>
      </c>
      <c r="O317" t="str">
        <f t="shared" si="50"/>
        <v/>
      </c>
      <c r="P317">
        <f t="shared" si="51"/>
        <v>895.0429690000019</v>
      </c>
      <c r="Q317" t="str">
        <f t="shared" si="52"/>
        <v/>
      </c>
      <c r="R317">
        <f t="shared" si="53"/>
        <v>1</v>
      </c>
      <c r="S317">
        <f t="shared" si="60"/>
        <v>2.262611712476942</v>
      </c>
      <c r="V317">
        <v>4</v>
      </c>
      <c r="W317" t="str">
        <f t="shared" si="61"/>
        <v/>
      </c>
      <c r="X317">
        <f t="shared" si="62"/>
        <v>895.0429690000019</v>
      </c>
      <c r="Y317" t="str">
        <f t="shared" si="63"/>
        <v/>
      </c>
      <c r="Z317">
        <f t="shared" si="64"/>
        <v>1</v>
      </c>
    </row>
    <row r="318" spans="1:26" x14ac:dyDescent="0.25">
      <c r="A318" t="s">
        <v>367</v>
      </c>
      <c r="B318">
        <v>39338.925780999998</v>
      </c>
      <c r="C318">
        <v>40211</v>
      </c>
      <c r="D318">
        <v>40117</v>
      </c>
      <c r="E318">
        <v>39518</v>
      </c>
      <c r="F318">
        <v>39275</v>
      </c>
      <c r="G318">
        <v>39613</v>
      </c>
      <c r="H318">
        <v>40211</v>
      </c>
      <c r="I318">
        <v>39239</v>
      </c>
      <c r="J318">
        <v>39581</v>
      </c>
      <c r="L318" s="1" t="str">
        <f t="shared" si="48"/>
        <v>14SEP2022:05:00:00</v>
      </c>
      <c r="M318">
        <v>5</v>
      </c>
      <c r="N318">
        <f t="shared" si="59"/>
        <v>872.0742190000019</v>
      </c>
      <c r="O318" t="str">
        <f t="shared" si="50"/>
        <v/>
      </c>
      <c r="P318">
        <f t="shared" si="51"/>
        <v>872.0742190000019</v>
      </c>
      <c r="Q318" t="str">
        <f t="shared" si="52"/>
        <v/>
      </c>
      <c r="R318">
        <f t="shared" si="53"/>
        <v>1</v>
      </c>
      <c r="S318">
        <f t="shared" si="60"/>
        <v>2.2168226551351289</v>
      </c>
      <c r="V318">
        <v>5</v>
      </c>
      <c r="W318" t="str">
        <f t="shared" si="61"/>
        <v/>
      </c>
      <c r="X318">
        <f t="shared" si="62"/>
        <v>872.0742190000019</v>
      </c>
      <c r="Y318" t="str">
        <f t="shared" si="63"/>
        <v/>
      </c>
      <c r="Z318">
        <f t="shared" si="64"/>
        <v>1</v>
      </c>
    </row>
    <row r="319" spans="1:26" x14ac:dyDescent="0.25">
      <c r="A319" t="s">
        <v>368</v>
      </c>
      <c r="B319">
        <v>40520.902344000002</v>
      </c>
      <c r="C319">
        <v>41041</v>
      </c>
      <c r="D319">
        <v>41024</v>
      </c>
      <c r="E319">
        <v>40466</v>
      </c>
      <c r="F319">
        <v>40210</v>
      </c>
      <c r="G319">
        <v>40495</v>
      </c>
      <c r="H319">
        <v>41041</v>
      </c>
      <c r="I319">
        <v>40178</v>
      </c>
      <c r="J319">
        <v>40478</v>
      </c>
      <c r="L319" s="1" t="str">
        <f t="shared" si="48"/>
        <v>14SEP2022:06:00:00</v>
      </c>
      <c r="M319">
        <v>6</v>
      </c>
      <c r="N319">
        <f t="shared" si="59"/>
        <v>520.0976559999981</v>
      </c>
      <c r="O319" t="str">
        <f t="shared" si="50"/>
        <v/>
      </c>
      <c r="P319">
        <f t="shared" si="51"/>
        <v>520.0976559999981</v>
      </c>
      <c r="Q319" t="str">
        <f t="shared" si="52"/>
        <v/>
      </c>
      <c r="R319">
        <f t="shared" si="53"/>
        <v>1</v>
      </c>
      <c r="S319">
        <f t="shared" si="60"/>
        <v>1.2835293044183895</v>
      </c>
      <c r="V319">
        <v>6</v>
      </c>
      <c r="W319" t="str">
        <f t="shared" si="61"/>
        <v/>
      </c>
      <c r="X319">
        <f t="shared" si="62"/>
        <v>520.0976559999981</v>
      </c>
      <c r="Y319" t="str">
        <f t="shared" si="63"/>
        <v/>
      </c>
      <c r="Z319">
        <f t="shared" si="64"/>
        <v>1</v>
      </c>
    </row>
    <row r="320" spans="1:26" x14ac:dyDescent="0.25">
      <c r="A320" t="s">
        <v>369</v>
      </c>
      <c r="B320">
        <v>42692.125</v>
      </c>
      <c r="C320">
        <v>42725</v>
      </c>
      <c r="D320">
        <v>42787</v>
      </c>
      <c r="E320">
        <v>42142</v>
      </c>
      <c r="F320">
        <v>42058</v>
      </c>
      <c r="G320">
        <v>42253</v>
      </c>
      <c r="H320">
        <v>42725</v>
      </c>
      <c r="I320">
        <v>42214</v>
      </c>
      <c r="J320">
        <v>42328</v>
      </c>
      <c r="L320" s="1" t="str">
        <f t="shared" si="48"/>
        <v>14SEP2022:07:00:00</v>
      </c>
      <c r="M320">
        <v>7</v>
      </c>
      <c r="N320">
        <f t="shared" si="59"/>
        <v>32.875</v>
      </c>
      <c r="O320" t="str">
        <f t="shared" si="50"/>
        <v/>
      </c>
      <c r="P320">
        <f t="shared" si="51"/>
        <v>32.875</v>
      </c>
      <c r="Q320" t="str">
        <f t="shared" si="52"/>
        <v/>
      </c>
      <c r="R320">
        <f t="shared" si="53"/>
        <v>1</v>
      </c>
      <c r="S320">
        <f t="shared" si="60"/>
        <v>7.7004834029695171E-2</v>
      </c>
      <c r="V320">
        <v>7</v>
      </c>
      <c r="W320" t="str">
        <f t="shared" si="61"/>
        <v/>
      </c>
      <c r="X320">
        <f t="shared" si="62"/>
        <v>32.875</v>
      </c>
      <c r="Y320" t="str">
        <f t="shared" si="63"/>
        <v/>
      </c>
      <c r="Z320">
        <f t="shared" si="64"/>
        <v>1</v>
      </c>
    </row>
    <row r="321" spans="1:26" x14ac:dyDescent="0.25">
      <c r="A321" t="s">
        <v>370</v>
      </c>
      <c r="B321">
        <v>43358.925780999998</v>
      </c>
      <c r="C321">
        <v>43488</v>
      </c>
      <c r="D321">
        <v>43337</v>
      </c>
      <c r="E321">
        <v>42866</v>
      </c>
      <c r="F321">
        <v>42945</v>
      </c>
      <c r="G321">
        <v>43051</v>
      </c>
      <c r="H321">
        <v>43488</v>
      </c>
      <c r="I321">
        <v>43138</v>
      </c>
      <c r="J321">
        <v>43175</v>
      </c>
      <c r="L321" s="1" t="str">
        <f t="shared" si="48"/>
        <v>14SEP2022:08:00:00</v>
      </c>
      <c r="M321">
        <v>8</v>
      </c>
      <c r="N321">
        <f t="shared" si="59"/>
        <v>129.0742190000019</v>
      </c>
      <c r="O321" t="str">
        <f t="shared" si="50"/>
        <v/>
      </c>
      <c r="P321">
        <f t="shared" si="51"/>
        <v>129.0742190000019</v>
      </c>
      <c r="Q321" t="str">
        <f t="shared" si="52"/>
        <v/>
      </c>
      <c r="R321">
        <f t="shared" si="53"/>
        <v>1</v>
      </c>
      <c r="S321">
        <f t="shared" si="60"/>
        <v>0.29768776941554809</v>
      </c>
      <c r="V321">
        <v>8</v>
      </c>
      <c r="W321" t="str">
        <f t="shared" si="61"/>
        <v/>
      </c>
      <c r="X321">
        <f t="shared" si="62"/>
        <v>129.0742190000019</v>
      </c>
      <c r="Y321" t="str">
        <f t="shared" si="63"/>
        <v/>
      </c>
      <c r="Z321">
        <f t="shared" si="64"/>
        <v>1</v>
      </c>
    </row>
    <row r="322" spans="1:26" x14ac:dyDescent="0.25">
      <c r="A322" t="s">
        <v>371</v>
      </c>
      <c r="B322">
        <v>44428.101562999997</v>
      </c>
      <c r="C322">
        <v>44904</v>
      </c>
      <c r="D322">
        <v>44897</v>
      </c>
      <c r="E322">
        <v>44223</v>
      </c>
      <c r="F322">
        <v>44324</v>
      </c>
      <c r="G322">
        <v>44394</v>
      </c>
      <c r="H322">
        <v>44904</v>
      </c>
      <c r="I322">
        <v>44640</v>
      </c>
      <c r="J322">
        <v>44597</v>
      </c>
      <c r="L322" s="1" t="str">
        <f t="shared" si="48"/>
        <v>14SEP2022:09:00:00</v>
      </c>
      <c r="M322">
        <v>9</v>
      </c>
      <c r="N322">
        <f t="shared" si="59"/>
        <v>475.89843700000347</v>
      </c>
      <c r="O322" t="str">
        <f t="shared" si="50"/>
        <v/>
      </c>
      <c r="P322">
        <f t="shared" si="51"/>
        <v>475.89843700000347</v>
      </c>
      <c r="Q322" t="str">
        <f t="shared" si="52"/>
        <v/>
      </c>
      <c r="R322">
        <f t="shared" si="53"/>
        <v>1</v>
      </c>
      <c r="S322">
        <f t="shared" si="60"/>
        <v>1.0711653666433829</v>
      </c>
      <c r="V322">
        <v>9</v>
      </c>
      <c r="W322" t="str">
        <f t="shared" si="61"/>
        <v/>
      </c>
      <c r="X322">
        <f t="shared" si="62"/>
        <v>475.89843700000347</v>
      </c>
      <c r="Y322" t="str">
        <f t="shared" si="63"/>
        <v/>
      </c>
      <c r="Z322">
        <f t="shared" si="64"/>
        <v>1</v>
      </c>
    </row>
    <row r="323" spans="1:26" x14ac:dyDescent="0.25">
      <c r="A323" t="s">
        <v>372</v>
      </c>
      <c r="B323">
        <v>47030.507812999997</v>
      </c>
      <c r="C323">
        <v>47658</v>
      </c>
      <c r="D323">
        <v>47444</v>
      </c>
      <c r="E323">
        <v>46799</v>
      </c>
      <c r="F323">
        <v>46921</v>
      </c>
      <c r="G323">
        <v>46970</v>
      </c>
      <c r="H323">
        <v>47658</v>
      </c>
      <c r="I323">
        <v>47640</v>
      </c>
      <c r="J323">
        <v>47369</v>
      </c>
      <c r="L323" s="1" t="str">
        <f t="shared" ref="L323:L386" si="65">A323</f>
        <v>14SEP2022:10:00:00</v>
      </c>
      <c r="M323">
        <v>10</v>
      </c>
      <c r="N323">
        <f t="shared" si="59"/>
        <v>627.49218700000347</v>
      </c>
      <c r="O323" t="str">
        <f t="shared" ref="O323:O386" si="66">IF(N323&lt;0,N323,"")</f>
        <v/>
      </c>
      <c r="P323">
        <f t="shared" ref="P323:P386" si="67">IF(N323&gt;0,N323,"")</f>
        <v>627.49218700000347</v>
      </c>
      <c r="Q323" t="str">
        <f t="shared" ref="Q323:Q386" si="68">IF(O323&lt;0,1,"")</f>
        <v/>
      </c>
      <c r="R323">
        <f t="shared" ref="R323:R386" si="69">IF(AND(P323&gt;0,P323&lt;&gt;""),1,"")</f>
        <v>1</v>
      </c>
      <c r="S323">
        <f t="shared" si="60"/>
        <v>1.3342237117553608</v>
      </c>
      <c r="V323">
        <v>10</v>
      </c>
      <c r="W323" t="str">
        <f t="shared" si="61"/>
        <v/>
      </c>
      <c r="X323">
        <f t="shared" si="62"/>
        <v>627.49218700000347</v>
      </c>
      <c r="Y323" t="str">
        <f t="shared" si="63"/>
        <v/>
      </c>
      <c r="Z323">
        <f t="shared" si="64"/>
        <v>1</v>
      </c>
    </row>
    <row r="324" spans="1:26" x14ac:dyDescent="0.25">
      <c r="A324" t="s">
        <v>373</v>
      </c>
      <c r="B324">
        <v>50214.84375</v>
      </c>
      <c r="C324">
        <v>51269</v>
      </c>
      <c r="D324">
        <v>50999</v>
      </c>
      <c r="E324">
        <v>50305</v>
      </c>
      <c r="F324">
        <v>50361</v>
      </c>
      <c r="G324">
        <v>50409</v>
      </c>
      <c r="H324">
        <v>51269</v>
      </c>
      <c r="I324">
        <v>51234</v>
      </c>
      <c r="J324">
        <v>50906</v>
      </c>
      <c r="L324" s="1" t="str">
        <f t="shared" si="65"/>
        <v>14SEP2022:11:00:00</v>
      </c>
      <c r="M324">
        <v>11</v>
      </c>
      <c r="N324">
        <f t="shared" si="59"/>
        <v>1054.15625</v>
      </c>
      <c r="O324" t="str">
        <f t="shared" si="66"/>
        <v/>
      </c>
      <c r="P324">
        <f t="shared" si="67"/>
        <v>1054.15625</v>
      </c>
      <c r="Q324" t="str">
        <f t="shared" si="68"/>
        <v/>
      </c>
      <c r="R324">
        <f t="shared" si="69"/>
        <v>1</v>
      </c>
      <c r="S324">
        <f t="shared" si="60"/>
        <v>2.0992921042395958</v>
      </c>
      <c r="V324">
        <v>11</v>
      </c>
      <c r="W324" t="str">
        <f t="shared" si="61"/>
        <v/>
      </c>
      <c r="X324">
        <f t="shared" si="62"/>
        <v>1054.15625</v>
      </c>
      <c r="Y324" t="str">
        <f t="shared" si="63"/>
        <v/>
      </c>
      <c r="Z324">
        <f t="shared" si="64"/>
        <v>1</v>
      </c>
    </row>
    <row r="325" spans="1:26" x14ac:dyDescent="0.25">
      <c r="A325" t="s">
        <v>374</v>
      </c>
      <c r="B325">
        <v>53378.664062999997</v>
      </c>
      <c r="C325">
        <v>55073</v>
      </c>
      <c r="D325">
        <v>54816</v>
      </c>
      <c r="E325">
        <v>53928</v>
      </c>
      <c r="F325">
        <v>53893</v>
      </c>
      <c r="G325">
        <v>54101</v>
      </c>
      <c r="H325">
        <v>55073</v>
      </c>
      <c r="I325">
        <v>54907</v>
      </c>
      <c r="J325">
        <v>54595</v>
      </c>
      <c r="L325" s="1" t="str">
        <f t="shared" si="65"/>
        <v>14SEP2022:12:00:00</v>
      </c>
      <c r="M325">
        <v>12</v>
      </c>
      <c r="N325">
        <f t="shared" si="59"/>
        <v>1694.3359370000035</v>
      </c>
      <c r="O325" t="str">
        <f t="shared" si="66"/>
        <v/>
      </c>
      <c r="P325">
        <f t="shared" si="67"/>
        <v>1694.3359370000035</v>
      </c>
      <c r="Q325" t="str">
        <f t="shared" si="68"/>
        <v/>
      </c>
      <c r="R325">
        <f t="shared" si="69"/>
        <v>1</v>
      </c>
      <c r="S325">
        <f t="shared" si="60"/>
        <v>3.1741819821497765</v>
      </c>
      <c r="V325">
        <v>12</v>
      </c>
      <c r="W325" t="str">
        <f t="shared" si="61"/>
        <v/>
      </c>
      <c r="X325">
        <f t="shared" si="62"/>
        <v>1694.3359370000035</v>
      </c>
      <c r="Y325" t="str">
        <f t="shared" si="63"/>
        <v/>
      </c>
      <c r="Z325">
        <f t="shared" si="64"/>
        <v>1</v>
      </c>
    </row>
    <row r="326" spans="1:26" x14ac:dyDescent="0.25">
      <c r="A326" t="s">
        <v>375</v>
      </c>
      <c r="B326">
        <v>56543.191405999998</v>
      </c>
      <c r="C326">
        <v>58636</v>
      </c>
      <c r="D326">
        <v>58703</v>
      </c>
      <c r="E326">
        <v>57817</v>
      </c>
      <c r="F326">
        <v>57078</v>
      </c>
      <c r="G326">
        <v>57590</v>
      </c>
      <c r="H326">
        <v>58636</v>
      </c>
      <c r="I326">
        <v>58287</v>
      </c>
      <c r="J326">
        <v>58019</v>
      </c>
      <c r="L326" s="1" t="str">
        <f t="shared" si="65"/>
        <v>14SEP2022:13:00:00</v>
      </c>
      <c r="M326">
        <v>13</v>
      </c>
      <c r="N326">
        <f t="shared" si="59"/>
        <v>2092.8085940000019</v>
      </c>
      <c r="O326" t="str">
        <f t="shared" si="66"/>
        <v/>
      </c>
      <c r="P326">
        <f t="shared" si="67"/>
        <v>2092.8085940000019</v>
      </c>
      <c r="Q326" t="str">
        <f t="shared" si="68"/>
        <v/>
      </c>
      <c r="R326">
        <f t="shared" si="69"/>
        <v>1</v>
      </c>
      <c r="S326">
        <f t="shared" si="60"/>
        <v>3.701256582729652</v>
      </c>
      <c r="V326">
        <v>13</v>
      </c>
      <c r="W326" t="str">
        <f t="shared" si="61"/>
        <v/>
      </c>
      <c r="X326">
        <f t="shared" si="62"/>
        <v>2092.8085940000019</v>
      </c>
      <c r="Y326" t="str">
        <f t="shared" si="63"/>
        <v/>
      </c>
      <c r="Z326">
        <f t="shared" si="64"/>
        <v>1</v>
      </c>
    </row>
    <row r="327" spans="1:26" x14ac:dyDescent="0.25">
      <c r="A327" t="s">
        <v>376</v>
      </c>
      <c r="B327">
        <v>59647.058594000002</v>
      </c>
      <c r="C327">
        <v>61912</v>
      </c>
      <c r="D327">
        <v>62233</v>
      </c>
      <c r="E327">
        <v>61391</v>
      </c>
      <c r="F327">
        <v>60080</v>
      </c>
      <c r="G327">
        <v>60794</v>
      </c>
      <c r="H327">
        <v>61912</v>
      </c>
      <c r="I327">
        <v>61435</v>
      </c>
      <c r="J327">
        <v>61191</v>
      </c>
      <c r="L327" s="1" t="str">
        <f t="shared" si="65"/>
        <v>14SEP2022:14:00:00</v>
      </c>
      <c r="M327">
        <v>14</v>
      </c>
      <c r="N327">
        <f t="shared" si="59"/>
        <v>2264.9414059999981</v>
      </c>
      <c r="O327" t="str">
        <f t="shared" si="66"/>
        <v/>
      </c>
      <c r="P327">
        <f t="shared" si="67"/>
        <v>2264.9414059999981</v>
      </c>
      <c r="Q327" t="str">
        <f t="shared" si="68"/>
        <v/>
      </c>
      <c r="R327">
        <f t="shared" si="69"/>
        <v>1</v>
      </c>
      <c r="S327">
        <f t="shared" si="60"/>
        <v>3.7972390582019955</v>
      </c>
      <c r="V327">
        <v>14</v>
      </c>
      <c r="W327" t="str">
        <f t="shared" si="61"/>
        <v/>
      </c>
      <c r="X327">
        <f t="shared" si="62"/>
        <v>2264.9414059999981</v>
      </c>
      <c r="Y327" t="str">
        <f t="shared" si="63"/>
        <v/>
      </c>
      <c r="Z327">
        <f t="shared" si="64"/>
        <v>1</v>
      </c>
    </row>
    <row r="328" spans="1:26" x14ac:dyDescent="0.25">
      <c r="A328" t="s">
        <v>377</v>
      </c>
      <c r="B328">
        <v>62173.246094000002</v>
      </c>
      <c r="C328">
        <v>64679</v>
      </c>
      <c r="D328">
        <v>64609</v>
      </c>
      <c r="E328">
        <v>64143</v>
      </c>
      <c r="F328">
        <v>62522</v>
      </c>
      <c r="G328">
        <v>63490</v>
      </c>
      <c r="H328">
        <v>64679</v>
      </c>
      <c r="I328">
        <v>64042</v>
      </c>
      <c r="J328">
        <v>63835</v>
      </c>
      <c r="L328" s="1" t="str">
        <f t="shared" si="65"/>
        <v>14SEP2022:15:00:00</v>
      </c>
      <c r="M328">
        <v>15</v>
      </c>
      <c r="N328">
        <f t="shared" si="59"/>
        <v>2505.7539059999981</v>
      </c>
      <c r="O328" t="str">
        <f t="shared" si="66"/>
        <v/>
      </c>
      <c r="P328">
        <f t="shared" si="67"/>
        <v>2505.7539059999981</v>
      </c>
      <c r="Q328" t="str">
        <f t="shared" si="68"/>
        <v/>
      </c>
      <c r="R328">
        <f t="shared" si="69"/>
        <v>1</v>
      </c>
      <c r="S328">
        <f t="shared" si="60"/>
        <v>4.0302767885265922</v>
      </c>
      <c r="V328">
        <v>15</v>
      </c>
      <c r="W328" t="str">
        <f t="shared" si="61"/>
        <v/>
      </c>
      <c r="X328">
        <f t="shared" si="62"/>
        <v>2505.7539059999981</v>
      </c>
      <c r="Y328" t="str">
        <f t="shared" si="63"/>
        <v/>
      </c>
      <c r="Z328">
        <f t="shared" si="64"/>
        <v>1</v>
      </c>
    </row>
    <row r="329" spans="1:26" x14ac:dyDescent="0.25">
      <c r="A329" t="s">
        <v>378</v>
      </c>
      <c r="B329">
        <v>63981.53125</v>
      </c>
      <c r="C329">
        <v>66684</v>
      </c>
      <c r="D329">
        <v>66401</v>
      </c>
      <c r="E329">
        <v>66234</v>
      </c>
      <c r="F329">
        <v>64349</v>
      </c>
      <c r="G329">
        <v>65457</v>
      </c>
      <c r="H329">
        <v>66684</v>
      </c>
      <c r="I329">
        <v>65893</v>
      </c>
      <c r="J329">
        <v>65750</v>
      </c>
      <c r="L329" s="1" t="str">
        <f t="shared" si="65"/>
        <v>14SEP2022:16:00:00</v>
      </c>
      <c r="M329">
        <v>16</v>
      </c>
      <c r="N329">
        <f t="shared" si="59"/>
        <v>2702.46875</v>
      </c>
      <c r="O329" t="str">
        <f t="shared" si="66"/>
        <v/>
      </c>
      <c r="P329">
        <f t="shared" si="67"/>
        <v>2702.46875</v>
      </c>
      <c r="Q329" t="str">
        <f t="shared" si="68"/>
        <v/>
      </c>
      <c r="R329">
        <f t="shared" si="69"/>
        <v>1</v>
      </c>
      <c r="S329">
        <f t="shared" si="60"/>
        <v>4.2238263092523276</v>
      </c>
      <c r="V329">
        <v>16</v>
      </c>
      <c r="W329" t="str">
        <f t="shared" si="61"/>
        <v/>
      </c>
      <c r="X329">
        <f t="shared" si="62"/>
        <v>2702.46875</v>
      </c>
      <c r="Y329" t="str">
        <f t="shared" si="63"/>
        <v/>
      </c>
      <c r="Z329">
        <f t="shared" si="64"/>
        <v>1</v>
      </c>
    </row>
    <row r="330" spans="1:26" x14ac:dyDescent="0.25">
      <c r="A330" t="s">
        <v>379</v>
      </c>
      <c r="B330">
        <v>65099.0625</v>
      </c>
      <c r="C330">
        <v>67563</v>
      </c>
      <c r="D330">
        <v>67002</v>
      </c>
      <c r="E330">
        <v>66813</v>
      </c>
      <c r="F330">
        <v>65146</v>
      </c>
      <c r="G330">
        <v>66360</v>
      </c>
      <c r="H330">
        <v>67563</v>
      </c>
      <c r="I330">
        <v>66700</v>
      </c>
      <c r="J330">
        <v>66598</v>
      </c>
      <c r="L330" s="1" t="str">
        <f t="shared" si="65"/>
        <v>14SEP2022:17:00:00</v>
      </c>
      <c r="M330">
        <v>17</v>
      </c>
      <c r="N330">
        <f t="shared" si="59"/>
        <v>2463.9375</v>
      </c>
      <c r="O330" t="str">
        <f t="shared" si="66"/>
        <v/>
      </c>
      <c r="P330">
        <f t="shared" si="67"/>
        <v>2463.9375</v>
      </c>
      <c r="Q330" t="str">
        <f t="shared" si="68"/>
        <v/>
      </c>
      <c r="R330">
        <f t="shared" si="69"/>
        <v>1</v>
      </c>
      <c r="S330">
        <f t="shared" si="60"/>
        <v>3.7849047365313444</v>
      </c>
      <c r="V330">
        <v>17</v>
      </c>
      <c r="W330" t="str">
        <f t="shared" si="61"/>
        <v/>
      </c>
      <c r="X330">
        <f t="shared" si="62"/>
        <v>2463.9375</v>
      </c>
      <c r="Y330" t="str">
        <f t="shared" si="63"/>
        <v/>
      </c>
      <c r="Z330">
        <f t="shared" si="64"/>
        <v>1</v>
      </c>
    </row>
    <row r="331" spans="1:26" x14ac:dyDescent="0.25">
      <c r="A331" t="s">
        <v>380</v>
      </c>
      <c r="B331">
        <v>64763.070312999997</v>
      </c>
      <c r="C331">
        <v>66856</v>
      </c>
      <c r="D331">
        <v>66573</v>
      </c>
      <c r="E331">
        <v>66212</v>
      </c>
      <c r="F331">
        <v>64466</v>
      </c>
      <c r="G331">
        <v>65682</v>
      </c>
      <c r="H331">
        <v>66856</v>
      </c>
      <c r="I331">
        <v>66082</v>
      </c>
      <c r="J331">
        <v>65933</v>
      </c>
      <c r="L331" s="1" t="str">
        <f t="shared" si="65"/>
        <v>14SEP2022:18:00:00</v>
      </c>
      <c r="M331">
        <v>18</v>
      </c>
      <c r="N331">
        <f t="shared" si="59"/>
        <v>2092.9296870000035</v>
      </c>
      <c r="O331" t="str">
        <f t="shared" si="66"/>
        <v/>
      </c>
      <c r="P331">
        <f t="shared" si="67"/>
        <v>2092.9296870000035</v>
      </c>
      <c r="Q331" t="str">
        <f t="shared" si="68"/>
        <v/>
      </c>
      <c r="R331">
        <f t="shared" si="69"/>
        <v>1</v>
      </c>
      <c r="S331">
        <f t="shared" si="60"/>
        <v>3.2316715018063102</v>
      </c>
      <c r="V331">
        <v>18</v>
      </c>
      <c r="W331" t="str">
        <f t="shared" si="61"/>
        <v/>
      </c>
      <c r="X331">
        <f t="shared" si="62"/>
        <v>2092.9296870000035</v>
      </c>
      <c r="Y331" t="str">
        <f t="shared" si="63"/>
        <v/>
      </c>
      <c r="Z331">
        <f t="shared" si="64"/>
        <v>1</v>
      </c>
    </row>
    <row r="332" spans="1:26" x14ac:dyDescent="0.25">
      <c r="A332" t="s">
        <v>381</v>
      </c>
      <c r="B332">
        <v>62518.535155999998</v>
      </c>
      <c r="C332">
        <v>64602</v>
      </c>
      <c r="D332">
        <v>64549</v>
      </c>
      <c r="E332">
        <v>64010</v>
      </c>
      <c r="F332">
        <v>62265</v>
      </c>
      <c r="G332">
        <v>63440</v>
      </c>
      <c r="H332">
        <v>64602</v>
      </c>
      <c r="I332">
        <v>63604</v>
      </c>
      <c r="J332">
        <v>63612</v>
      </c>
      <c r="L332" s="1" t="str">
        <f t="shared" si="65"/>
        <v>14SEP2022:19:00:00</v>
      </c>
      <c r="M332">
        <v>19</v>
      </c>
      <c r="N332">
        <f t="shared" si="59"/>
        <v>2083.4648440000019</v>
      </c>
      <c r="O332" t="str">
        <f t="shared" si="66"/>
        <v/>
      </c>
      <c r="P332">
        <f t="shared" si="67"/>
        <v>2083.4648440000019</v>
      </c>
      <c r="Q332" t="str">
        <f t="shared" si="68"/>
        <v/>
      </c>
      <c r="R332">
        <f t="shared" si="69"/>
        <v>1</v>
      </c>
      <c r="S332">
        <f t="shared" si="60"/>
        <v>3.3325554394408243</v>
      </c>
      <c r="V332">
        <v>19</v>
      </c>
      <c r="W332" t="str">
        <f t="shared" si="61"/>
        <v/>
      </c>
      <c r="X332">
        <f t="shared" si="62"/>
        <v>2083.4648440000019</v>
      </c>
      <c r="Y332" t="str">
        <f t="shared" si="63"/>
        <v/>
      </c>
      <c r="Z332">
        <f t="shared" si="64"/>
        <v>1</v>
      </c>
    </row>
    <row r="333" spans="1:26" x14ac:dyDescent="0.25">
      <c r="A333" t="s">
        <v>382</v>
      </c>
      <c r="B333">
        <v>59690.105469000002</v>
      </c>
      <c r="C333">
        <v>61954</v>
      </c>
      <c r="D333">
        <v>61541</v>
      </c>
      <c r="E333">
        <v>60946</v>
      </c>
      <c r="F333">
        <v>59843</v>
      </c>
      <c r="G333">
        <v>60847</v>
      </c>
      <c r="H333">
        <v>61954</v>
      </c>
      <c r="I333">
        <v>60811</v>
      </c>
      <c r="J333">
        <v>60960</v>
      </c>
      <c r="L333" s="1" t="str">
        <f t="shared" si="65"/>
        <v>14SEP2022:20:00:00</v>
      </c>
      <c r="M333">
        <v>20</v>
      </c>
      <c r="N333">
        <f t="shared" si="59"/>
        <v>2263.8945309999981</v>
      </c>
      <c r="O333" t="str">
        <f t="shared" si="66"/>
        <v/>
      </c>
      <c r="P333">
        <f t="shared" si="67"/>
        <v>2263.8945309999981</v>
      </c>
      <c r="Q333" t="str">
        <f t="shared" si="68"/>
        <v/>
      </c>
      <c r="R333">
        <f t="shared" si="69"/>
        <v>1</v>
      </c>
      <c r="S333">
        <f t="shared" si="60"/>
        <v>3.7927467428847979</v>
      </c>
      <c r="V333">
        <v>20</v>
      </c>
      <c r="W333" t="str">
        <f t="shared" si="61"/>
        <v/>
      </c>
      <c r="X333">
        <f t="shared" si="62"/>
        <v>2263.8945309999981</v>
      </c>
      <c r="Y333" t="str">
        <f t="shared" si="63"/>
        <v/>
      </c>
      <c r="Z333">
        <f t="shared" si="64"/>
        <v>1</v>
      </c>
    </row>
    <row r="334" spans="1:26" x14ac:dyDescent="0.25">
      <c r="A334" t="s">
        <v>383</v>
      </c>
      <c r="B334">
        <v>57956.171875</v>
      </c>
      <c r="C334">
        <v>59511</v>
      </c>
      <c r="D334">
        <v>60472</v>
      </c>
      <c r="E334">
        <v>59778</v>
      </c>
      <c r="F334">
        <v>57700</v>
      </c>
      <c r="G334">
        <v>58471</v>
      </c>
      <c r="H334">
        <v>59511</v>
      </c>
      <c r="I334">
        <v>58623</v>
      </c>
      <c r="J334">
        <v>58668</v>
      </c>
      <c r="L334" s="1" t="str">
        <f t="shared" si="65"/>
        <v>14SEP2022:21:00:00</v>
      </c>
      <c r="M334">
        <v>21</v>
      </c>
      <c r="N334">
        <f t="shared" si="59"/>
        <v>1554.828125</v>
      </c>
      <c r="O334" t="str">
        <f t="shared" si="66"/>
        <v/>
      </c>
      <c r="P334">
        <f t="shared" si="67"/>
        <v>1554.828125</v>
      </c>
      <c r="Q334" t="str">
        <f t="shared" si="68"/>
        <v/>
      </c>
      <c r="R334">
        <f t="shared" si="69"/>
        <v>1</v>
      </c>
      <c r="S334">
        <f t="shared" si="60"/>
        <v>2.6827653978828288</v>
      </c>
      <c r="V334">
        <v>21</v>
      </c>
      <c r="W334" t="str">
        <f t="shared" si="61"/>
        <v/>
      </c>
      <c r="X334">
        <f t="shared" si="62"/>
        <v>1554.828125</v>
      </c>
      <c r="Y334" t="str">
        <f t="shared" si="63"/>
        <v/>
      </c>
      <c r="Z334">
        <f t="shared" si="64"/>
        <v>1</v>
      </c>
    </row>
    <row r="335" spans="1:26" x14ac:dyDescent="0.25">
      <c r="A335" t="s">
        <v>384</v>
      </c>
      <c r="B335">
        <v>54845.070312999997</v>
      </c>
      <c r="C335">
        <v>56413</v>
      </c>
      <c r="D335">
        <v>57222</v>
      </c>
      <c r="E335">
        <v>56572</v>
      </c>
      <c r="F335">
        <v>54851</v>
      </c>
      <c r="G335">
        <v>55453</v>
      </c>
      <c r="H335">
        <v>56413</v>
      </c>
      <c r="I335">
        <v>55533</v>
      </c>
      <c r="J335">
        <v>55631</v>
      </c>
      <c r="L335" s="1" t="str">
        <f t="shared" si="65"/>
        <v>14SEP2022:22:00:00</v>
      </c>
      <c r="M335">
        <v>22</v>
      </c>
      <c r="N335">
        <f t="shared" si="59"/>
        <v>1567.9296870000035</v>
      </c>
      <c r="O335" t="str">
        <f t="shared" si="66"/>
        <v/>
      </c>
      <c r="P335">
        <f t="shared" si="67"/>
        <v>1567.9296870000035</v>
      </c>
      <c r="Q335" t="str">
        <f t="shared" si="68"/>
        <v/>
      </c>
      <c r="R335">
        <f t="shared" si="69"/>
        <v>1</v>
      </c>
      <c r="S335">
        <f t="shared" si="60"/>
        <v>2.8588343091764714</v>
      </c>
      <c r="V335">
        <v>22</v>
      </c>
      <c r="W335" t="str">
        <f t="shared" si="61"/>
        <v/>
      </c>
      <c r="X335">
        <f t="shared" si="62"/>
        <v>1567.9296870000035</v>
      </c>
      <c r="Y335" t="str">
        <f t="shared" si="63"/>
        <v/>
      </c>
      <c r="Z335">
        <f t="shared" si="64"/>
        <v>1</v>
      </c>
    </row>
    <row r="336" spans="1:26" x14ac:dyDescent="0.25">
      <c r="A336" t="s">
        <v>385</v>
      </c>
      <c r="B336">
        <v>50966.542969000002</v>
      </c>
      <c r="C336">
        <v>52413</v>
      </c>
      <c r="D336">
        <v>52770</v>
      </c>
      <c r="E336">
        <v>52152</v>
      </c>
      <c r="F336">
        <v>50981</v>
      </c>
      <c r="G336">
        <v>51487</v>
      </c>
      <c r="H336">
        <v>52413</v>
      </c>
      <c r="I336">
        <v>51728</v>
      </c>
      <c r="J336">
        <v>51727</v>
      </c>
      <c r="L336" s="1" t="str">
        <f t="shared" si="65"/>
        <v>14SEP2022:23:00:00</v>
      </c>
      <c r="M336">
        <v>23</v>
      </c>
      <c r="N336">
        <f t="shared" si="59"/>
        <v>1446.4570309999981</v>
      </c>
      <c r="O336" t="str">
        <f t="shared" si="66"/>
        <v/>
      </c>
      <c r="P336">
        <f t="shared" si="67"/>
        <v>1446.4570309999981</v>
      </c>
      <c r="Q336" t="str">
        <f t="shared" si="68"/>
        <v/>
      </c>
      <c r="R336">
        <f t="shared" si="69"/>
        <v>1</v>
      </c>
      <c r="S336">
        <f t="shared" si="60"/>
        <v>2.8380520763980286</v>
      </c>
      <c r="V336">
        <v>23</v>
      </c>
      <c r="W336" t="str">
        <f t="shared" si="61"/>
        <v/>
      </c>
      <c r="X336">
        <f t="shared" si="62"/>
        <v>1446.4570309999981</v>
      </c>
      <c r="Y336" t="str">
        <f t="shared" si="63"/>
        <v/>
      </c>
      <c r="Z336">
        <f t="shared" si="64"/>
        <v>1</v>
      </c>
    </row>
    <row r="337" spans="1:26" x14ac:dyDescent="0.25">
      <c r="A337" t="s">
        <v>386</v>
      </c>
      <c r="B337">
        <v>46893.269530999998</v>
      </c>
      <c r="C337">
        <v>48450</v>
      </c>
      <c r="D337">
        <v>48297</v>
      </c>
      <c r="E337">
        <v>47721</v>
      </c>
      <c r="F337">
        <v>47134</v>
      </c>
      <c r="G337">
        <v>47559</v>
      </c>
      <c r="H337">
        <v>48450</v>
      </c>
      <c r="I337">
        <v>47947</v>
      </c>
      <c r="J337">
        <v>47854</v>
      </c>
      <c r="L337" s="1" t="str">
        <f t="shared" si="65"/>
        <v>15SEP2022:00:00:00</v>
      </c>
      <c r="M337">
        <v>24</v>
      </c>
      <c r="N337">
        <f t="shared" si="59"/>
        <v>1556.7304690000019</v>
      </c>
      <c r="O337" t="str">
        <f t="shared" si="66"/>
        <v/>
      </c>
      <c r="P337">
        <f t="shared" si="67"/>
        <v>1556.7304690000019</v>
      </c>
      <c r="Q337" t="str">
        <f t="shared" si="68"/>
        <v/>
      </c>
      <c r="R337">
        <f t="shared" si="69"/>
        <v>1</v>
      </c>
      <c r="S337">
        <f t="shared" si="60"/>
        <v>3.3197311353410432</v>
      </c>
      <c r="V337">
        <v>24</v>
      </c>
      <c r="W337" t="str">
        <f t="shared" si="61"/>
        <v/>
      </c>
      <c r="X337">
        <f t="shared" si="62"/>
        <v>1556.7304690000019</v>
      </c>
      <c r="Y337" t="str">
        <f t="shared" si="63"/>
        <v/>
      </c>
      <c r="Z337">
        <f t="shared" si="64"/>
        <v>1</v>
      </c>
    </row>
    <row r="338" spans="1:26" x14ac:dyDescent="0.25">
      <c r="A338" t="s">
        <v>387</v>
      </c>
      <c r="B338">
        <v>43700.742187999997</v>
      </c>
      <c r="C338">
        <v>44243</v>
      </c>
      <c r="D338">
        <v>44518</v>
      </c>
      <c r="E338">
        <v>44012</v>
      </c>
      <c r="F338">
        <v>44047</v>
      </c>
      <c r="G338">
        <v>44101</v>
      </c>
      <c r="H338">
        <v>44243</v>
      </c>
      <c r="I338">
        <v>44043</v>
      </c>
      <c r="J338">
        <v>44108</v>
      </c>
      <c r="L338" s="1" t="str">
        <f t="shared" si="65"/>
        <v>15SEP2022:01:00:00</v>
      </c>
      <c r="M338">
        <v>1</v>
      </c>
      <c r="N338">
        <f t="shared" si="59"/>
        <v>542.25781200000347</v>
      </c>
      <c r="O338" t="str">
        <f t="shared" si="66"/>
        <v/>
      </c>
      <c r="P338">
        <f t="shared" si="67"/>
        <v>542.25781200000347</v>
      </c>
      <c r="Q338" t="str">
        <f t="shared" si="68"/>
        <v/>
      </c>
      <c r="R338">
        <f t="shared" si="69"/>
        <v>1</v>
      </c>
      <c r="S338">
        <f t="shared" si="60"/>
        <v>1.2408434842301255</v>
      </c>
      <c r="V338">
        <v>1</v>
      </c>
      <c r="W338" t="str">
        <f t="shared" si="61"/>
        <v/>
      </c>
      <c r="X338">
        <f t="shared" si="62"/>
        <v>542.25781200000347</v>
      </c>
      <c r="Y338" t="str">
        <f t="shared" si="63"/>
        <v/>
      </c>
      <c r="Z338">
        <f t="shared" si="64"/>
        <v>1</v>
      </c>
    </row>
    <row r="339" spans="1:26" x14ac:dyDescent="0.25">
      <c r="A339" t="s">
        <v>388</v>
      </c>
      <c r="B339">
        <v>41423.207030999998</v>
      </c>
      <c r="C339">
        <v>41863</v>
      </c>
      <c r="D339">
        <v>42252</v>
      </c>
      <c r="E339">
        <v>41766</v>
      </c>
      <c r="F339">
        <v>41672</v>
      </c>
      <c r="G339">
        <v>41675</v>
      </c>
      <c r="H339">
        <v>41863</v>
      </c>
      <c r="I339">
        <v>41670</v>
      </c>
      <c r="J339">
        <v>41720</v>
      </c>
      <c r="L339" s="1" t="str">
        <f t="shared" si="65"/>
        <v>15SEP2022:02:00:00</v>
      </c>
      <c r="M339">
        <v>2</v>
      </c>
      <c r="N339">
        <f t="shared" si="59"/>
        <v>439.7929690000019</v>
      </c>
      <c r="O339" t="str">
        <f t="shared" si="66"/>
        <v/>
      </c>
      <c r="P339">
        <f t="shared" si="67"/>
        <v>439.7929690000019</v>
      </c>
      <c r="Q339" t="str">
        <f t="shared" si="68"/>
        <v/>
      </c>
      <c r="R339">
        <f t="shared" si="69"/>
        <v>1</v>
      </c>
      <c r="S339">
        <f t="shared" si="60"/>
        <v>1.061706711097653</v>
      </c>
      <c r="V339">
        <v>2</v>
      </c>
      <c r="W339" t="str">
        <f t="shared" si="61"/>
        <v/>
      </c>
      <c r="X339">
        <f t="shared" si="62"/>
        <v>439.7929690000019</v>
      </c>
      <c r="Y339" t="str">
        <f t="shared" si="63"/>
        <v/>
      </c>
      <c r="Z339">
        <f t="shared" si="64"/>
        <v>1</v>
      </c>
    </row>
    <row r="340" spans="1:26" x14ac:dyDescent="0.25">
      <c r="A340" t="s">
        <v>389</v>
      </c>
      <c r="B340">
        <v>39870.425780999998</v>
      </c>
      <c r="C340">
        <v>40068</v>
      </c>
      <c r="D340">
        <v>40597</v>
      </c>
      <c r="E340">
        <v>40083</v>
      </c>
      <c r="F340">
        <v>39958</v>
      </c>
      <c r="G340">
        <v>39934</v>
      </c>
      <c r="H340">
        <v>40068</v>
      </c>
      <c r="I340">
        <v>39897</v>
      </c>
      <c r="J340">
        <v>39958</v>
      </c>
      <c r="L340" s="1" t="str">
        <f t="shared" si="65"/>
        <v>15SEP2022:03:00:00</v>
      </c>
      <c r="M340">
        <v>3</v>
      </c>
      <c r="N340">
        <f t="shared" si="59"/>
        <v>197.5742190000019</v>
      </c>
      <c r="O340" t="str">
        <f t="shared" si="66"/>
        <v/>
      </c>
      <c r="P340">
        <f t="shared" si="67"/>
        <v>197.5742190000019</v>
      </c>
      <c r="Q340" t="str">
        <f t="shared" si="68"/>
        <v/>
      </c>
      <c r="R340">
        <f t="shared" si="69"/>
        <v>1</v>
      </c>
      <c r="S340">
        <f t="shared" si="60"/>
        <v>0.49554078023955955</v>
      </c>
      <c r="V340">
        <v>3</v>
      </c>
      <c r="W340" t="str">
        <f t="shared" si="61"/>
        <v/>
      </c>
      <c r="X340">
        <f t="shared" si="62"/>
        <v>197.5742190000019</v>
      </c>
      <c r="Y340" t="str">
        <f t="shared" si="63"/>
        <v/>
      </c>
      <c r="Z340">
        <f t="shared" si="64"/>
        <v>1</v>
      </c>
    </row>
    <row r="341" spans="1:26" x14ac:dyDescent="0.25">
      <c r="A341" t="s">
        <v>390</v>
      </c>
      <c r="B341">
        <v>39002.117187999997</v>
      </c>
      <c r="C341">
        <v>39217</v>
      </c>
      <c r="D341">
        <v>39626</v>
      </c>
      <c r="E341">
        <v>39089</v>
      </c>
      <c r="F341">
        <v>39107</v>
      </c>
      <c r="G341">
        <v>39122</v>
      </c>
      <c r="H341">
        <v>39217</v>
      </c>
      <c r="I341">
        <v>38905</v>
      </c>
      <c r="J341">
        <v>39067</v>
      </c>
      <c r="L341" s="1" t="str">
        <f t="shared" si="65"/>
        <v>15SEP2022:04:00:00</v>
      </c>
      <c r="M341">
        <v>4</v>
      </c>
      <c r="N341">
        <f t="shared" si="59"/>
        <v>214.88281200000347</v>
      </c>
      <c r="O341" t="str">
        <f t="shared" si="66"/>
        <v/>
      </c>
      <c r="P341">
        <f t="shared" si="67"/>
        <v>214.88281200000347</v>
      </c>
      <c r="Q341" t="str">
        <f t="shared" si="68"/>
        <v/>
      </c>
      <c r="R341">
        <f t="shared" si="69"/>
        <v>1</v>
      </c>
      <c r="S341">
        <f t="shared" si="60"/>
        <v>0.55095165978865801</v>
      </c>
      <c r="V341">
        <v>4</v>
      </c>
      <c r="W341" t="str">
        <f t="shared" si="61"/>
        <v/>
      </c>
      <c r="X341">
        <f t="shared" si="62"/>
        <v>214.88281200000347</v>
      </c>
      <c r="Y341" t="str">
        <f t="shared" si="63"/>
        <v/>
      </c>
      <c r="Z341">
        <f t="shared" si="64"/>
        <v>1</v>
      </c>
    </row>
    <row r="342" spans="1:26" x14ac:dyDescent="0.25">
      <c r="A342" t="s">
        <v>391</v>
      </c>
      <c r="B342">
        <v>38597.210937999997</v>
      </c>
      <c r="C342">
        <v>39070</v>
      </c>
      <c r="D342">
        <v>39240</v>
      </c>
      <c r="E342">
        <v>38746</v>
      </c>
      <c r="F342">
        <v>38972</v>
      </c>
      <c r="G342">
        <v>39040</v>
      </c>
      <c r="H342">
        <v>39070</v>
      </c>
      <c r="I342">
        <v>38646</v>
      </c>
      <c r="J342">
        <v>38899</v>
      </c>
      <c r="L342" s="1" t="str">
        <f t="shared" si="65"/>
        <v>15SEP2022:05:00:00</v>
      </c>
      <c r="M342">
        <v>5</v>
      </c>
      <c r="N342">
        <f t="shared" si="59"/>
        <v>472.78906200000347</v>
      </c>
      <c r="O342" t="str">
        <f t="shared" si="66"/>
        <v/>
      </c>
      <c r="P342">
        <f t="shared" si="67"/>
        <v>472.78906200000347</v>
      </c>
      <c r="Q342" t="str">
        <f t="shared" si="68"/>
        <v/>
      </c>
      <c r="R342">
        <f t="shared" si="69"/>
        <v>1</v>
      </c>
      <c r="S342">
        <f t="shared" si="60"/>
        <v>1.2249306374998457</v>
      </c>
      <c r="V342">
        <v>5</v>
      </c>
      <c r="W342" t="str">
        <f t="shared" si="61"/>
        <v/>
      </c>
      <c r="X342">
        <f t="shared" si="62"/>
        <v>472.78906200000347</v>
      </c>
      <c r="Y342" t="str">
        <f t="shared" si="63"/>
        <v/>
      </c>
      <c r="Z342">
        <f t="shared" si="64"/>
        <v>1</v>
      </c>
    </row>
    <row r="343" spans="1:26" x14ac:dyDescent="0.25">
      <c r="A343" t="s">
        <v>392</v>
      </c>
      <c r="B343">
        <v>39728.8125</v>
      </c>
      <c r="C343">
        <v>40042</v>
      </c>
      <c r="D343">
        <v>40202</v>
      </c>
      <c r="E343">
        <v>39733</v>
      </c>
      <c r="F343">
        <v>39972</v>
      </c>
      <c r="G343">
        <v>40063</v>
      </c>
      <c r="H343">
        <v>40042</v>
      </c>
      <c r="I343">
        <v>39632</v>
      </c>
      <c r="J343">
        <v>39893</v>
      </c>
      <c r="L343" s="1" t="str">
        <f t="shared" si="65"/>
        <v>15SEP2022:06:00:00</v>
      </c>
      <c r="M343">
        <v>6</v>
      </c>
      <c r="N343">
        <f t="shared" si="59"/>
        <v>313.1875</v>
      </c>
      <c r="O343" t="str">
        <f t="shared" si="66"/>
        <v/>
      </c>
      <c r="P343">
        <f t="shared" si="67"/>
        <v>313.1875</v>
      </c>
      <c r="Q343" t="str">
        <f t="shared" si="68"/>
        <v/>
      </c>
      <c r="R343">
        <f t="shared" si="69"/>
        <v>1</v>
      </c>
      <c r="S343">
        <f t="shared" si="60"/>
        <v>0.78831326760647569</v>
      </c>
      <c r="V343">
        <v>6</v>
      </c>
      <c r="W343" t="str">
        <f t="shared" si="61"/>
        <v/>
      </c>
      <c r="X343">
        <f t="shared" si="62"/>
        <v>313.1875</v>
      </c>
      <c r="Y343" t="str">
        <f t="shared" si="63"/>
        <v/>
      </c>
      <c r="Z343">
        <f t="shared" si="64"/>
        <v>1</v>
      </c>
    </row>
    <row r="344" spans="1:26" x14ac:dyDescent="0.25">
      <c r="A344" t="s">
        <v>393</v>
      </c>
      <c r="B344">
        <v>41918.144530999998</v>
      </c>
      <c r="C344">
        <v>41941</v>
      </c>
      <c r="D344">
        <v>42108</v>
      </c>
      <c r="E344">
        <v>41610</v>
      </c>
      <c r="F344">
        <v>41915</v>
      </c>
      <c r="G344">
        <v>42016</v>
      </c>
      <c r="H344">
        <v>41941</v>
      </c>
      <c r="I344">
        <v>41752</v>
      </c>
      <c r="J344">
        <v>41890</v>
      </c>
      <c r="L344" s="1" t="str">
        <f t="shared" si="65"/>
        <v>15SEP2022:07:00:00</v>
      </c>
      <c r="M344">
        <v>7</v>
      </c>
      <c r="N344">
        <f t="shared" si="59"/>
        <v>22.855469000001904</v>
      </c>
      <c r="O344" t="str">
        <f t="shared" si="66"/>
        <v/>
      </c>
      <c r="P344">
        <f t="shared" si="67"/>
        <v>22.855469000001904</v>
      </c>
      <c r="Q344" t="str">
        <f t="shared" si="68"/>
        <v/>
      </c>
      <c r="R344">
        <f t="shared" si="69"/>
        <v>1</v>
      </c>
      <c r="S344">
        <f t="shared" si="60"/>
        <v>5.4524047416028752E-2</v>
      </c>
      <c r="V344">
        <v>7</v>
      </c>
      <c r="W344" t="str">
        <f t="shared" si="61"/>
        <v/>
      </c>
      <c r="X344">
        <f t="shared" si="62"/>
        <v>22.855469000001904</v>
      </c>
      <c r="Y344" t="str">
        <f t="shared" si="63"/>
        <v/>
      </c>
      <c r="Z344">
        <f t="shared" si="64"/>
        <v>1</v>
      </c>
    </row>
    <row r="345" spans="1:26" x14ac:dyDescent="0.25">
      <c r="A345" t="s">
        <v>394</v>
      </c>
      <c r="B345">
        <v>42619.0625</v>
      </c>
      <c r="C345">
        <v>42862</v>
      </c>
      <c r="D345">
        <v>42620</v>
      </c>
      <c r="E345">
        <v>42251</v>
      </c>
      <c r="F345">
        <v>42850</v>
      </c>
      <c r="G345">
        <v>42982</v>
      </c>
      <c r="H345">
        <v>42862</v>
      </c>
      <c r="I345">
        <v>42736</v>
      </c>
      <c r="J345">
        <v>42846</v>
      </c>
      <c r="L345" s="1" t="str">
        <f t="shared" si="65"/>
        <v>15SEP2022:08:00:00</v>
      </c>
      <c r="M345">
        <v>8</v>
      </c>
      <c r="N345">
        <f t="shared" si="59"/>
        <v>242.9375</v>
      </c>
      <c r="O345" t="str">
        <f t="shared" si="66"/>
        <v/>
      </c>
      <c r="P345">
        <f t="shared" si="67"/>
        <v>242.9375</v>
      </c>
      <c r="Q345" t="str">
        <f t="shared" si="68"/>
        <v/>
      </c>
      <c r="R345">
        <f t="shared" si="69"/>
        <v>1</v>
      </c>
      <c r="S345">
        <f t="shared" si="60"/>
        <v>0.5700207506910786</v>
      </c>
      <c r="V345">
        <v>8</v>
      </c>
      <c r="W345" t="str">
        <f t="shared" si="61"/>
        <v/>
      </c>
      <c r="X345">
        <f t="shared" si="62"/>
        <v>242.9375</v>
      </c>
      <c r="Y345" t="str">
        <f t="shared" si="63"/>
        <v/>
      </c>
      <c r="Z345">
        <f t="shared" si="64"/>
        <v>1</v>
      </c>
    </row>
    <row r="346" spans="1:26" x14ac:dyDescent="0.25">
      <c r="A346" t="s">
        <v>395</v>
      </c>
      <c r="B346">
        <v>43861.675780999998</v>
      </c>
      <c r="C346">
        <v>44328</v>
      </c>
      <c r="D346">
        <v>44026</v>
      </c>
      <c r="E346">
        <v>43545</v>
      </c>
      <c r="F346">
        <v>44228</v>
      </c>
      <c r="G346">
        <v>44332</v>
      </c>
      <c r="H346">
        <v>44328</v>
      </c>
      <c r="I346">
        <v>44169</v>
      </c>
      <c r="J346">
        <v>44258</v>
      </c>
      <c r="L346" s="1" t="str">
        <f t="shared" si="65"/>
        <v>15SEP2022:09:00:00</v>
      </c>
      <c r="M346">
        <v>9</v>
      </c>
      <c r="N346">
        <f t="shared" si="59"/>
        <v>466.3242190000019</v>
      </c>
      <c r="O346" t="str">
        <f t="shared" si="66"/>
        <v/>
      </c>
      <c r="P346">
        <f t="shared" si="67"/>
        <v>466.3242190000019</v>
      </c>
      <c r="Q346" t="str">
        <f t="shared" si="68"/>
        <v/>
      </c>
      <c r="R346">
        <f t="shared" si="69"/>
        <v>1</v>
      </c>
      <c r="S346">
        <f t="shared" si="60"/>
        <v>1.0631700925617718</v>
      </c>
      <c r="V346">
        <v>9</v>
      </c>
      <c r="W346" t="str">
        <f t="shared" si="61"/>
        <v/>
      </c>
      <c r="X346">
        <f t="shared" si="62"/>
        <v>466.3242190000019</v>
      </c>
      <c r="Y346" t="str">
        <f t="shared" si="63"/>
        <v/>
      </c>
      <c r="Z346">
        <f t="shared" si="64"/>
        <v>1</v>
      </c>
    </row>
    <row r="347" spans="1:26" x14ac:dyDescent="0.25">
      <c r="A347" t="s">
        <v>396</v>
      </c>
      <c r="B347">
        <v>46418.9375</v>
      </c>
      <c r="C347">
        <v>46979</v>
      </c>
      <c r="D347">
        <v>46493</v>
      </c>
      <c r="E347">
        <v>46133</v>
      </c>
      <c r="F347">
        <v>46735</v>
      </c>
      <c r="G347">
        <v>46855</v>
      </c>
      <c r="H347">
        <v>46979</v>
      </c>
      <c r="I347">
        <v>46993</v>
      </c>
      <c r="J347">
        <v>46916</v>
      </c>
      <c r="L347" s="1" t="str">
        <f t="shared" si="65"/>
        <v>15SEP2022:10:00:00</v>
      </c>
      <c r="M347">
        <v>10</v>
      </c>
      <c r="N347">
        <f t="shared" si="59"/>
        <v>560.0625</v>
      </c>
      <c r="O347" t="str">
        <f t="shared" si="66"/>
        <v/>
      </c>
      <c r="P347">
        <f t="shared" si="67"/>
        <v>560.0625</v>
      </c>
      <c r="Q347" t="str">
        <f t="shared" si="68"/>
        <v/>
      </c>
      <c r="R347">
        <f t="shared" si="69"/>
        <v>1</v>
      </c>
      <c r="S347">
        <f t="shared" si="60"/>
        <v>1.2065388183432677</v>
      </c>
      <c r="V347">
        <v>10</v>
      </c>
      <c r="W347" t="str">
        <f t="shared" si="61"/>
        <v/>
      </c>
      <c r="X347">
        <f t="shared" si="62"/>
        <v>560.0625</v>
      </c>
      <c r="Y347" t="str">
        <f t="shared" si="63"/>
        <v/>
      </c>
      <c r="Z347">
        <f t="shared" si="64"/>
        <v>1</v>
      </c>
    </row>
    <row r="348" spans="1:26" x14ac:dyDescent="0.25">
      <c r="A348" t="s">
        <v>397</v>
      </c>
      <c r="B348">
        <v>49574.691405999998</v>
      </c>
      <c r="C348">
        <v>50454</v>
      </c>
      <c r="D348">
        <v>50116</v>
      </c>
      <c r="E348">
        <v>49884</v>
      </c>
      <c r="F348">
        <v>50049</v>
      </c>
      <c r="G348">
        <v>50243</v>
      </c>
      <c r="H348">
        <v>50454</v>
      </c>
      <c r="I348">
        <v>50417</v>
      </c>
      <c r="J348">
        <v>50328</v>
      </c>
      <c r="L348" s="1" t="str">
        <f t="shared" si="65"/>
        <v>15SEP2022:11:00:00</v>
      </c>
      <c r="M348">
        <v>11</v>
      </c>
      <c r="N348">
        <f t="shared" si="59"/>
        <v>879.3085940000019</v>
      </c>
      <c r="O348" t="str">
        <f t="shared" si="66"/>
        <v/>
      </c>
      <c r="P348">
        <f t="shared" si="67"/>
        <v>879.3085940000019</v>
      </c>
      <c r="Q348" t="str">
        <f t="shared" si="68"/>
        <v/>
      </c>
      <c r="R348">
        <f t="shared" si="69"/>
        <v>1</v>
      </c>
      <c r="S348">
        <f t="shared" si="60"/>
        <v>1.7737046243994969</v>
      </c>
      <c r="V348">
        <v>11</v>
      </c>
      <c r="W348" t="str">
        <f t="shared" si="61"/>
        <v/>
      </c>
      <c r="X348">
        <f t="shared" si="62"/>
        <v>879.3085940000019</v>
      </c>
      <c r="Y348" t="str">
        <f t="shared" si="63"/>
        <v/>
      </c>
      <c r="Z348">
        <f t="shared" si="64"/>
        <v>1</v>
      </c>
    </row>
    <row r="349" spans="1:26" x14ac:dyDescent="0.25">
      <c r="A349" t="s">
        <v>398</v>
      </c>
      <c r="B349">
        <v>52898.453125</v>
      </c>
      <c r="C349">
        <v>53979</v>
      </c>
      <c r="D349">
        <v>53785</v>
      </c>
      <c r="E349">
        <v>53397</v>
      </c>
      <c r="F349">
        <v>53388</v>
      </c>
      <c r="G349">
        <v>53769</v>
      </c>
      <c r="H349">
        <v>53979</v>
      </c>
      <c r="I349">
        <v>53870</v>
      </c>
      <c r="J349">
        <v>53799</v>
      </c>
      <c r="L349" s="1" t="str">
        <f t="shared" si="65"/>
        <v>15SEP2022:12:00:00</v>
      </c>
      <c r="M349">
        <v>12</v>
      </c>
      <c r="N349">
        <f t="shared" si="59"/>
        <v>1080.546875</v>
      </c>
      <c r="O349" t="str">
        <f t="shared" si="66"/>
        <v/>
      </c>
      <c r="P349">
        <f t="shared" si="67"/>
        <v>1080.546875</v>
      </c>
      <c r="Q349" t="str">
        <f t="shared" si="68"/>
        <v/>
      </c>
      <c r="R349">
        <f t="shared" si="69"/>
        <v>1</v>
      </c>
      <c r="S349">
        <f t="shared" si="60"/>
        <v>2.0426814229267691</v>
      </c>
      <c r="V349">
        <v>12</v>
      </c>
      <c r="W349" t="str">
        <f t="shared" si="61"/>
        <v/>
      </c>
      <c r="X349">
        <f t="shared" si="62"/>
        <v>1080.546875</v>
      </c>
      <c r="Y349" t="str">
        <f t="shared" si="63"/>
        <v/>
      </c>
      <c r="Z349">
        <f t="shared" si="64"/>
        <v>1</v>
      </c>
    </row>
    <row r="350" spans="1:26" x14ac:dyDescent="0.25">
      <c r="A350" t="s">
        <v>399</v>
      </c>
      <c r="B350">
        <v>56077.277344000002</v>
      </c>
      <c r="C350">
        <v>57290</v>
      </c>
      <c r="D350">
        <v>57765</v>
      </c>
      <c r="E350">
        <v>57420</v>
      </c>
      <c r="F350">
        <v>56565</v>
      </c>
      <c r="G350">
        <v>57070</v>
      </c>
      <c r="H350">
        <v>57290</v>
      </c>
      <c r="I350">
        <v>57148</v>
      </c>
      <c r="J350">
        <v>57076</v>
      </c>
      <c r="L350" s="1" t="str">
        <f t="shared" si="65"/>
        <v>15SEP2022:13:00:00</v>
      </c>
      <c r="M350">
        <v>13</v>
      </c>
      <c r="N350">
        <f t="shared" si="59"/>
        <v>1212.7226559999981</v>
      </c>
      <c r="O350" t="str">
        <f t="shared" si="66"/>
        <v/>
      </c>
      <c r="P350">
        <f t="shared" si="67"/>
        <v>1212.7226559999981</v>
      </c>
      <c r="Q350" t="str">
        <f t="shared" si="68"/>
        <v/>
      </c>
      <c r="R350">
        <f t="shared" si="69"/>
        <v>1</v>
      </c>
      <c r="S350">
        <f t="shared" si="60"/>
        <v>2.1625918971791052</v>
      </c>
      <c r="V350">
        <v>13</v>
      </c>
      <c r="W350" t="str">
        <f t="shared" si="61"/>
        <v/>
      </c>
      <c r="X350">
        <f t="shared" si="62"/>
        <v>1212.7226559999981</v>
      </c>
      <c r="Y350" t="str">
        <f t="shared" si="63"/>
        <v/>
      </c>
      <c r="Z350">
        <f t="shared" si="64"/>
        <v>1</v>
      </c>
    </row>
    <row r="351" spans="1:26" x14ac:dyDescent="0.25">
      <c r="A351" t="s">
        <v>400</v>
      </c>
      <c r="B351">
        <v>59182.945312999997</v>
      </c>
      <c r="C351">
        <v>60391</v>
      </c>
      <c r="D351">
        <v>61253</v>
      </c>
      <c r="E351">
        <v>61146</v>
      </c>
      <c r="F351">
        <v>59636</v>
      </c>
      <c r="G351">
        <v>60126</v>
      </c>
      <c r="H351">
        <v>60391</v>
      </c>
      <c r="I351">
        <v>60209</v>
      </c>
      <c r="J351">
        <v>60148</v>
      </c>
      <c r="L351" s="1" t="str">
        <f t="shared" si="65"/>
        <v>15SEP2022:14:00:00</v>
      </c>
      <c r="M351">
        <v>14</v>
      </c>
      <c r="N351">
        <f t="shared" si="59"/>
        <v>1208.0546870000035</v>
      </c>
      <c r="O351" t="str">
        <f t="shared" si="66"/>
        <v/>
      </c>
      <c r="P351">
        <f t="shared" si="67"/>
        <v>1208.0546870000035</v>
      </c>
      <c r="Q351" t="str">
        <f t="shared" si="68"/>
        <v/>
      </c>
      <c r="R351">
        <f t="shared" si="69"/>
        <v>1</v>
      </c>
      <c r="S351">
        <f t="shared" si="60"/>
        <v>2.0412209642676311</v>
      </c>
      <c r="V351">
        <v>14</v>
      </c>
      <c r="W351" t="str">
        <f t="shared" si="61"/>
        <v/>
      </c>
      <c r="X351">
        <f t="shared" si="62"/>
        <v>1208.0546870000035</v>
      </c>
      <c r="Y351" t="str">
        <f t="shared" si="63"/>
        <v/>
      </c>
      <c r="Z351">
        <f t="shared" si="64"/>
        <v>1</v>
      </c>
    </row>
    <row r="352" spans="1:26" x14ac:dyDescent="0.25">
      <c r="A352" t="s">
        <v>401</v>
      </c>
      <c r="B352">
        <v>61575.347655999998</v>
      </c>
      <c r="C352">
        <v>62894</v>
      </c>
      <c r="D352">
        <v>63606</v>
      </c>
      <c r="E352">
        <v>63877</v>
      </c>
      <c r="F352">
        <v>62213</v>
      </c>
      <c r="G352">
        <v>62643</v>
      </c>
      <c r="H352">
        <v>62894</v>
      </c>
      <c r="I352">
        <v>62617</v>
      </c>
      <c r="J352">
        <v>62632</v>
      </c>
      <c r="L352" s="1" t="str">
        <f t="shared" si="65"/>
        <v>15SEP2022:15:00:00</v>
      </c>
      <c r="M352">
        <v>15</v>
      </c>
      <c r="N352">
        <f t="shared" si="59"/>
        <v>1318.6523440000019</v>
      </c>
      <c r="O352" t="str">
        <f t="shared" si="66"/>
        <v/>
      </c>
      <c r="P352">
        <f t="shared" si="67"/>
        <v>1318.6523440000019</v>
      </c>
      <c r="Q352" t="str">
        <f t="shared" si="68"/>
        <v/>
      </c>
      <c r="R352">
        <f t="shared" si="69"/>
        <v>1</v>
      </c>
      <c r="S352">
        <f t="shared" si="60"/>
        <v>2.1415264293217682</v>
      </c>
      <c r="V352">
        <v>15</v>
      </c>
      <c r="W352" t="str">
        <f t="shared" si="61"/>
        <v/>
      </c>
      <c r="X352">
        <f t="shared" si="62"/>
        <v>1318.6523440000019</v>
      </c>
      <c r="Y352" t="str">
        <f t="shared" si="63"/>
        <v/>
      </c>
      <c r="Z352">
        <f t="shared" si="64"/>
        <v>1</v>
      </c>
    </row>
    <row r="353" spans="1:26" x14ac:dyDescent="0.25">
      <c r="A353" t="s">
        <v>402</v>
      </c>
      <c r="B353">
        <v>63496.132812999997</v>
      </c>
      <c r="C353">
        <v>64649</v>
      </c>
      <c r="D353">
        <v>65373</v>
      </c>
      <c r="E353">
        <v>66025</v>
      </c>
      <c r="F353">
        <v>64126</v>
      </c>
      <c r="G353">
        <v>64475</v>
      </c>
      <c r="H353">
        <v>64649</v>
      </c>
      <c r="I353">
        <v>64209</v>
      </c>
      <c r="J353">
        <v>64373</v>
      </c>
      <c r="L353" s="1" t="str">
        <f t="shared" si="65"/>
        <v>15SEP2022:16:00:00</v>
      </c>
      <c r="M353">
        <v>16</v>
      </c>
      <c r="N353">
        <f t="shared" si="59"/>
        <v>1152.8671870000035</v>
      </c>
      <c r="O353" t="str">
        <f t="shared" si="66"/>
        <v/>
      </c>
      <c r="P353">
        <f t="shared" si="67"/>
        <v>1152.8671870000035</v>
      </c>
      <c r="Q353" t="str">
        <f t="shared" si="68"/>
        <v/>
      </c>
      <c r="R353">
        <f t="shared" si="69"/>
        <v>1</v>
      </c>
      <c r="S353">
        <f t="shared" si="60"/>
        <v>1.81564945127488</v>
      </c>
      <c r="V353">
        <v>16</v>
      </c>
      <c r="W353" t="str">
        <f t="shared" si="61"/>
        <v/>
      </c>
      <c r="X353">
        <f t="shared" si="62"/>
        <v>1152.8671870000035</v>
      </c>
      <c r="Y353" t="str">
        <f t="shared" si="63"/>
        <v/>
      </c>
      <c r="Z353">
        <f t="shared" si="64"/>
        <v>1</v>
      </c>
    </row>
    <row r="354" spans="1:26" x14ac:dyDescent="0.25">
      <c r="A354" t="s">
        <v>403</v>
      </c>
      <c r="B354">
        <v>64799.648437999997</v>
      </c>
      <c r="C354">
        <v>65400</v>
      </c>
      <c r="D354">
        <v>66085</v>
      </c>
      <c r="E354">
        <v>66766</v>
      </c>
      <c r="F354">
        <v>65091</v>
      </c>
      <c r="G354">
        <v>65338</v>
      </c>
      <c r="H354">
        <v>65400</v>
      </c>
      <c r="I354">
        <v>64840</v>
      </c>
      <c r="J354">
        <v>65142</v>
      </c>
      <c r="L354" s="1" t="str">
        <f t="shared" si="65"/>
        <v>15SEP2022:17:00:00</v>
      </c>
      <c r="M354">
        <v>17</v>
      </c>
      <c r="N354">
        <f t="shared" ref="N354:N417" si="70">C354-B354</f>
        <v>600.35156200000347</v>
      </c>
      <c r="O354" t="str">
        <f t="shared" si="66"/>
        <v/>
      </c>
      <c r="P354">
        <f t="shared" si="67"/>
        <v>600.35156200000347</v>
      </c>
      <c r="Q354" t="str">
        <f t="shared" si="68"/>
        <v/>
      </c>
      <c r="R354">
        <f t="shared" si="69"/>
        <v>1</v>
      </c>
      <c r="S354">
        <f t="shared" ref="S354:S417" si="71">ABS((B354-C354)/B354)*100</f>
        <v>0.92647348630975535</v>
      </c>
      <c r="V354">
        <v>17</v>
      </c>
      <c r="W354" t="str">
        <f t="shared" ref="W354:W417" si="72">O354</f>
        <v/>
      </c>
      <c r="X354">
        <f t="shared" ref="X354:X417" si="73">P354</f>
        <v>600.35156200000347</v>
      </c>
      <c r="Y354" t="str">
        <f t="shared" ref="Y354:Y417" si="74">Q354</f>
        <v/>
      </c>
      <c r="Z354">
        <f t="shared" ref="Z354:Z417" si="75">R354</f>
        <v>1</v>
      </c>
    </row>
    <row r="355" spans="1:26" x14ac:dyDescent="0.25">
      <c r="A355" t="s">
        <v>404</v>
      </c>
      <c r="B355">
        <v>64656.769530999998</v>
      </c>
      <c r="C355">
        <v>64706</v>
      </c>
      <c r="D355">
        <v>65534</v>
      </c>
      <c r="E355">
        <v>66093</v>
      </c>
      <c r="F355">
        <v>64635</v>
      </c>
      <c r="G355">
        <v>64686</v>
      </c>
      <c r="H355">
        <v>64706</v>
      </c>
      <c r="I355">
        <v>64031</v>
      </c>
      <c r="J355">
        <v>64454</v>
      </c>
      <c r="L355" s="1" t="str">
        <f t="shared" si="65"/>
        <v>15SEP2022:18:00:00</v>
      </c>
      <c r="M355">
        <v>18</v>
      </c>
      <c r="N355">
        <f t="shared" si="70"/>
        <v>49.230469000001904</v>
      </c>
      <c r="O355" t="str">
        <f t="shared" si="66"/>
        <v/>
      </c>
      <c r="P355">
        <f t="shared" si="67"/>
        <v>49.230469000001904</v>
      </c>
      <c r="Q355" t="str">
        <f t="shared" si="68"/>
        <v/>
      </c>
      <c r="R355">
        <f t="shared" si="69"/>
        <v>1</v>
      </c>
      <c r="S355">
        <f t="shared" si="71"/>
        <v>7.6141244539596295E-2</v>
      </c>
      <c r="V355">
        <v>18</v>
      </c>
      <c r="W355" t="str">
        <f t="shared" si="72"/>
        <v/>
      </c>
      <c r="X355">
        <f t="shared" si="73"/>
        <v>49.230469000001904</v>
      </c>
      <c r="Y355" t="str">
        <f t="shared" si="74"/>
        <v/>
      </c>
      <c r="Z355">
        <f t="shared" si="75"/>
        <v>1</v>
      </c>
    </row>
    <row r="356" spans="1:26" x14ac:dyDescent="0.25">
      <c r="A356" t="s">
        <v>405</v>
      </c>
      <c r="B356">
        <v>62675.707030999998</v>
      </c>
      <c r="C356">
        <v>62621</v>
      </c>
      <c r="D356">
        <v>63729</v>
      </c>
      <c r="E356">
        <v>63963</v>
      </c>
      <c r="F356">
        <v>62745</v>
      </c>
      <c r="G356">
        <v>62644</v>
      </c>
      <c r="H356">
        <v>62621</v>
      </c>
      <c r="I356">
        <v>61519</v>
      </c>
      <c r="J356">
        <v>62259</v>
      </c>
      <c r="L356" s="1" t="str">
        <f t="shared" si="65"/>
        <v>15SEP2022:19:00:00</v>
      </c>
      <c r="M356">
        <v>19</v>
      </c>
      <c r="N356">
        <f t="shared" si="70"/>
        <v>-54.707030999998096</v>
      </c>
      <c r="O356">
        <f t="shared" si="66"/>
        <v>-54.707030999998096</v>
      </c>
      <c r="P356" t="str">
        <f t="shared" si="67"/>
        <v/>
      </c>
      <c r="Q356">
        <f t="shared" si="68"/>
        <v>1</v>
      </c>
      <c r="R356" t="str">
        <f t="shared" si="69"/>
        <v/>
      </c>
      <c r="S356">
        <f t="shared" si="71"/>
        <v>8.7285861766089823E-2</v>
      </c>
      <c r="V356">
        <v>19</v>
      </c>
      <c r="W356">
        <f t="shared" si="72"/>
        <v>-54.707030999998096</v>
      </c>
      <c r="X356" t="str">
        <f t="shared" si="73"/>
        <v/>
      </c>
      <c r="Y356">
        <f t="shared" si="74"/>
        <v>1</v>
      </c>
      <c r="Z356" t="str">
        <f t="shared" si="75"/>
        <v/>
      </c>
    </row>
    <row r="357" spans="1:26" x14ac:dyDescent="0.25">
      <c r="A357" t="s">
        <v>406</v>
      </c>
      <c r="B357">
        <v>60071.351562999997</v>
      </c>
      <c r="C357">
        <v>60372</v>
      </c>
      <c r="D357">
        <v>61444</v>
      </c>
      <c r="E357">
        <v>61807</v>
      </c>
      <c r="F357">
        <v>60569</v>
      </c>
      <c r="G357">
        <v>60420</v>
      </c>
      <c r="H357">
        <v>60372</v>
      </c>
      <c r="I357">
        <v>59042</v>
      </c>
      <c r="J357">
        <v>59948</v>
      </c>
      <c r="L357" s="1" t="str">
        <f t="shared" si="65"/>
        <v>15SEP2022:20:00:00</v>
      </c>
      <c r="M357">
        <v>20</v>
      </c>
      <c r="N357">
        <f t="shared" si="70"/>
        <v>300.64843700000347</v>
      </c>
      <c r="O357" t="str">
        <f t="shared" si="66"/>
        <v/>
      </c>
      <c r="P357">
        <f t="shared" si="67"/>
        <v>300.64843700000347</v>
      </c>
      <c r="Q357" t="str">
        <f t="shared" si="68"/>
        <v/>
      </c>
      <c r="R357">
        <f t="shared" si="69"/>
        <v>1</v>
      </c>
      <c r="S357">
        <f t="shared" si="71"/>
        <v>0.50048555455706301</v>
      </c>
      <c r="V357">
        <v>20</v>
      </c>
      <c r="W357" t="str">
        <f t="shared" si="72"/>
        <v/>
      </c>
      <c r="X357">
        <f t="shared" si="73"/>
        <v>300.64843700000347</v>
      </c>
      <c r="Y357" t="str">
        <f t="shared" si="74"/>
        <v/>
      </c>
      <c r="Z357">
        <f t="shared" si="75"/>
        <v>1</v>
      </c>
    </row>
    <row r="358" spans="1:26" x14ac:dyDescent="0.25">
      <c r="A358" t="s">
        <v>407</v>
      </c>
      <c r="B358">
        <v>58602.988280999998</v>
      </c>
      <c r="C358">
        <v>58285</v>
      </c>
      <c r="D358">
        <v>60302</v>
      </c>
      <c r="E358">
        <v>60496</v>
      </c>
      <c r="F358">
        <v>58500</v>
      </c>
      <c r="G358">
        <v>58375</v>
      </c>
      <c r="H358">
        <v>58285</v>
      </c>
      <c r="I358">
        <v>57248</v>
      </c>
      <c r="J358">
        <v>57977</v>
      </c>
      <c r="L358" s="1" t="str">
        <f t="shared" si="65"/>
        <v>15SEP2022:21:00:00</v>
      </c>
      <c r="M358">
        <v>21</v>
      </c>
      <c r="N358">
        <f t="shared" si="70"/>
        <v>-317.9882809999981</v>
      </c>
      <c r="O358">
        <f t="shared" si="66"/>
        <v>-317.9882809999981</v>
      </c>
      <c r="P358" t="str">
        <f t="shared" si="67"/>
        <v/>
      </c>
      <c r="Q358">
        <f t="shared" si="68"/>
        <v>1</v>
      </c>
      <c r="R358" t="str">
        <f t="shared" si="69"/>
        <v/>
      </c>
      <c r="S358">
        <f t="shared" si="71"/>
        <v>0.54261444736444409</v>
      </c>
      <c r="V358">
        <v>21</v>
      </c>
      <c r="W358">
        <f t="shared" si="72"/>
        <v>-317.9882809999981</v>
      </c>
      <c r="X358" t="str">
        <f t="shared" si="73"/>
        <v/>
      </c>
      <c r="Y358">
        <f t="shared" si="74"/>
        <v>1</v>
      </c>
      <c r="Z358" t="str">
        <f t="shared" si="75"/>
        <v/>
      </c>
    </row>
    <row r="359" spans="1:26" x14ac:dyDescent="0.25">
      <c r="A359" t="s">
        <v>408</v>
      </c>
      <c r="B359">
        <v>55996.164062999997</v>
      </c>
      <c r="C359">
        <v>55432</v>
      </c>
      <c r="D359">
        <v>57446</v>
      </c>
      <c r="E359">
        <v>57795</v>
      </c>
      <c r="F359">
        <v>55645</v>
      </c>
      <c r="G359">
        <v>55567</v>
      </c>
      <c r="H359">
        <v>55432</v>
      </c>
      <c r="I359">
        <v>54386</v>
      </c>
      <c r="J359">
        <v>55132</v>
      </c>
      <c r="L359" s="1" t="str">
        <f t="shared" si="65"/>
        <v>15SEP2022:22:00:00</v>
      </c>
      <c r="M359">
        <v>22</v>
      </c>
      <c r="N359">
        <f t="shared" si="70"/>
        <v>-564.16406299999653</v>
      </c>
      <c r="O359">
        <f t="shared" si="66"/>
        <v>-564.16406299999653</v>
      </c>
      <c r="P359" t="str">
        <f t="shared" si="67"/>
        <v/>
      </c>
      <c r="Q359">
        <f t="shared" si="68"/>
        <v>1</v>
      </c>
      <c r="R359" t="str">
        <f t="shared" si="69"/>
        <v/>
      </c>
      <c r="S359">
        <f t="shared" si="71"/>
        <v>1.0075048397337871</v>
      </c>
      <c r="V359">
        <v>22</v>
      </c>
      <c r="W359">
        <f t="shared" si="72"/>
        <v>-564.16406299999653</v>
      </c>
      <c r="X359" t="str">
        <f t="shared" si="73"/>
        <v/>
      </c>
      <c r="Y359">
        <f t="shared" si="74"/>
        <v>1</v>
      </c>
      <c r="Z359" t="str">
        <f t="shared" si="75"/>
        <v/>
      </c>
    </row>
    <row r="360" spans="1:26" x14ac:dyDescent="0.25">
      <c r="A360" t="s">
        <v>409</v>
      </c>
      <c r="B360">
        <v>52604.726562999997</v>
      </c>
      <c r="C360">
        <v>51848</v>
      </c>
      <c r="D360">
        <v>53307</v>
      </c>
      <c r="E360">
        <v>53570</v>
      </c>
      <c r="F360">
        <v>51931</v>
      </c>
      <c r="G360">
        <v>51959</v>
      </c>
      <c r="H360">
        <v>51848</v>
      </c>
      <c r="I360">
        <v>51163</v>
      </c>
      <c r="J360">
        <v>51649</v>
      </c>
      <c r="L360" s="1" t="str">
        <f t="shared" si="65"/>
        <v>15SEP2022:23:00:00</v>
      </c>
      <c r="M360">
        <v>23</v>
      </c>
      <c r="N360">
        <f t="shared" si="70"/>
        <v>-756.72656299999653</v>
      </c>
      <c r="O360">
        <f t="shared" si="66"/>
        <v>-756.72656299999653</v>
      </c>
      <c r="P360" t="str">
        <f t="shared" si="67"/>
        <v/>
      </c>
      <c r="Q360">
        <f t="shared" si="68"/>
        <v>1</v>
      </c>
      <c r="R360" t="str">
        <f t="shared" si="69"/>
        <v/>
      </c>
      <c r="S360">
        <f t="shared" si="71"/>
        <v>1.4385143929865931</v>
      </c>
      <c r="V360">
        <v>23</v>
      </c>
      <c r="W360">
        <f t="shared" si="72"/>
        <v>-756.72656299999653</v>
      </c>
      <c r="X360" t="str">
        <f t="shared" si="73"/>
        <v/>
      </c>
      <c r="Y360">
        <f t="shared" si="74"/>
        <v>1</v>
      </c>
      <c r="Z360" t="str">
        <f t="shared" si="75"/>
        <v/>
      </c>
    </row>
    <row r="361" spans="1:26" x14ac:dyDescent="0.25">
      <c r="A361" t="s">
        <v>410</v>
      </c>
      <c r="B361">
        <v>48971.835937999997</v>
      </c>
      <c r="C361">
        <v>48261</v>
      </c>
      <c r="D361">
        <v>48860</v>
      </c>
      <c r="E361">
        <v>49018</v>
      </c>
      <c r="F361">
        <v>48200</v>
      </c>
      <c r="G361">
        <v>48327</v>
      </c>
      <c r="H361">
        <v>48261</v>
      </c>
      <c r="I361">
        <v>47904</v>
      </c>
      <c r="J361">
        <v>48143</v>
      </c>
      <c r="L361" s="1" t="str">
        <f t="shared" si="65"/>
        <v>16SEP2022:00:00:00</v>
      </c>
      <c r="M361">
        <v>24</v>
      </c>
      <c r="N361">
        <f t="shared" si="70"/>
        <v>-710.83593799999653</v>
      </c>
      <c r="O361">
        <f t="shared" si="66"/>
        <v>-710.83593799999653</v>
      </c>
      <c r="P361" t="str">
        <f t="shared" si="67"/>
        <v/>
      </c>
      <c r="Q361">
        <f t="shared" si="68"/>
        <v>1</v>
      </c>
      <c r="R361" t="str">
        <f t="shared" si="69"/>
        <v/>
      </c>
      <c r="S361">
        <f t="shared" si="71"/>
        <v>1.4515198876757223</v>
      </c>
      <c r="V361">
        <v>24</v>
      </c>
      <c r="W361">
        <f t="shared" si="72"/>
        <v>-710.83593799999653</v>
      </c>
      <c r="X361" t="str">
        <f t="shared" si="73"/>
        <v/>
      </c>
      <c r="Y361">
        <f t="shared" si="74"/>
        <v>1</v>
      </c>
      <c r="Z361" t="str">
        <f t="shared" si="75"/>
        <v/>
      </c>
    </row>
    <row r="362" spans="1:26" x14ac:dyDescent="0.25">
      <c r="A362" t="s">
        <v>411</v>
      </c>
      <c r="B362">
        <v>45989.113280999998</v>
      </c>
      <c r="C362">
        <v>45158</v>
      </c>
      <c r="D362">
        <v>45290</v>
      </c>
      <c r="E362">
        <v>45414</v>
      </c>
      <c r="F362">
        <v>45068</v>
      </c>
      <c r="G362">
        <v>45261</v>
      </c>
      <c r="H362">
        <v>45158</v>
      </c>
      <c r="I362">
        <v>44682</v>
      </c>
      <c r="J362">
        <v>45004</v>
      </c>
      <c r="L362" s="1" t="str">
        <f t="shared" si="65"/>
        <v>16SEP2022:01:00:00</v>
      </c>
      <c r="M362">
        <v>1</v>
      </c>
      <c r="N362">
        <f t="shared" si="70"/>
        <v>-831.1132809999981</v>
      </c>
      <c r="O362">
        <f t="shared" si="66"/>
        <v>-831.1132809999981</v>
      </c>
      <c r="P362" t="str">
        <f t="shared" si="67"/>
        <v/>
      </c>
      <c r="Q362">
        <f t="shared" si="68"/>
        <v>1</v>
      </c>
      <c r="R362" t="str">
        <f t="shared" si="69"/>
        <v/>
      </c>
      <c r="S362">
        <f t="shared" si="71"/>
        <v>1.8071957072139619</v>
      </c>
      <c r="V362">
        <v>1</v>
      </c>
      <c r="W362">
        <f t="shared" si="72"/>
        <v>-831.1132809999981</v>
      </c>
      <c r="X362" t="str">
        <f t="shared" si="73"/>
        <v/>
      </c>
      <c r="Y362">
        <f t="shared" si="74"/>
        <v>1</v>
      </c>
      <c r="Z362" t="str">
        <f t="shared" si="75"/>
        <v/>
      </c>
    </row>
    <row r="363" spans="1:26" x14ac:dyDescent="0.25">
      <c r="A363" t="s">
        <v>412</v>
      </c>
      <c r="B363">
        <v>43725.671875</v>
      </c>
      <c r="C363">
        <v>42896</v>
      </c>
      <c r="D363">
        <v>43004</v>
      </c>
      <c r="E363">
        <v>43198</v>
      </c>
      <c r="F363">
        <v>42784</v>
      </c>
      <c r="G363">
        <v>42998</v>
      </c>
      <c r="H363">
        <v>42896</v>
      </c>
      <c r="I363">
        <v>42515</v>
      </c>
      <c r="J363">
        <v>42771</v>
      </c>
      <c r="L363" s="1" t="str">
        <f t="shared" si="65"/>
        <v>16SEP2022:02:00:00</v>
      </c>
      <c r="M363">
        <v>2</v>
      </c>
      <c r="N363">
        <f t="shared" si="70"/>
        <v>-829.671875</v>
      </c>
      <c r="O363">
        <f t="shared" si="66"/>
        <v>-829.671875</v>
      </c>
      <c r="P363" t="str">
        <f t="shared" si="67"/>
        <v/>
      </c>
      <c r="Q363">
        <f t="shared" si="68"/>
        <v>1</v>
      </c>
      <c r="R363" t="str">
        <f t="shared" si="69"/>
        <v/>
      </c>
      <c r="S363">
        <f t="shared" si="71"/>
        <v>1.897447973748259</v>
      </c>
      <c r="V363">
        <v>2</v>
      </c>
      <c r="W363">
        <f t="shared" si="72"/>
        <v>-829.671875</v>
      </c>
      <c r="X363" t="str">
        <f t="shared" si="73"/>
        <v/>
      </c>
      <c r="Y363">
        <f t="shared" si="74"/>
        <v>1</v>
      </c>
      <c r="Z363" t="str">
        <f t="shared" si="75"/>
        <v/>
      </c>
    </row>
    <row r="364" spans="1:26" x14ac:dyDescent="0.25">
      <c r="A364" t="s">
        <v>413</v>
      </c>
      <c r="B364">
        <v>42299.621094000002</v>
      </c>
      <c r="C364">
        <v>41299</v>
      </c>
      <c r="D364">
        <v>41677</v>
      </c>
      <c r="E364">
        <v>41758</v>
      </c>
      <c r="F364">
        <v>41126</v>
      </c>
      <c r="G364">
        <v>41416</v>
      </c>
      <c r="H364">
        <v>41299</v>
      </c>
      <c r="I364">
        <v>41078</v>
      </c>
      <c r="J364">
        <v>41225</v>
      </c>
      <c r="L364" s="1" t="str">
        <f t="shared" si="65"/>
        <v>16SEP2022:03:00:00</v>
      </c>
      <c r="M364">
        <v>3</v>
      </c>
      <c r="N364">
        <f t="shared" si="70"/>
        <v>-1000.6210940000019</v>
      </c>
      <c r="O364">
        <f t="shared" si="66"/>
        <v>-1000.6210940000019</v>
      </c>
      <c r="P364" t="str">
        <f t="shared" si="67"/>
        <v/>
      </c>
      <c r="Q364">
        <f t="shared" si="68"/>
        <v>1</v>
      </c>
      <c r="R364" t="str">
        <f t="shared" si="69"/>
        <v/>
      </c>
      <c r="S364">
        <f t="shared" si="71"/>
        <v>2.3655556908568505</v>
      </c>
      <c r="V364">
        <v>3</v>
      </c>
      <c r="W364">
        <f t="shared" si="72"/>
        <v>-1000.6210940000019</v>
      </c>
      <c r="X364" t="str">
        <f t="shared" si="73"/>
        <v/>
      </c>
      <c r="Y364">
        <f t="shared" si="74"/>
        <v>1</v>
      </c>
      <c r="Z364" t="str">
        <f t="shared" si="75"/>
        <v/>
      </c>
    </row>
    <row r="365" spans="1:26" x14ac:dyDescent="0.25">
      <c r="A365" t="s">
        <v>414</v>
      </c>
      <c r="B365">
        <v>41544.890625</v>
      </c>
      <c r="C365">
        <v>40502</v>
      </c>
      <c r="D365">
        <v>40915</v>
      </c>
      <c r="E365">
        <v>40943</v>
      </c>
      <c r="F365">
        <v>40351</v>
      </c>
      <c r="G365">
        <v>40605</v>
      </c>
      <c r="H365">
        <v>40502</v>
      </c>
      <c r="I365">
        <v>40074</v>
      </c>
      <c r="J365">
        <v>40355</v>
      </c>
      <c r="L365" s="1" t="str">
        <f t="shared" si="65"/>
        <v>16SEP2022:04:00:00</v>
      </c>
      <c r="M365">
        <v>4</v>
      </c>
      <c r="N365">
        <f t="shared" si="70"/>
        <v>-1042.890625</v>
      </c>
      <c r="O365">
        <f t="shared" si="66"/>
        <v>-1042.890625</v>
      </c>
      <c r="P365" t="str">
        <f t="shared" si="67"/>
        <v/>
      </c>
      <c r="Q365">
        <f t="shared" si="68"/>
        <v>1</v>
      </c>
      <c r="R365" t="str">
        <f t="shared" si="69"/>
        <v/>
      </c>
      <c r="S365">
        <f t="shared" si="71"/>
        <v>2.5102740898117362</v>
      </c>
      <c r="V365">
        <v>4</v>
      </c>
      <c r="W365">
        <f t="shared" si="72"/>
        <v>-1042.890625</v>
      </c>
      <c r="X365" t="str">
        <f t="shared" si="73"/>
        <v/>
      </c>
      <c r="Y365">
        <f t="shared" si="74"/>
        <v>1</v>
      </c>
      <c r="Z365" t="str">
        <f t="shared" si="75"/>
        <v/>
      </c>
    </row>
    <row r="366" spans="1:26" x14ac:dyDescent="0.25">
      <c r="A366" t="s">
        <v>415</v>
      </c>
      <c r="B366">
        <v>41472.410155999998</v>
      </c>
      <c r="C366">
        <v>40422</v>
      </c>
      <c r="D366">
        <v>40956</v>
      </c>
      <c r="E366">
        <v>40862</v>
      </c>
      <c r="F366">
        <v>40266</v>
      </c>
      <c r="G366">
        <v>40512</v>
      </c>
      <c r="H366">
        <v>40422</v>
      </c>
      <c r="I366">
        <v>39849</v>
      </c>
      <c r="J366">
        <v>40221</v>
      </c>
      <c r="L366" s="1" t="str">
        <f t="shared" si="65"/>
        <v>16SEP2022:05:00:00</v>
      </c>
      <c r="M366">
        <v>5</v>
      </c>
      <c r="N366">
        <f t="shared" si="70"/>
        <v>-1050.4101559999981</v>
      </c>
      <c r="O366">
        <f t="shared" si="66"/>
        <v>-1050.4101559999981</v>
      </c>
      <c r="P366" t="str">
        <f t="shared" si="67"/>
        <v/>
      </c>
      <c r="Q366">
        <f t="shared" si="68"/>
        <v>1</v>
      </c>
      <c r="R366" t="str">
        <f t="shared" si="69"/>
        <v/>
      </c>
      <c r="S366">
        <f t="shared" si="71"/>
        <v>2.532792649495994</v>
      </c>
      <c r="V366">
        <v>5</v>
      </c>
      <c r="W366">
        <f t="shared" si="72"/>
        <v>-1050.4101559999981</v>
      </c>
      <c r="X366" t="str">
        <f t="shared" si="73"/>
        <v/>
      </c>
      <c r="Y366">
        <f t="shared" si="74"/>
        <v>1</v>
      </c>
      <c r="Z366" t="str">
        <f t="shared" si="75"/>
        <v/>
      </c>
    </row>
    <row r="367" spans="1:26" x14ac:dyDescent="0.25">
      <c r="A367" t="s">
        <v>416</v>
      </c>
      <c r="B367">
        <v>42741.390625</v>
      </c>
      <c r="C367">
        <v>41391</v>
      </c>
      <c r="D367">
        <v>42270</v>
      </c>
      <c r="E367">
        <v>42097</v>
      </c>
      <c r="F367">
        <v>41209</v>
      </c>
      <c r="G367">
        <v>41465</v>
      </c>
      <c r="H367">
        <v>41391</v>
      </c>
      <c r="I367">
        <v>40863</v>
      </c>
      <c r="J367">
        <v>41197</v>
      </c>
      <c r="L367" s="1" t="str">
        <f t="shared" si="65"/>
        <v>16SEP2022:06:00:00</v>
      </c>
      <c r="M367">
        <v>6</v>
      </c>
      <c r="N367">
        <f t="shared" si="70"/>
        <v>-1350.390625</v>
      </c>
      <c r="O367">
        <f t="shared" si="66"/>
        <v>-1350.390625</v>
      </c>
      <c r="P367" t="str">
        <f t="shared" si="67"/>
        <v/>
      </c>
      <c r="Q367">
        <f t="shared" si="68"/>
        <v>1</v>
      </c>
      <c r="R367" t="str">
        <f t="shared" si="69"/>
        <v/>
      </c>
      <c r="S367">
        <f t="shared" si="71"/>
        <v>3.1594447566012014</v>
      </c>
      <c r="V367">
        <v>6</v>
      </c>
      <c r="W367">
        <f t="shared" si="72"/>
        <v>-1350.390625</v>
      </c>
      <c r="X367" t="str">
        <f t="shared" si="73"/>
        <v/>
      </c>
      <c r="Y367">
        <f t="shared" si="74"/>
        <v>1</v>
      </c>
      <c r="Z367" t="str">
        <f t="shared" si="75"/>
        <v/>
      </c>
    </row>
    <row r="368" spans="1:26" x14ac:dyDescent="0.25">
      <c r="A368" t="s">
        <v>417</v>
      </c>
      <c r="B368">
        <v>44859.003905999998</v>
      </c>
      <c r="C368">
        <v>43301</v>
      </c>
      <c r="D368">
        <v>44699</v>
      </c>
      <c r="E368">
        <v>44540</v>
      </c>
      <c r="F368">
        <v>43086</v>
      </c>
      <c r="G368">
        <v>43296</v>
      </c>
      <c r="H368">
        <v>43301</v>
      </c>
      <c r="I368">
        <v>43009</v>
      </c>
      <c r="J368">
        <v>43165</v>
      </c>
      <c r="L368" s="1" t="str">
        <f t="shared" si="65"/>
        <v>16SEP2022:07:00:00</v>
      </c>
      <c r="M368">
        <v>7</v>
      </c>
      <c r="N368">
        <f t="shared" si="70"/>
        <v>-1558.0039059999981</v>
      </c>
      <c r="O368">
        <f t="shared" si="66"/>
        <v>-1558.0039059999981</v>
      </c>
      <c r="P368" t="str">
        <f t="shared" si="67"/>
        <v/>
      </c>
      <c r="Q368">
        <f t="shared" si="68"/>
        <v>1</v>
      </c>
      <c r="R368" t="str">
        <f t="shared" si="69"/>
        <v/>
      </c>
      <c r="S368">
        <f t="shared" si="71"/>
        <v>3.4731130215568862</v>
      </c>
      <c r="V368">
        <v>7</v>
      </c>
      <c r="W368">
        <f t="shared" si="72"/>
        <v>-1558.0039059999981</v>
      </c>
      <c r="X368" t="str">
        <f t="shared" si="73"/>
        <v/>
      </c>
      <c r="Y368">
        <f t="shared" si="74"/>
        <v>1</v>
      </c>
      <c r="Z368" t="str">
        <f t="shared" si="75"/>
        <v/>
      </c>
    </row>
    <row r="369" spans="1:26" x14ac:dyDescent="0.25">
      <c r="A369" t="s">
        <v>418</v>
      </c>
      <c r="B369">
        <v>45710.324219000002</v>
      </c>
      <c r="C369">
        <v>44327</v>
      </c>
      <c r="D369">
        <v>45479</v>
      </c>
      <c r="E369">
        <v>45303</v>
      </c>
      <c r="F369">
        <v>44110</v>
      </c>
      <c r="G369">
        <v>44310</v>
      </c>
      <c r="H369">
        <v>44327</v>
      </c>
      <c r="I369">
        <v>44065</v>
      </c>
      <c r="J369">
        <v>44199</v>
      </c>
      <c r="L369" s="1" t="str">
        <f t="shared" si="65"/>
        <v>16SEP2022:08:00:00</v>
      </c>
      <c r="M369">
        <v>8</v>
      </c>
      <c r="N369">
        <f t="shared" si="70"/>
        <v>-1383.3242190000019</v>
      </c>
      <c r="O369">
        <f t="shared" si="66"/>
        <v>-1383.3242190000019</v>
      </c>
      <c r="P369" t="str">
        <f t="shared" si="67"/>
        <v/>
      </c>
      <c r="Q369">
        <f t="shared" si="68"/>
        <v>1</v>
      </c>
      <c r="R369" t="str">
        <f t="shared" si="69"/>
        <v/>
      </c>
      <c r="S369">
        <f t="shared" si="71"/>
        <v>3.0262839799001204</v>
      </c>
      <c r="V369">
        <v>8</v>
      </c>
      <c r="W369">
        <f t="shared" si="72"/>
        <v>-1383.3242190000019</v>
      </c>
      <c r="X369" t="str">
        <f t="shared" si="73"/>
        <v/>
      </c>
      <c r="Y369">
        <f t="shared" si="74"/>
        <v>1</v>
      </c>
      <c r="Z369" t="str">
        <f t="shared" si="75"/>
        <v/>
      </c>
    </row>
    <row r="370" spans="1:26" x14ac:dyDescent="0.25">
      <c r="A370" t="s">
        <v>419</v>
      </c>
      <c r="B370">
        <v>46970.472655999998</v>
      </c>
      <c r="C370">
        <v>45844</v>
      </c>
      <c r="D370">
        <v>46973</v>
      </c>
      <c r="E370">
        <v>46764</v>
      </c>
      <c r="F370">
        <v>45649</v>
      </c>
      <c r="G370">
        <v>45838</v>
      </c>
      <c r="H370">
        <v>45844</v>
      </c>
      <c r="I370">
        <v>45559</v>
      </c>
      <c r="J370">
        <v>45714</v>
      </c>
      <c r="L370" s="1" t="str">
        <f t="shared" si="65"/>
        <v>16SEP2022:09:00:00</v>
      </c>
      <c r="M370">
        <v>9</v>
      </c>
      <c r="N370">
        <f t="shared" si="70"/>
        <v>-1126.4726559999981</v>
      </c>
      <c r="O370">
        <f t="shared" si="66"/>
        <v>-1126.4726559999981</v>
      </c>
      <c r="P370" t="str">
        <f t="shared" si="67"/>
        <v/>
      </c>
      <c r="Q370">
        <f t="shared" si="68"/>
        <v>1</v>
      </c>
      <c r="R370" t="str">
        <f t="shared" si="69"/>
        <v/>
      </c>
      <c r="S370">
        <f t="shared" si="71"/>
        <v>2.3982570161684391</v>
      </c>
      <c r="V370">
        <v>9</v>
      </c>
      <c r="W370">
        <f t="shared" si="72"/>
        <v>-1126.4726559999981</v>
      </c>
      <c r="X370" t="str">
        <f t="shared" si="73"/>
        <v/>
      </c>
      <c r="Y370">
        <f t="shared" si="74"/>
        <v>1</v>
      </c>
      <c r="Z370" t="str">
        <f t="shared" si="75"/>
        <v/>
      </c>
    </row>
    <row r="371" spans="1:26" x14ac:dyDescent="0.25">
      <c r="A371" t="s">
        <v>420</v>
      </c>
      <c r="B371">
        <v>49945.003905999998</v>
      </c>
      <c r="C371">
        <v>48541</v>
      </c>
      <c r="D371">
        <v>49245</v>
      </c>
      <c r="E371">
        <v>49343</v>
      </c>
      <c r="F371">
        <v>48292</v>
      </c>
      <c r="G371">
        <v>48487</v>
      </c>
      <c r="H371">
        <v>48541</v>
      </c>
      <c r="I371">
        <v>48355</v>
      </c>
      <c r="J371">
        <v>48425</v>
      </c>
      <c r="L371" s="1" t="str">
        <f t="shared" si="65"/>
        <v>16SEP2022:10:00:00</v>
      </c>
      <c r="M371">
        <v>10</v>
      </c>
      <c r="N371">
        <f t="shared" si="70"/>
        <v>-1404.0039059999981</v>
      </c>
      <c r="O371">
        <f t="shared" si="66"/>
        <v>-1404.0039059999981</v>
      </c>
      <c r="P371" t="str">
        <f t="shared" si="67"/>
        <v/>
      </c>
      <c r="Q371">
        <f t="shared" si="68"/>
        <v>1</v>
      </c>
      <c r="R371" t="str">
        <f t="shared" si="69"/>
        <v/>
      </c>
      <c r="S371">
        <f t="shared" si="71"/>
        <v>2.8110998021792772</v>
      </c>
      <c r="V371">
        <v>10</v>
      </c>
      <c r="W371">
        <f t="shared" si="72"/>
        <v>-1404.0039059999981</v>
      </c>
      <c r="X371" t="str">
        <f t="shared" si="73"/>
        <v/>
      </c>
      <c r="Y371">
        <f t="shared" si="74"/>
        <v>1</v>
      </c>
      <c r="Z371" t="str">
        <f t="shared" si="75"/>
        <v/>
      </c>
    </row>
    <row r="372" spans="1:26" x14ac:dyDescent="0.25">
      <c r="A372" t="s">
        <v>421</v>
      </c>
      <c r="B372">
        <v>53691.996094000002</v>
      </c>
      <c r="C372">
        <v>52192</v>
      </c>
      <c r="D372">
        <v>52199</v>
      </c>
      <c r="E372">
        <v>52720</v>
      </c>
      <c r="F372">
        <v>51862</v>
      </c>
      <c r="G372">
        <v>51934</v>
      </c>
      <c r="H372">
        <v>52192</v>
      </c>
      <c r="I372">
        <v>51669</v>
      </c>
      <c r="J372">
        <v>51895</v>
      </c>
      <c r="L372" s="1" t="str">
        <f t="shared" si="65"/>
        <v>16SEP2022:11:00:00</v>
      </c>
      <c r="M372">
        <v>11</v>
      </c>
      <c r="N372">
        <f t="shared" si="70"/>
        <v>-1499.9960940000019</v>
      </c>
      <c r="O372">
        <f t="shared" si="66"/>
        <v>-1499.9960940000019</v>
      </c>
      <c r="P372" t="str">
        <f t="shared" si="67"/>
        <v/>
      </c>
      <c r="Q372">
        <f t="shared" si="68"/>
        <v>1</v>
      </c>
      <c r="R372" t="str">
        <f t="shared" si="69"/>
        <v/>
      </c>
      <c r="S372">
        <f t="shared" si="71"/>
        <v>2.793705213294583</v>
      </c>
      <c r="V372">
        <v>11</v>
      </c>
      <c r="W372">
        <f t="shared" si="72"/>
        <v>-1499.9960940000019</v>
      </c>
      <c r="X372" t="str">
        <f t="shared" si="73"/>
        <v/>
      </c>
      <c r="Y372">
        <f t="shared" si="74"/>
        <v>1</v>
      </c>
      <c r="Z372" t="str">
        <f t="shared" si="75"/>
        <v/>
      </c>
    </row>
    <row r="373" spans="1:26" x14ac:dyDescent="0.25">
      <c r="A373" t="s">
        <v>422</v>
      </c>
      <c r="B373">
        <v>57187.785155999998</v>
      </c>
      <c r="C373">
        <v>56031</v>
      </c>
      <c r="D373">
        <v>55639</v>
      </c>
      <c r="E373">
        <v>56319</v>
      </c>
      <c r="F373">
        <v>55543</v>
      </c>
      <c r="G373">
        <v>55481</v>
      </c>
      <c r="H373">
        <v>56031</v>
      </c>
      <c r="I373">
        <v>55066</v>
      </c>
      <c r="J373">
        <v>55482</v>
      </c>
      <c r="L373" s="1" t="str">
        <f t="shared" si="65"/>
        <v>16SEP2022:12:00:00</v>
      </c>
      <c r="M373">
        <v>12</v>
      </c>
      <c r="N373">
        <f t="shared" si="70"/>
        <v>-1156.7851559999981</v>
      </c>
      <c r="O373">
        <f t="shared" si="66"/>
        <v>-1156.7851559999981</v>
      </c>
      <c r="P373" t="str">
        <f t="shared" si="67"/>
        <v/>
      </c>
      <c r="Q373">
        <f t="shared" si="68"/>
        <v>1</v>
      </c>
      <c r="R373" t="str">
        <f t="shared" si="69"/>
        <v/>
      </c>
      <c r="S373">
        <f t="shared" si="71"/>
        <v>2.0227836291341861</v>
      </c>
      <c r="V373">
        <v>12</v>
      </c>
      <c r="W373">
        <f t="shared" si="72"/>
        <v>-1156.7851559999981</v>
      </c>
      <c r="X373" t="str">
        <f t="shared" si="73"/>
        <v/>
      </c>
      <c r="Y373">
        <f t="shared" si="74"/>
        <v>1</v>
      </c>
      <c r="Z373" t="str">
        <f t="shared" si="75"/>
        <v/>
      </c>
    </row>
    <row r="374" spans="1:26" x14ac:dyDescent="0.25">
      <c r="A374" t="s">
        <v>423</v>
      </c>
      <c r="B374">
        <v>60341.019530999998</v>
      </c>
      <c r="C374">
        <v>59697</v>
      </c>
      <c r="D374">
        <v>59067</v>
      </c>
      <c r="E374">
        <v>59951</v>
      </c>
      <c r="F374">
        <v>59065</v>
      </c>
      <c r="G374">
        <v>58731</v>
      </c>
      <c r="H374">
        <v>59697</v>
      </c>
      <c r="I374">
        <v>58328</v>
      </c>
      <c r="J374">
        <v>58882</v>
      </c>
      <c r="L374" s="1" t="str">
        <f t="shared" si="65"/>
        <v>16SEP2022:13:00:00</v>
      </c>
      <c r="M374">
        <v>13</v>
      </c>
      <c r="N374">
        <f t="shared" si="70"/>
        <v>-644.0195309999981</v>
      </c>
      <c r="O374">
        <f t="shared" si="66"/>
        <v>-644.0195309999981</v>
      </c>
      <c r="P374" t="str">
        <f t="shared" si="67"/>
        <v/>
      </c>
      <c r="Q374">
        <f t="shared" si="68"/>
        <v>1</v>
      </c>
      <c r="R374" t="str">
        <f t="shared" si="69"/>
        <v/>
      </c>
      <c r="S374">
        <f t="shared" si="71"/>
        <v>1.0672997175149406</v>
      </c>
      <c r="V374">
        <v>13</v>
      </c>
      <c r="W374">
        <f t="shared" si="72"/>
        <v>-644.0195309999981</v>
      </c>
      <c r="X374" t="str">
        <f t="shared" si="73"/>
        <v/>
      </c>
      <c r="Y374">
        <f t="shared" si="74"/>
        <v>1</v>
      </c>
      <c r="Z374" t="str">
        <f t="shared" si="75"/>
        <v/>
      </c>
    </row>
    <row r="375" spans="1:26" x14ac:dyDescent="0.25">
      <c r="A375" t="s">
        <v>424</v>
      </c>
      <c r="B375">
        <v>63449.824219000002</v>
      </c>
      <c r="C375">
        <v>62935</v>
      </c>
      <c r="D375">
        <v>62398</v>
      </c>
      <c r="E375">
        <v>63071</v>
      </c>
      <c r="F375">
        <v>62253</v>
      </c>
      <c r="G375">
        <v>61694</v>
      </c>
      <c r="H375">
        <v>62935</v>
      </c>
      <c r="I375">
        <v>61340</v>
      </c>
      <c r="J375">
        <v>61964</v>
      </c>
      <c r="L375" s="1" t="str">
        <f t="shared" si="65"/>
        <v>16SEP2022:14:00:00</v>
      </c>
      <c r="M375">
        <v>14</v>
      </c>
      <c r="N375">
        <f t="shared" si="70"/>
        <v>-514.8242190000019</v>
      </c>
      <c r="O375">
        <f t="shared" si="66"/>
        <v>-514.8242190000019</v>
      </c>
      <c r="P375" t="str">
        <f t="shared" si="67"/>
        <v/>
      </c>
      <c r="Q375">
        <f t="shared" si="68"/>
        <v>1</v>
      </c>
      <c r="R375" t="str">
        <f t="shared" si="69"/>
        <v/>
      </c>
      <c r="S375">
        <f t="shared" si="71"/>
        <v>0.81138793580114943</v>
      </c>
      <c r="V375">
        <v>14</v>
      </c>
      <c r="W375">
        <f t="shared" si="72"/>
        <v>-514.8242190000019</v>
      </c>
      <c r="X375" t="str">
        <f t="shared" si="73"/>
        <v/>
      </c>
      <c r="Y375">
        <f t="shared" si="74"/>
        <v>1</v>
      </c>
      <c r="Z375" t="str">
        <f t="shared" si="75"/>
        <v/>
      </c>
    </row>
    <row r="376" spans="1:26" x14ac:dyDescent="0.25">
      <c r="A376" t="s">
        <v>425</v>
      </c>
      <c r="B376">
        <v>65435.601562999997</v>
      </c>
      <c r="C376">
        <v>65416</v>
      </c>
      <c r="D376">
        <v>64284</v>
      </c>
      <c r="E376">
        <v>65429</v>
      </c>
      <c r="F376">
        <v>64687</v>
      </c>
      <c r="G376">
        <v>64010</v>
      </c>
      <c r="H376">
        <v>65416</v>
      </c>
      <c r="I376">
        <v>63663</v>
      </c>
      <c r="J376">
        <v>64342</v>
      </c>
      <c r="L376" s="1" t="str">
        <f t="shared" si="65"/>
        <v>16SEP2022:15:00:00</v>
      </c>
      <c r="M376">
        <v>15</v>
      </c>
      <c r="N376">
        <f t="shared" si="70"/>
        <v>-19.601562999996531</v>
      </c>
      <c r="O376">
        <f t="shared" si="66"/>
        <v>-19.601562999996531</v>
      </c>
      <c r="P376" t="str">
        <f t="shared" si="67"/>
        <v/>
      </c>
      <c r="Q376">
        <f t="shared" si="68"/>
        <v>1</v>
      </c>
      <c r="R376" t="str">
        <f t="shared" si="69"/>
        <v/>
      </c>
      <c r="S376">
        <f t="shared" si="71"/>
        <v>2.9955502099456618E-2</v>
      </c>
      <c r="V376">
        <v>15</v>
      </c>
      <c r="W376">
        <f t="shared" si="72"/>
        <v>-19.601562999996531</v>
      </c>
      <c r="X376" t="str">
        <f t="shared" si="73"/>
        <v/>
      </c>
      <c r="Y376">
        <f t="shared" si="74"/>
        <v>1</v>
      </c>
      <c r="Z376" t="str">
        <f t="shared" si="75"/>
        <v/>
      </c>
    </row>
    <row r="377" spans="1:26" x14ac:dyDescent="0.25">
      <c r="A377" t="s">
        <v>426</v>
      </c>
      <c r="B377">
        <v>66211.398438000004</v>
      </c>
      <c r="C377">
        <v>66886</v>
      </c>
      <c r="D377">
        <v>65684</v>
      </c>
      <c r="E377">
        <v>66921</v>
      </c>
      <c r="F377">
        <v>66159</v>
      </c>
      <c r="G377">
        <v>65503</v>
      </c>
      <c r="H377">
        <v>66886</v>
      </c>
      <c r="I377">
        <v>65038</v>
      </c>
      <c r="J377">
        <v>65784</v>
      </c>
      <c r="L377" s="1" t="str">
        <f t="shared" si="65"/>
        <v>16SEP2022:16:00:00</v>
      </c>
      <c r="M377">
        <v>16</v>
      </c>
      <c r="N377">
        <f t="shared" si="70"/>
        <v>674.60156199999619</v>
      </c>
      <c r="O377" t="str">
        <f t="shared" si="66"/>
        <v/>
      </c>
      <c r="P377">
        <f t="shared" si="67"/>
        <v>674.60156199999619</v>
      </c>
      <c r="Q377" t="str">
        <f t="shared" si="68"/>
        <v/>
      </c>
      <c r="R377">
        <f t="shared" si="69"/>
        <v>1</v>
      </c>
      <c r="S377">
        <f t="shared" si="71"/>
        <v>1.0188601629244993</v>
      </c>
      <c r="V377">
        <v>16</v>
      </c>
      <c r="W377" t="str">
        <f t="shared" si="72"/>
        <v/>
      </c>
      <c r="X377">
        <f t="shared" si="73"/>
        <v>674.60156199999619</v>
      </c>
      <c r="Y377" t="str">
        <f t="shared" si="74"/>
        <v/>
      </c>
      <c r="Z377">
        <f t="shared" si="75"/>
        <v>1</v>
      </c>
    </row>
    <row r="378" spans="1:26" x14ac:dyDescent="0.25">
      <c r="A378" t="s">
        <v>427</v>
      </c>
      <c r="B378">
        <v>66651.46875</v>
      </c>
      <c r="C378">
        <v>67194</v>
      </c>
      <c r="D378">
        <v>66284</v>
      </c>
      <c r="E378">
        <v>67558</v>
      </c>
      <c r="F378">
        <v>66557</v>
      </c>
      <c r="G378">
        <v>65938</v>
      </c>
      <c r="H378">
        <v>67194</v>
      </c>
      <c r="I378">
        <v>65422</v>
      </c>
      <c r="J378">
        <v>66164</v>
      </c>
      <c r="L378" s="1" t="str">
        <f t="shared" si="65"/>
        <v>16SEP2022:17:00:00</v>
      </c>
      <c r="M378">
        <v>17</v>
      </c>
      <c r="N378">
        <f t="shared" si="70"/>
        <v>542.53125</v>
      </c>
      <c r="O378" t="str">
        <f t="shared" si="66"/>
        <v/>
      </c>
      <c r="P378">
        <f t="shared" si="67"/>
        <v>542.53125</v>
      </c>
      <c r="Q378" t="str">
        <f t="shared" si="68"/>
        <v/>
      </c>
      <c r="R378">
        <f t="shared" si="69"/>
        <v>1</v>
      </c>
      <c r="S378">
        <f t="shared" si="71"/>
        <v>0.81398243755881217</v>
      </c>
      <c r="V378">
        <v>17</v>
      </c>
      <c r="W378" t="str">
        <f t="shared" si="72"/>
        <v/>
      </c>
      <c r="X378">
        <f t="shared" si="73"/>
        <v>542.53125</v>
      </c>
      <c r="Y378" t="str">
        <f t="shared" si="74"/>
        <v/>
      </c>
      <c r="Z378">
        <f t="shared" si="75"/>
        <v>1</v>
      </c>
    </row>
    <row r="379" spans="1:26" x14ac:dyDescent="0.25">
      <c r="A379" t="s">
        <v>428</v>
      </c>
      <c r="B379">
        <v>66506.203125</v>
      </c>
      <c r="C379">
        <v>65949</v>
      </c>
      <c r="D379">
        <v>65426</v>
      </c>
      <c r="E379">
        <v>66660</v>
      </c>
      <c r="F379">
        <v>65546</v>
      </c>
      <c r="G379">
        <v>64977</v>
      </c>
      <c r="H379">
        <v>65949</v>
      </c>
      <c r="I379">
        <v>64464</v>
      </c>
      <c r="J379">
        <v>65126</v>
      </c>
      <c r="L379" s="1" t="str">
        <f t="shared" si="65"/>
        <v>16SEP2022:18:00:00</v>
      </c>
      <c r="M379">
        <v>18</v>
      </c>
      <c r="N379">
        <f t="shared" si="70"/>
        <v>-557.203125</v>
      </c>
      <c r="O379">
        <f t="shared" si="66"/>
        <v>-557.203125</v>
      </c>
      <c r="P379" t="str">
        <f t="shared" si="67"/>
        <v/>
      </c>
      <c r="Q379">
        <f t="shared" si="68"/>
        <v>1</v>
      </c>
      <c r="R379" t="str">
        <f t="shared" si="69"/>
        <v/>
      </c>
      <c r="S379">
        <f t="shared" si="71"/>
        <v>0.8378212840578545</v>
      </c>
      <c r="V379">
        <v>18</v>
      </c>
      <c r="W379">
        <f t="shared" si="72"/>
        <v>-557.203125</v>
      </c>
      <c r="X379" t="str">
        <f t="shared" si="73"/>
        <v/>
      </c>
      <c r="Y379">
        <f t="shared" si="74"/>
        <v>1</v>
      </c>
      <c r="Z379" t="str">
        <f t="shared" si="75"/>
        <v/>
      </c>
    </row>
    <row r="380" spans="1:26" x14ac:dyDescent="0.25">
      <c r="A380" t="s">
        <v>429</v>
      </c>
      <c r="B380">
        <v>64755.824219000002</v>
      </c>
      <c r="C380">
        <v>63334</v>
      </c>
      <c r="D380">
        <v>63198</v>
      </c>
      <c r="E380">
        <v>64497</v>
      </c>
      <c r="F380">
        <v>63124</v>
      </c>
      <c r="G380">
        <v>62720</v>
      </c>
      <c r="H380">
        <v>63334</v>
      </c>
      <c r="I380">
        <v>61850</v>
      </c>
      <c r="J380">
        <v>62630</v>
      </c>
      <c r="L380" s="1" t="str">
        <f t="shared" si="65"/>
        <v>16SEP2022:19:00:00</v>
      </c>
      <c r="M380">
        <v>19</v>
      </c>
      <c r="N380">
        <f t="shared" si="70"/>
        <v>-1421.8242190000019</v>
      </c>
      <c r="O380">
        <f t="shared" si="66"/>
        <v>-1421.8242190000019</v>
      </c>
      <c r="P380" t="str">
        <f t="shared" si="67"/>
        <v/>
      </c>
      <c r="Q380">
        <f t="shared" si="68"/>
        <v>1</v>
      </c>
      <c r="R380" t="str">
        <f t="shared" si="69"/>
        <v/>
      </c>
      <c r="S380">
        <f t="shared" si="71"/>
        <v>2.1956700206478486</v>
      </c>
      <c r="V380">
        <v>19</v>
      </c>
      <c r="W380">
        <f t="shared" si="72"/>
        <v>-1421.8242190000019</v>
      </c>
      <c r="X380" t="str">
        <f t="shared" si="73"/>
        <v/>
      </c>
      <c r="Y380">
        <f t="shared" si="74"/>
        <v>1</v>
      </c>
      <c r="Z380" t="str">
        <f t="shared" si="75"/>
        <v/>
      </c>
    </row>
    <row r="381" spans="1:26" x14ac:dyDescent="0.25">
      <c r="A381" t="s">
        <v>430</v>
      </c>
      <c r="B381">
        <v>62142.789062999997</v>
      </c>
      <c r="C381">
        <v>60830</v>
      </c>
      <c r="D381">
        <v>60405</v>
      </c>
      <c r="E381">
        <v>61649</v>
      </c>
      <c r="F381">
        <v>60767</v>
      </c>
      <c r="G381">
        <v>60383</v>
      </c>
      <c r="H381">
        <v>60830</v>
      </c>
      <c r="I381">
        <v>59286</v>
      </c>
      <c r="J381">
        <v>60168</v>
      </c>
      <c r="L381" s="1" t="str">
        <f t="shared" si="65"/>
        <v>16SEP2022:20:00:00</v>
      </c>
      <c r="M381">
        <v>20</v>
      </c>
      <c r="N381">
        <f t="shared" si="70"/>
        <v>-1312.7890629999965</v>
      </c>
      <c r="O381">
        <f t="shared" si="66"/>
        <v>-1312.7890629999965</v>
      </c>
      <c r="P381" t="str">
        <f t="shared" si="67"/>
        <v/>
      </c>
      <c r="Q381">
        <f t="shared" si="68"/>
        <v>1</v>
      </c>
      <c r="R381" t="str">
        <f t="shared" si="69"/>
        <v/>
      </c>
      <c r="S381">
        <f t="shared" si="71"/>
        <v>2.1125364387316101</v>
      </c>
      <c r="V381">
        <v>20</v>
      </c>
      <c r="W381">
        <f t="shared" si="72"/>
        <v>-1312.7890629999965</v>
      </c>
      <c r="X381" t="str">
        <f t="shared" si="73"/>
        <v/>
      </c>
      <c r="Y381">
        <f t="shared" si="74"/>
        <v>1</v>
      </c>
      <c r="Z381" t="str">
        <f t="shared" si="75"/>
        <v/>
      </c>
    </row>
    <row r="382" spans="1:26" x14ac:dyDescent="0.25">
      <c r="A382" t="s">
        <v>431</v>
      </c>
      <c r="B382">
        <v>60353.496094000002</v>
      </c>
      <c r="C382">
        <v>58759</v>
      </c>
      <c r="D382">
        <v>59468</v>
      </c>
      <c r="E382">
        <v>60475</v>
      </c>
      <c r="F382">
        <v>58827</v>
      </c>
      <c r="G382">
        <v>58347</v>
      </c>
      <c r="H382">
        <v>58759</v>
      </c>
      <c r="I382">
        <v>57364</v>
      </c>
      <c r="J382">
        <v>58178</v>
      </c>
      <c r="L382" s="1" t="str">
        <f t="shared" si="65"/>
        <v>16SEP2022:21:00:00</v>
      </c>
      <c r="M382">
        <v>21</v>
      </c>
      <c r="N382">
        <f t="shared" si="70"/>
        <v>-1594.4960940000019</v>
      </c>
      <c r="O382">
        <f t="shared" si="66"/>
        <v>-1594.4960940000019</v>
      </c>
      <c r="P382" t="str">
        <f t="shared" si="67"/>
        <v/>
      </c>
      <c r="Q382">
        <f t="shared" si="68"/>
        <v>1</v>
      </c>
      <c r="R382" t="str">
        <f t="shared" si="69"/>
        <v/>
      </c>
      <c r="S382">
        <f t="shared" si="71"/>
        <v>2.6419283010823253</v>
      </c>
      <c r="V382">
        <v>21</v>
      </c>
      <c r="W382">
        <f t="shared" si="72"/>
        <v>-1594.4960940000019</v>
      </c>
      <c r="X382" t="str">
        <f t="shared" si="73"/>
        <v/>
      </c>
      <c r="Y382">
        <f t="shared" si="74"/>
        <v>1</v>
      </c>
      <c r="Z382" t="str">
        <f t="shared" si="75"/>
        <v/>
      </c>
    </row>
    <row r="383" spans="1:26" x14ac:dyDescent="0.25">
      <c r="A383" t="s">
        <v>432</v>
      </c>
      <c r="B383">
        <v>58019.039062999997</v>
      </c>
      <c r="C383">
        <v>56093</v>
      </c>
      <c r="D383">
        <v>57061</v>
      </c>
      <c r="E383">
        <v>58013</v>
      </c>
      <c r="F383">
        <v>56268</v>
      </c>
      <c r="G383">
        <v>55729</v>
      </c>
      <c r="H383">
        <v>56093</v>
      </c>
      <c r="I383">
        <v>54601</v>
      </c>
      <c r="J383">
        <v>55506</v>
      </c>
      <c r="L383" s="1" t="str">
        <f t="shared" si="65"/>
        <v>16SEP2022:22:00:00</v>
      </c>
      <c r="M383">
        <v>22</v>
      </c>
      <c r="N383">
        <f t="shared" si="70"/>
        <v>-1926.0390629999965</v>
      </c>
      <c r="O383">
        <f t="shared" si="66"/>
        <v>-1926.0390629999965</v>
      </c>
      <c r="P383" t="str">
        <f t="shared" si="67"/>
        <v/>
      </c>
      <c r="Q383">
        <f t="shared" si="68"/>
        <v>1</v>
      </c>
      <c r="R383" t="str">
        <f t="shared" si="69"/>
        <v/>
      </c>
      <c r="S383">
        <f t="shared" si="71"/>
        <v>3.3196672921600898</v>
      </c>
      <c r="V383">
        <v>22</v>
      </c>
      <c r="W383">
        <f t="shared" si="72"/>
        <v>-1926.0390629999965</v>
      </c>
      <c r="X383" t="str">
        <f t="shared" si="73"/>
        <v/>
      </c>
      <c r="Y383">
        <f t="shared" si="74"/>
        <v>1</v>
      </c>
      <c r="Z383" t="str">
        <f t="shared" si="75"/>
        <v/>
      </c>
    </row>
    <row r="384" spans="1:26" x14ac:dyDescent="0.25">
      <c r="A384" t="s">
        <v>433</v>
      </c>
      <c r="B384">
        <v>55077.3125</v>
      </c>
      <c r="C384">
        <v>53120</v>
      </c>
      <c r="D384">
        <v>53998</v>
      </c>
      <c r="E384">
        <v>54843</v>
      </c>
      <c r="F384">
        <v>53209</v>
      </c>
      <c r="G384">
        <v>52739</v>
      </c>
      <c r="H384">
        <v>53120</v>
      </c>
      <c r="I384">
        <v>51834</v>
      </c>
      <c r="J384">
        <v>52588</v>
      </c>
      <c r="L384" s="1" t="str">
        <f t="shared" si="65"/>
        <v>16SEP2022:23:00:00</v>
      </c>
      <c r="M384">
        <v>23</v>
      </c>
      <c r="N384">
        <f t="shared" si="70"/>
        <v>-1957.3125</v>
      </c>
      <c r="O384">
        <f t="shared" si="66"/>
        <v>-1957.3125</v>
      </c>
      <c r="P384" t="str">
        <f t="shared" si="67"/>
        <v/>
      </c>
      <c r="Q384">
        <f t="shared" si="68"/>
        <v>1</v>
      </c>
      <c r="R384" t="str">
        <f t="shared" si="69"/>
        <v/>
      </c>
      <c r="S384">
        <f t="shared" si="71"/>
        <v>3.5537545518401972</v>
      </c>
      <c r="V384">
        <v>23</v>
      </c>
      <c r="W384">
        <f t="shared" si="72"/>
        <v>-1957.3125</v>
      </c>
      <c r="X384" t="str">
        <f t="shared" si="73"/>
        <v/>
      </c>
      <c r="Y384">
        <f t="shared" si="74"/>
        <v>1</v>
      </c>
      <c r="Z384" t="str">
        <f t="shared" si="75"/>
        <v/>
      </c>
    </row>
    <row r="385" spans="1:26" x14ac:dyDescent="0.25">
      <c r="A385" t="s">
        <v>434</v>
      </c>
      <c r="B385">
        <v>52037.207030999998</v>
      </c>
      <c r="C385">
        <v>49997</v>
      </c>
      <c r="D385">
        <v>50584</v>
      </c>
      <c r="E385">
        <v>51248</v>
      </c>
      <c r="F385">
        <v>50030</v>
      </c>
      <c r="G385">
        <v>49625</v>
      </c>
      <c r="H385">
        <v>49997</v>
      </c>
      <c r="I385">
        <v>48925</v>
      </c>
      <c r="J385">
        <v>49534</v>
      </c>
      <c r="L385" s="1" t="str">
        <f t="shared" si="65"/>
        <v>17SEP2022:00:00:00</v>
      </c>
      <c r="M385">
        <v>24</v>
      </c>
      <c r="N385">
        <f t="shared" si="70"/>
        <v>-2040.2070309999981</v>
      </c>
      <c r="O385">
        <f t="shared" si="66"/>
        <v>-2040.2070309999981</v>
      </c>
      <c r="P385" t="str">
        <f t="shared" si="67"/>
        <v/>
      </c>
      <c r="Q385">
        <f t="shared" si="68"/>
        <v>1</v>
      </c>
      <c r="R385" t="str">
        <f t="shared" si="69"/>
        <v/>
      </c>
      <c r="S385">
        <f t="shared" si="71"/>
        <v>3.9206697426796762</v>
      </c>
      <c r="V385">
        <v>24</v>
      </c>
      <c r="W385">
        <f t="shared" si="72"/>
        <v>-2040.2070309999981</v>
      </c>
      <c r="X385" t="str">
        <f t="shared" si="73"/>
        <v/>
      </c>
      <c r="Y385">
        <f t="shared" si="74"/>
        <v>1</v>
      </c>
      <c r="Z385" t="str">
        <f t="shared" si="75"/>
        <v/>
      </c>
    </row>
    <row r="386" spans="1:26" x14ac:dyDescent="0.25">
      <c r="A386" t="s">
        <v>435</v>
      </c>
      <c r="B386">
        <v>49106.230469000002</v>
      </c>
      <c r="C386">
        <v>47642</v>
      </c>
      <c r="D386">
        <v>47895</v>
      </c>
      <c r="E386">
        <v>48299</v>
      </c>
      <c r="F386">
        <v>47311</v>
      </c>
      <c r="G386">
        <v>47566</v>
      </c>
      <c r="H386">
        <v>47642</v>
      </c>
      <c r="I386">
        <v>47097</v>
      </c>
      <c r="J386">
        <v>47383</v>
      </c>
      <c r="L386" s="1" t="str">
        <f t="shared" si="65"/>
        <v>17SEP2022:01:00:00</v>
      </c>
      <c r="M386">
        <v>1</v>
      </c>
      <c r="N386">
        <f t="shared" si="70"/>
        <v>-1464.2304690000019</v>
      </c>
      <c r="O386">
        <f t="shared" si="66"/>
        <v>-1464.2304690000019</v>
      </c>
      <c r="P386" t="str">
        <f t="shared" si="67"/>
        <v/>
      </c>
      <c r="Q386">
        <f t="shared" si="68"/>
        <v>1</v>
      </c>
      <c r="R386" t="str">
        <f t="shared" si="69"/>
        <v/>
      </c>
      <c r="S386">
        <f t="shared" si="71"/>
        <v>2.9817610820776554</v>
      </c>
      <c r="V386">
        <v>1</v>
      </c>
      <c r="W386">
        <f t="shared" si="72"/>
        <v>-1464.2304690000019</v>
      </c>
      <c r="X386" t="str">
        <f t="shared" si="73"/>
        <v/>
      </c>
      <c r="Y386">
        <f t="shared" si="74"/>
        <v>1</v>
      </c>
      <c r="Z386" t="str">
        <f t="shared" si="75"/>
        <v/>
      </c>
    </row>
    <row r="387" spans="1:26" x14ac:dyDescent="0.25">
      <c r="A387" t="s">
        <v>436</v>
      </c>
      <c r="B387">
        <v>46801.9375</v>
      </c>
      <c r="C387">
        <v>45375</v>
      </c>
      <c r="D387">
        <v>45571</v>
      </c>
      <c r="E387">
        <v>45899</v>
      </c>
      <c r="F387">
        <v>45084</v>
      </c>
      <c r="G387">
        <v>45325</v>
      </c>
      <c r="H387">
        <v>45375</v>
      </c>
      <c r="I387">
        <v>44858</v>
      </c>
      <c r="J387">
        <v>45138</v>
      </c>
      <c r="L387" s="1" t="str">
        <f t="shared" ref="L387:L450" si="76">A387</f>
        <v>17SEP2022:02:00:00</v>
      </c>
      <c r="M387">
        <v>2</v>
      </c>
      <c r="N387">
        <f t="shared" si="70"/>
        <v>-1426.9375</v>
      </c>
      <c r="O387">
        <f t="shared" ref="O387:O450" si="77">IF(N387&lt;0,N387,"")</f>
        <v>-1426.9375</v>
      </c>
      <c r="P387" t="str">
        <f t="shared" ref="P387:P450" si="78">IF(N387&gt;0,N387,"")</f>
        <v/>
      </c>
      <c r="Q387">
        <f t="shared" ref="Q387:Q450" si="79">IF(O387&lt;0,1,"")</f>
        <v>1</v>
      </c>
      <c r="R387" t="str">
        <f t="shared" ref="R387:R450" si="80">IF(AND(P387&gt;0,P387&lt;&gt;""),1,"")</f>
        <v/>
      </c>
      <c r="S387">
        <f t="shared" si="71"/>
        <v>3.04888552957877</v>
      </c>
      <c r="V387">
        <v>2</v>
      </c>
      <c r="W387">
        <f t="shared" si="72"/>
        <v>-1426.9375</v>
      </c>
      <c r="X387" t="str">
        <f t="shared" si="73"/>
        <v/>
      </c>
      <c r="Y387">
        <f t="shared" si="74"/>
        <v>1</v>
      </c>
      <c r="Z387" t="str">
        <f t="shared" si="75"/>
        <v/>
      </c>
    </row>
    <row r="388" spans="1:26" x14ac:dyDescent="0.25">
      <c r="A388" t="s">
        <v>437</v>
      </c>
      <c r="B388">
        <v>45111.90625</v>
      </c>
      <c r="C388">
        <v>43650</v>
      </c>
      <c r="D388">
        <v>43981</v>
      </c>
      <c r="E388">
        <v>44091</v>
      </c>
      <c r="F388">
        <v>43334</v>
      </c>
      <c r="G388">
        <v>43621</v>
      </c>
      <c r="H388">
        <v>43650</v>
      </c>
      <c r="I388">
        <v>43250</v>
      </c>
      <c r="J388">
        <v>43455</v>
      </c>
      <c r="L388" s="1" t="str">
        <f t="shared" si="76"/>
        <v>17SEP2022:03:00:00</v>
      </c>
      <c r="M388">
        <v>3</v>
      </c>
      <c r="N388">
        <f t="shared" si="70"/>
        <v>-1461.90625</v>
      </c>
      <c r="O388">
        <f t="shared" si="77"/>
        <v>-1461.90625</v>
      </c>
      <c r="P388" t="str">
        <f t="shared" si="78"/>
        <v/>
      </c>
      <c r="Q388">
        <f t="shared" si="79"/>
        <v>1</v>
      </c>
      <c r="R388" t="str">
        <f t="shared" si="80"/>
        <v/>
      </c>
      <c r="S388">
        <f t="shared" si="71"/>
        <v>3.2406217593609226</v>
      </c>
      <c r="V388">
        <v>3</v>
      </c>
      <c r="W388">
        <f t="shared" si="72"/>
        <v>-1461.90625</v>
      </c>
      <c r="X388" t="str">
        <f t="shared" si="73"/>
        <v/>
      </c>
      <c r="Y388">
        <f t="shared" si="74"/>
        <v>1</v>
      </c>
      <c r="Z388" t="str">
        <f t="shared" si="75"/>
        <v/>
      </c>
    </row>
    <row r="389" spans="1:26" x14ac:dyDescent="0.25">
      <c r="A389" t="s">
        <v>438</v>
      </c>
      <c r="B389">
        <v>43923.230469000002</v>
      </c>
      <c r="C389">
        <v>42525</v>
      </c>
      <c r="D389">
        <v>42798</v>
      </c>
      <c r="E389">
        <v>42967</v>
      </c>
      <c r="F389">
        <v>42229</v>
      </c>
      <c r="G389">
        <v>42493</v>
      </c>
      <c r="H389">
        <v>42525</v>
      </c>
      <c r="I389">
        <v>41907</v>
      </c>
      <c r="J389">
        <v>42256</v>
      </c>
      <c r="L389" s="1" t="str">
        <f t="shared" si="76"/>
        <v>17SEP2022:04:00:00</v>
      </c>
      <c r="M389">
        <v>4</v>
      </c>
      <c r="N389">
        <f t="shared" si="70"/>
        <v>-1398.2304690000019</v>
      </c>
      <c r="O389">
        <f t="shared" si="77"/>
        <v>-1398.2304690000019</v>
      </c>
      <c r="P389" t="str">
        <f t="shared" si="78"/>
        <v/>
      </c>
      <c r="Q389">
        <f t="shared" si="79"/>
        <v>1</v>
      </c>
      <c r="R389" t="str">
        <f t="shared" si="80"/>
        <v/>
      </c>
      <c r="S389">
        <f t="shared" si="71"/>
        <v>3.1833507100231175</v>
      </c>
      <c r="V389">
        <v>4</v>
      </c>
      <c r="W389">
        <f t="shared" si="72"/>
        <v>-1398.2304690000019</v>
      </c>
      <c r="X389" t="str">
        <f t="shared" si="73"/>
        <v/>
      </c>
      <c r="Y389">
        <f t="shared" si="74"/>
        <v>1</v>
      </c>
      <c r="Z389" t="str">
        <f t="shared" si="75"/>
        <v/>
      </c>
    </row>
    <row r="390" spans="1:26" x14ac:dyDescent="0.25">
      <c r="A390" t="s">
        <v>439</v>
      </c>
      <c r="B390">
        <v>43196.714844000002</v>
      </c>
      <c r="C390">
        <v>41826</v>
      </c>
      <c r="D390">
        <v>42204</v>
      </c>
      <c r="E390">
        <v>42252</v>
      </c>
      <c r="F390">
        <v>41554</v>
      </c>
      <c r="G390">
        <v>41855</v>
      </c>
      <c r="H390">
        <v>41826</v>
      </c>
      <c r="I390">
        <v>41104</v>
      </c>
      <c r="J390">
        <v>41540</v>
      </c>
      <c r="L390" s="1" t="str">
        <f t="shared" si="76"/>
        <v>17SEP2022:05:00:00</v>
      </c>
      <c r="M390">
        <v>5</v>
      </c>
      <c r="N390">
        <f t="shared" si="70"/>
        <v>-1370.7148440000019</v>
      </c>
      <c r="O390">
        <f t="shared" si="77"/>
        <v>-1370.7148440000019</v>
      </c>
      <c r="P390" t="str">
        <f t="shared" si="78"/>
        <v/>
      </c>
      <c r="Q390">
        <f t="shared" si="79"/>
        <v>1</v>
      </c>
      <c r="R390" t="str">
        <f t="shared" si="80"/>
        <v/>
      </c>
      <c r="S390">
        <f t="shared" si="71"/>
        <v>3.173192334070269</v>
      </c>
      <c r="V390">
        <v>5</v>
      </c>
      <c r="W390">
        <f t="shared" si="72"/>
        <v>-1370.7148440000019</v>
      </c>
      <c r="X390" t="str">
        <f t="shared" si="73"/>
        <v/>
      </c>
      <c r="Y390">
        <f t="shared" si="74"/>
        <v>1</v>
      </c>
      <c r="Z390" t="str">
        <f t="shared" si="75"/>
        <v/>
      </c>
    </row>
    <row r="391" spans="1:26" x14ac:dyDescent="0.25">
      <c r="A391" t="s">
        <v>440</v>
      </c>
      <c r="B391">
        <v>43329.195312999997</v>
      </c>
      <c r="C391">
        <v>41776</v>
      </c>
      <c r="D391">
        <v>42392</v>
      </c>
      <c r="E391">
        <v>42512</v>
      </c>
      <c r="F391">
        <v>41512</v>
      </c>
      <c r="G391">
        <v>41858</v>
      </c>
      <c r="H391">
        <v>41776</v>
      </c>
      <c r="I391">
        <v>41072</v>
      </c>
      <c r="J391">
        <v>41510</v>
      </c>
      <c r="L391" s="1" t="str">
        <f t="shared" si="76"/>
        <v>17SEP2022:06:00:00</v>
      </c>
      <c r="M391">
        <v>6</v>
      </c>
      <c r="N391">
        <f t="shared" si="70"/>
        <v>-1553.1953129999965</v>
      </c>
      <c r="O391">
        <f t="shared" si="77"/>
        <v>-1553.1953129999965</v>
      </c>
      <c r="P391" t="str">
        <f t="shared" si="78"/>
        <v/>
      </c>
      <c r="Q391">
        <f t="shared" si="79"/>
        <v>1</v>
      </c>
      <c r="R391" t="str">
        <f t="shared" si="80"/>
        <v/>
      </c>
      <c r="S391">
        <f t="shared" si="71"/>
        <v>3.5846391833037194</v>
      </c>
      <c r="V391">
        <v>6</v>
      </c>
      <c r="W391">
        <f t="shared" si="72"/>
        <v>-1553.1953129999965</v>
      </c>
      <c r="X391" t="str">
        <f t="shared" si="73"/>
        <v/>
      </c>
      <c r="Y391">
        <f t="shared" si="74"/>
        <v>1</v>
      </c>
      <c r="Z391" t="str">
        <f t="shared" si="75"/>
        <v/>
      </c>
    </row>
    <row r="392" spans="1:26" x14ac:dyDescent="0.25">
      <c r="A392" t="s">
        <v>441</v>
      </c>
      <c r="B392">
        <v>43630.035155999998</v>
      </c>
      <c r="C392">
        <v>42229</v>
      </c>
      <c r="D392">
        <v>43245</v>
      </c>
      <c r="E392">
        <v>43425</v>
      </c>
      <c r="F392">
        <v>41964</v>
      </c>
      <c r="G392">
        <v>42325</v>
      </c>
      <c r="H392">
        <v>42229</v>
      </c>
      <c r="I392">
        <v>41684</v>
      </c>
      <c r="J392">
        <v>42022</v>
      </c>
      <c r="L392" s="1" t="str">
        <f t="shared" si="76"/>
        <v>17SEP2022:07:00:00</v>
      </c>
      <c r="M392">
        <v>7</v>
      </c>
      <c r="N392">
        <f t="shared" si="70"/>
        <v>-1401.0351559999981</v>
      </c>
      <c r="O392">
        <f t="shared" si="77"/>
        <v>-1401.0351559999981</v>
      </c>
      <c r="P392" t="str">
        <f t="shared" si="78"/>
        <v/>
      </c>
      <c r="Q392">
        <f t="shared" si="79"/>
        <v>1</v>
      </c>
      <c r="R392" t="str">
        <f t="shared" si="80"/>
        <v/>
      </c>
      <c r="S392">
        <f t="shared" si="71"/>
        <v>3.211171274537302</v>
      </c>
      <c r="V392">
        <v>7</v>
      </c>
      <c r="W392">
        <f t="shared" si="72"/>
        <v>-1401.0351559999981</v>
      </c>
      <c r="X392" t="str">
        <f t="shared" si="73"/>
        <v/>
      </c>
      <c r="Y392">
        <f t="shared" si="74"/>
        <v>1</v>
      </c>
      <c r="Z392" t="str">
        <f t="shared" si="75"/>
        <v/>
      </c>
    </row>
    <row r="393" spans="1:26" x14ac:dyDescent="0.25">
      <c r="A393" t="s">
        <v>442</v>
      </c>
      <c r="B393">
        <v>44190.285155999998</v>
      </c>
      <c r="C393">
        <v>42703</v>
      </c>
      <c r="D393">
        <v>43898</v>
      </c>
      <c r="E393">
        <v>43969</v>
      </c>
      <c r="F393">
        <v>42434</v>
      </c>
      <c r="G393">
        <v>42836</v>
      </c>
      <c r="H393">
        <v>42703</v>
      </c>
      <c r="I393">
        <v>42276</v>
      </c>
      <c r="J393">
        <v>42546</v>
      </c>
      <c r="L393" s="1" t="str">
        <f t="shared" si="76"/>
        <v>17SEP2022:08:00:00</v>
      </c>
      <c r="M393">
        <v>8</v>
      </c>
      <c r="N393">
        <f t="shared" si="70"/>
        <v>-1487.2851559999981</v>
      </c>
      <c r="O393">
        <f t="shared" si="77"/>
        <v>-1487.2851559999981</v>
      </c>
      <c r="P393" t="str">
        <f t="shared" si="78"/>
        <v/>
      </c>
      <c r="Q393">
        <f t="shared" si="79"/>
        <v>1</v>
      </c>
      <c r="R393" t="str">
        <f t="shared" si="80"/>
        <v/>
      </c>
      <c r="S393">
        <f t="shared" si="71"/>
        <v>3.3656382862197027</v>
      </c>
      <c r="V393">
        <v>8</v>
      </c>
      <c r="W393">
        <f t="shared" si="72"/>
        <v>-1487.2851559999981</v>
      </c>
      <c r="X393" t="str">
        <f t="shared" si="73"/>
        <v/>
      </c>
      <c r="Y393">
        <f t="shared" si="74"/>
        <v>1</v>
      </c>
      <c r="Z393" t="str">
        <f t="shared" si="75"/>
        <v/>
      </c>
    </row>
    <row r="394" spans="1:26" x14ac:dyDescent="0.25">
      <c r="A394" t="s">
        <v>443</v>
      </c>
      <c r="B394">
        <v>46504.027344000002</v>
      </c>
      <c r="C394">
        <v>44696</v>
      </c>
      <c r="D394">
        <v>46251</v>
      </c>
      <c r="E394">
        <v>46100</v>
      </c>
      <c r="F394">
        <v>44281</v>
      </c>
      <c r="G394">
        <v>44940</v>
      </c>
      <c r="H394">
        <v>44696</v>
      </c>
      <c r="I394">
        <v>44494</v>
      </c>
      <c r="J394">
        <v>44624</v>
      </c>
      <c r="L394" s="1" t="str">
        <f t="shared" si="76"/>
        <v>17SEP2022:09:00:00</v>
      </c>
      <c r="M394">
        <v>9</v>
      </c>
      <c r="N394">
        <f t="shared" si="70"/>
        <v>-1808.0273440000019</v>
      </c>
      <c r="O394">
        <f t="shared" si="77"/>
        <v>-1808.0273440000019</v>
      </c>
      <c r="P394" t="str">
        <f t="shared" si="78"/>
        <v/>
      </c>
      <c r="Q394">
        <f t="shared" si="79"/>
        <v>1</v>
      </c>
      <c r="R394" t="str">
        <f t="shared" si="80"/>
        <v/>
      </c>
      <c r="S394">
        <f t="shared" si="71"/>
        <v>3.8878941185580467</v>
      </c>
      <c r="V394">
        <v>9</v>
      </c>
      <c r="W394">
        <f t="shared" si="72"/>
        <v>-1808.0273440000019</v>
      </c>
      <c r="X394" t="str">
        <f t="shared" si="73"/>
        <v/>
      </c>
      <c r="Y394">
        <f t="shared" si="74"/>
        <v>1</v>
      </c>
      <c r="Z394" t="str">
        <f t="shared" si="75"/>
        <v/>
      </c>
    </row>
    <row r="395" spans="1:26" x14ac:dyDescent="0.25">
      <c r="A395" t="s">
        <v>444</v>
      </c>
      <c r="B395">
        <v>50364.6875</v>
      </c>
      <c r="C395">
        <v>48077</v>
      </c>
      <c r="D395">
        <v>49036</v>
      </c>
      <c r="E395">
        <v>49252</v>
      </c>
      <c r="F395">
        <v>47479</v>
      </c>
      <c r="G395">
        <v>48405</v>
      </c>
      <c r="H395">
        <v>48077</v>
      </c>
      <c r="I395">
        <v>48213</v>
      </c>
      <c r="J395">
        <v>48117</v>
      </c>
      <c r="L395" s="1" t="str">
        <f t="shared" si="76"/>
        <v>17SEP2022:10:00:00</v>
      </c>
      <c r="M395">
        <v>10</v>
      </c>
      <c r="N395">
        <f t="shared" si="70"/>
        <v>-2287.6875</v>
      </c>
      <c r="O395">
        <f t="shared" si="77"/>
        <v>-2287.6875</v>
      </c>
      <c r="P395" t="str">
        <f t="shared" si="78"/>
        <v/>
      </c>
      <c r="Q395">
        <f t="shared" si="79"/>
        <v>1</v>
      </c>
      <c r="R395" t="str">
        <f t="shared" si="80"/>
        <v/>
      </c>
      <c r="S395">
        <f t="shared" si="71"/>
        <v>4.5422450005274033</v>
      </c>
      <c r="V395">
        <v>10</v>
      </c>
      <c r="W395">
        <f t="shared" si="72"/>
        <v>-2287.6875</v>
      </c>
      <c r="X395" t="str">
        <f t="shared" si="73"/>
        <v/>
      </c>
      <c r="Y395">
        <f t="shared" si="74"/>
        <v>1</v>
      </c>
      <c r="Z395" t="str">
        <f t="shared" si="75"/>
        <v/>
      </c>
    </row>
    <row r="396" spans="1:26" x14ac:dyDescent="0.25">
      <c r="A396" t="s">
        <v>445</v>
      </c>
      <c r="B396">
        <v>54108.261719000002</v>
      </c>
      <c r="C396">
        <v>52261</v>
      </c>
      <c r="D396">
        <v>52388</v>
      </c>
      <c r="E396">
        <v>52812</v>
      </c>
      <c r="F396">
        <v>51516</v>
      </c>
      <c r="G396">
        <v>52465</v>
      </c>
      <c r="H396">
        <v>52261</v>
      </c>
      <c r="I396">
        <v>52219</v>
      </c>
      <c r="J396">
        <v>52185</v>
      </c>
      <c r="L396" s="1" t="str">
        <f t="shared" si="76"/>
        <v>17SEP2022:11:00:00</v>
      </c>
      <c r="M396">
        <v>11</v>
      </c>
      <c r="N396">
        <f t="shared" si="70"/>
        <v>-1847.2617190000019</v>
      </c>
      <c r="O396">
        <f t="shared" si="77"/>
        <v>-1847.2617190000019</v>
      </c>
      <c r="P396" t="str">
        <f t="shared" si="78"/>
        <v/>
      </c>
      <c r="Q396">
        <f t="shared" si="79"/>
        <v>1</v>
      </c>
      <c r="R396" t="str">
        <f t="shared" si="80"/>
        <v/>
      </c>
      <c r="S396">
        <f t="shared" si="71"/>
        <v>3.4140104677421927</v>
      </c>
      <c r="V396">
        <v>11</v>
      </c>
      <c r="W396">
        <f t="shared" si="72"/>
        <v>-1847.2617190000019</v>
      </c>
      <c r="X396" t="str">
        <f t="shared" si="73"/>
        <v/>
      </c>
      <c r="Y396">
        <f t="shared" si="74"/>
        <v>1</v>
      </c>
      <c r="Z396" t="str">
        <f t="shared" si="75"/>
        <v/>
      </c>
    </row>
    <row r="397" spans="1:26" x14ac:dyDescent="0.25">
      <c r="A397" t="s">
        <v>446</v>
      </c>
      <c r="B397">
        <v>57804.359375</v>
      </c>
      <c r="C397">
        <v>56395</v>
      </c>
      <c r="D397">
        <v>55770</v>
      </c>
      <c r="E397">
        <v>56288</v>
      </c>
      <c r="F397">
        <v>55547</v>
      </c>
      <c r="G397">
        <v>56302</v>
      </c>
      <c r="H397">
        <v>56395</v>
      </c>
      <c r="I397">
        <v>56071</v>
      </c>
      <c r="J397">
        <v>56131</v>
      </c>
      <c r="L397" s="1" t="str">
        <f t="shared" si="76"/>
        <v>17SEP2022:12:00:00</v>
      </c>
      <c r="M397">
        <v>12</v>
      </c>
      <c r="N397">
        <f t="shared" si="70"/>
        <v>-1409.359375</v>
      </c>
      <c r="O397">
        <f t="shared" si="77"/>
        <v>-1409.359375</v>
      </c>
      <c r="P397" t="str">
        <f t="shared" si="78"/>
        <v/>
      </c>
      <c r="Q397">
        <f t="shared" si="79"/>
        <v>1</v>
      </c>
      <c r="R397" t="str">
        <f t="shared" si="80"/>
        <v/>
      </c>
      <c r="S397">
        <f t="shared" si="71"/>
        <v>2.438154129270635</v>
      </c>
      <c r="V397">
        <v>12</v>
      </c>
      <c r="W397">
        <f t="shared" si="72"/>
        <v>-1409.359375</v>
      </c>
      <c r="X397" t="str">
        <f t="shared" si="73"/>
        <v/>
      </c>
      <c r="Y397">
        <f t="shared" si="74"/>
        <v>1</v>
      </c>
      <c r="Z397" t="str">
        <f t="shared" si="75"/>
        <v/>
      </c>
    </row>
    <row r="398" spans="1:26" x14ac:dyDescent="0.25">
      <c r="A398" t="s">
        <v>447</v>
      </c>
      <c r="B398">
        <v>61307.179687999997</v>
      </c>
      <c r="C398">
        <v>60129</v>
      </c>
      <c r="D398">
        <v>59227</v>
      </c>
      <c r="E398">
        <v>59994</v>
      </c>
      <c r="F398">
        <v>59329</v>
      </c>
      <c r="G398">
        <v>59661</v>
      </c>
      <c r="H398">
        <v>60129</v>
      </c>
      <c r="I398">
        <v>59539</v>
      </c>
      <c r="J398">
        <v>59685</v>
      </c>
      <c r="L398" s="1" t="str">
        <f t="shared" si="76"/>
        <v>17SEP2022:13:00:00</v>
      </c>
      <c r="M398">
        <v>13</v>
      </c>
      <c r="N398">
        <f t="shared" si="70"/>
        <v>-1178.1796879999965</v>
      </c>
      <c r="O398">
        <f t="shared" si="77"/>
        <v>-1178.1796879999965</v>
      </c>
      <c r="P398" t="str">
        <f t="shared" si="78"/>
        <v/>
      </c>
      <c r="Q398">
        <f t="shared" si="79"/>
        <v>1</v>
      </c>
      <c r="R398" t="str">
        <f t="shared" si="80"/>
        <v/>
      </c>
      <c r="S398">
        <f t="shared" si="71"/>
        <v>1.9217646187541202</v>
      </c>
      <c r="V398">
        <v>13</v>
      </c>
      <c r="W398">
        <f t="shared" si="72"/>
        <v>-1178.1796879999965</v>
      </c>
      <c r="X398" t="str">
        <f t="shared" si="73"/>
        <v/>
      </c>
      <c r="Y398">
        <f t="shared" si="74"/>
        <v>1</v>
      </c>
      <c r="Z398" t="str">
        <f t="shared" si="75"/>
        <v/>
      </c>
    </row>
    <row r="399" spans="1:26" x14ac:dyDescent="0.25">
      <c r="A399" t="s">
        <v>448</v>
      </c>
      <c r="B399">
        <v>64100.054687999997</v>
      </c>
      <c r="C399">
        <v>63080</v>
      </c>
      <c r="D399">
        <v>61944</v>
      </c>
      <c r="E399">
        <v>62823</v>
      </c>
      <c r="F399">
        <v>62297</v>
      </c>
      <c r="G399">
        <v>62353</v>
      </c>
      <c r="H399">
        <v>63080</v>
      </c>
      <c r="I399">
        <v>62488</v>
      </c>
      <c r="J399">
        <v>62574</v>
      </c>
      <c r="L399" s="1" t="str">
        <f t="shared" si="76"/>
        <v>17SEP2022:14:00:00</v>
      </c>
      <c r="M399">
        <v>14</v>
      </c>
      <c r="N399">
        <f t="shared" si="70"/>
        <v>-1020.0546879999965</v>
      </c>
      <c r="O399">
        <f t="shared" si="77"/>
        <v>-1020.0546879999965</v>
      </c>
      <c r="P399" t="str">
        <f t="shared" si="78"/>
        <v/>
      </c>
      <c r="Q399">
        <f t="shared" si="79"/>
        <v>1</v>
      </c>
      <c r="R399" t="str">
        <f t="shared" si="80"/>
        <v/>
      </c>
      <c r="S399">
        <f t="shared" si="71"/>
        <v>1.591347609553535</v>
      </c>
      <c r="V399">
        <v>14</v>
      </c>
      <c r="W399">
        <f t="shared" si="72"/>
        <v>-1020.0546879999965</v>
      </c>
      <c r="X399" t="str">
        <f t="shared" si="73"/>
        <v/>
      </c>
      <c r="Y399">
        <f t="shared" si="74"/>
        <v>1</v>
      </c>
      <c r="Z399" t="str">
        <f t="shared" si="75"/>
        <v/>
      </c>
    </row>
    <row r="400" spans="1:26" x14ac:dyDescent="0.25">
      <c r="A400" t="s">
        <v>449</v>
      </c>
      <c r="B400">
        <v>66067.15625</v>
      </c>
      <c r="C400">
        <v>65360</v>
      </c>
      <c r="D400">
        <v>64373</v>
      </c>
      <c r="E400">
        <v>65978</v>
      </c>
      <c r="F400">
        <v>64538</v>
      </c>
      <c r="G400">
        <v>64428</v>
      </c>
      <c r="H400">
        <v>65360</v>
      </c>
      <c r="I400">
        <v>64790</v>
      </c>
      <c r="J400">
        <v>64804</v>
      </c>
      <c r="L400" s="1" t="str">
        <f t="shared" si="76"/>
        <v>17SEP2022:15:00:00</v>
      </c>
      <c r="M400">
        <v>15</v>
      </c>
      <c r="N400">
        <f t="shared" si="70"/>
        <v>-707.15625</v>
      </c>
      <c r="O400">
        <f t="shared" si="77"/>
        <v>-707.15625</v>
      </c>
      <c r="P400" t="str">
        <f t="shared" si="78"/>
        <v/>
      </c>
      <c r="Q400">
        <f t="shared" si="79"/>
        <v>1</v>
      </c>
      <c r="R400" t="str">
        <f t="shared" si="80"/>
        <v/>
      </c>
      <c r="S400">
        <f t="shared" si="71"/>
        <v>1.0703597523164168</v>
      </c>
      <c r="V400">
        <v>15</v>
      </c>
      <c r="W400">
        <f t="shared" si="72"/>
        <v>-707.15625</v>
      </c>
      <c r="X400" t="str">
        <f t="shared" si="73"/>
        <v/>
      </c>
      <c r="Y400">
        <f t="shared" si="74"/>
        <v>1</v>
      </c>
      <c r="Z400" t="str">
        <f t="shared" si="75"/>
        <v/>
      </c>
    </row>
    <row r="401" spans="1:26" x14ac:dyDescent="0.25">
      <c r="A401" t="s">
        <v>450</v>
      </c>
      <c r="B401">
        <v>67224.5625</v>
      </c>
      <c r="C401">
        <v>66899</v>
      </c>
      <c r="D401">
        <v>65849</v>
      </c>
      <c r="E401">
        <v>67628</v>
      </c>
      <c r="F401">
        <v>66044</v>
      </c>
      <c r="G401">
        <v>65870</v>
      </c>
      <c r="H401">
        <v>66899</v>
      </c>
      <c r="I401">
        <v>66356</v>
      </c>
      <c r="J401">
        <v>66323</v>
      </c>
      <c r="L401" s="1" t="str">
        <f t="shared" si="76"/>
        <v>17SEP2022:16:00:00</v>
      </c>
      <c r="M401">
        <v>16</v>
      </c>
      <c r="N401">
        <f t="shared" si="70"/>
        <v>-325.5625</v>
      </c>
      <c r="O401">
        <f t="shared" si="77"/>
        <v>-325.5625</v>
      </c>
      <c r="P401" t="str">
        <f t="shared" si="78"/>
        <v/>
      </c>
      <c r="Q401">
        <f t="shared" si="79"/>
        <v>1</v>
      </c>
      <c r="R401" t="str">
        <f t="shared" si="80"/>
        <v/>
      </c>
      <c r="S401">
        <f t="shared" si="71"/>
        <v>0.48429099110909052</v>
      </c>
      <c r="V401">
        <v>16</v>
      </c>
      <c r="W401">
        <f t="shared" si="72"/>
        <v>-325.5625</v>
      </c>
      <c r="X401" t="str">
        <f t="shared" si="73"/>
        <v/>
      </c>
      <c r="Y401">
        <f t="shared" si="74"/>
        <v>1</v>
      </c>
      <c r="Z401" t="str">
        <f t="shared" si="75"/>
        <v/>
      </c>
    </row>
    <row r="402" spans="1:26" x14ac:dyDescent="0.25">
      <c r="A402" t="s">
        <v>451</v>
      </c>
      <c r="B402">
        <v>67590.265625</v>
      </c>
      <c r="C402">
        <v>67519</v>
      </c>
      <c r="D402">
        <v>66509</v>
      </c>
      <c r="E402">
        <v>68489</v>
      </c>
      <c r="F402">
        <v>66580</v>
      </c>
      <c r="G402">
        <v>66386</v>
      </c>
      <c r="H402">
        <v>67519</v>
      </c>
      <c r="I402">
        <v>67037</v>
      </c>
      <c r="J402">
        <v>66926</v>
      </c>
      <c r="L402" s="1" t="str">
        <f t="shared" si="76"/>
        <v>17SEP2022:17:00:00</v>
      </c>
      <c r="M402">
        <v>17</v>
      </c>
      <c r="N402">
        <f t="shared" si="70"/>
        <v>-71.265625</v>
      </c>
      <c r="O402">
        <f t="shared" si="77"/>
        <v>-71.265625</v>
      </c>
      <c r="P402" t="str">
        <f t="shared" si="78"/>
        <v/>
      </c>
      <c r="Q402">
        <f t="shared" si="79"/>
        <v>1</v>
      </c>
      <c r="R402" t="str">
        <f t="shared" si="80"/>
        <v/>
      </c>
      <c r="S402">
        <f t="shared" si="71"/>
        <v>0.10543770517990178</v>
      </c>
      <c r="V402">
        <v>17</v>
      </c>
      <c r="W402">
        <f t="shared" si="72"/>
        <v>-71.265625</v>
      </c>
      <c r="X402" t="str">
        <f t="shared" si="73"/>
        <v/>
      </c>
      <c r="Y402">
        <f t="shared" si="74"/>
        <v>1</v>
      </c>
      <c r="Z402" t="str">
        <f t="shared" si="75"/>
        <v/>
      </c>
    </row>
    <row r="403" spans="1:26" x14ac:dyDescent="0.25">
      <c r="A403" t="s">
        <v>452</v>
      </c>
      <c r="B403">
        <v>67120.90625</v>
      </c>
      <c r="C403">
        <v>66718</v>
      </c>
      <c r="D403">
        <v>65795</v>
      </c>
      <c r="E403">
        <v>67815</v>
      </c>
      <c r="F403">
        <v>65791</v>
      </c>
      <c r="G403">
        <v>65636</v>
      </c>
      <c r="H403">
        <v>66718</v>
      </c>
      <c r="I403">
        <v>66410</v>
      </c>
      <c r="J403">
        <v>66201</v>
      </c>
      <c r="L403" s="1" t="str">
        <f t="shared" si="76"/>
        <v>17SEP2022:18:00:00</v>
      </c>
      <c r="M403">
        <v>18</v>
      </c>
      <c r="N403">
        <f t="shared" si="70"/>
        <v>-402.90625</v>
      </c>
      <c r="O403">
        <f t="shared" si="77"/>
        <v>-402.90625</v>
      </c>
      <c r="P403" t="str">
        <f t="shared" si="78"/>
        <v/>
      </c>
      <c r="Q403">
        <f t="shared" si="79"/>
        <v>1</v>
      </c>
      <c r="R403" t="str">
        <f t="shared" si="80"/>
        <v/>
      </c>
      <c r="S403">
        <f t="shared" si="71"/>
        <v>0.60026938328175505</v>
      </c>
      <c r="V403">
        <v>18</v>
      </c>
      <c r="W403">
        <f t="shared" si="72"/>
        <v>-402.90625</v>
      </c>
      <c r="X403" t="str">
        <f t="shared" si="73"/>
        <v/>
      </c>
      <c r="Y403">
        <f t="shared" si="74"/>
        <v>1</v>
      </c>
      <c r="Z403" t="str">
        <f t="shared" si="75"/>
        <v/>
      </c>
    </row>
    <row r="404" spans="1:26" x14ac:dyDescent="0.25">
      <c r="A404" t="s">
        <v>453</v>
      </c>
      <c r="B404">
        <v>65476.011719000002</v>
      </c>
      <c r="C404">
        <v>64671</v>
      </c>
      <c r="D404">
        <v>63587</v>
      </c>
      <c r="E404">
        <v>65176</v>
      </c>
      <c r="F404">
        <v>63898</v>
      </c>
      <c r="G404">
        <v>63628</v>
      </c>
      <c r="H404">
        <v>64671</v>
      </c>
      <c r="I404">
        <v>64112</v>
      </c>
      <c r="J404">
        <v>64099</v>
      </c>
      <c r="L404" s="1" t="str">
        <f t="shared" si="76"/>
        <v>17SEP2022:19:00:00</v>
      </c>
      <c r="M404">
        <v>19</v>
      </c>
      <c r="N404">
        <f t="shared" si="70"/>
        <v>-805.0117190000019</v>
      </c>
      <c r="O404">
        <f t="shared" si="77"/>
        <v>-805.0117190000019</v>
      </c>
      <c r="P404" t="str">
        <f t="shared" si="78"/>
        <v/>
      </c>
      <c r="Q404">
        <f t="shared" si="79"/>
        <v>1</v>
      </c>
      <c r="R404" t="str">
        <f t="shared" si="80"/>
        <v/>
      </c>
      <c r="S404">
        <f t="shared" si="71"/>
        <v>1.2294758001675925</v>
      </c>
      <c r="V404">
        <v>19</v>
      </c>
      <c r="W404">
        <f t="shared" si="72"/>
        <v>-805.0117190000019</v>
      </c>
      <c r="X404" t="str">
        <f t="shared" si="73"/>
        <v/>
      </c>
      <c r="Y404">
        <f t="shared" si="74"/>
        <v>1</v>
      </c>
      <c r="Z404" t="str">
        <f t="shared" si="75"/>
        <v/>
      </c>
    </row>
    <row r="405" spans="1:26" x14ac:dyDescent="0.25">
      <c r="A405" t="s">
        <v>454</v>
      </c>
      <c r="B405">
        <v>62635.460937999997</v>
      </c>
      <c r="C405">
        <v>62445</v>
      </c>
      <c r="D405">
        <v>61327</v>
      </c>
      <c r="E405">
        <v>62492</v>
      </c>
      <c r="F405">
        <v>61895</v>
      </c>
      <c r="G405">
        <v>61440</v>
      </c>
      <c r="H405">
        <v>62445</v>
      </c>
      <c r="I405">
        <v>61546</v>
      </c>
      <c r="J405">
        <v>61796</v>
      </c>
      <c r="L405" s="1" t="str">
        <f t="shared" si="76"/>
        <v>17SEP2022:20:00:00</v>
      </c>
      <c r="M405">
        <v>20</v>
      </c>
      <c r="N405">
        <f t="shared" si="70"/>
        <v>-190.46093799999653</v>
      </c>
      <c r="O405">
        <f t="shared" si="77"/>
        <v>-190.46093799999653</v>
      </c>
      <c r="P405" t="str">
        <f t="shared" si="78"/>
        <v/>
      </c>
      <c r="Q405">
        <f t="shared" si="79"/>
        <v>1</v>
      </c>
      <c r="R405" t="str">
        <f t="shared" si="80"/>
        <v/>
      </c>
      <c r="S405">
        <f t="shared" si="71"/>
        <v>0.30407844876965973</v>
      </c>
      <c r="V405">
        <v>20</v>
      </c>
      <c r="W405">
        <f t="shared" si="72"/>
        <v>-190.46093799999653</v>
      </c>
      <c r="X405" t="str">
        <f t="shared" si="73"/>
        <v/>
      </c>
      <c r="Y405">
        <f t="shared" si="74"/>
        <v>1</v>
      </c>
      <c r="Z405" t="str">
        <f t="shared" si="75"/>
        <v/>
      </c>
    </row>
    <row r="406" spans="1:26" x14ac:dyDescent="0.25">
      <c r="A406" t="s">
        <v>455</v>
      </c>
      <c r="B406">
        <v>60678.6875</v>
      </c>
      <c r="C406">
        <v>60426</v>
      </c>
      <c r="D406">
        <v>60084</v>
      </c>
      <c r="E406">
        <v>61025</v>
      </c>
      <c r="F406">
        <v>59963</v>
      </c>
      <c r="G406">
        <v>59485</v>
      </c>
      <c r="H406">
        <v>60426</v>
      </c>
      <c r="I406">
        <v>59534</v>
      </c>
      <c r="J406">
        <v>59809</v>
      </c>
      <c r="L406" s="1" t="str">
        <f t="shared" si="76"/>
        <v>17SEP2022:21:00:00</v>
      </c>
      <c r="M406">
        <v>21</v>
      </c>
      <c r="N406">
        <f t="shared" si="70"/>
        <v>-252.6875</v>
      </c>
      <c r="O406">
        <f t="shared" si="77"/>
        <v>-252.6875</v>
      </c>
      <c r="P406" t="str">
        <f t="shared" si="78"/>
        <v/>
      </c>
      <c r="Q406">
        <f t="shared" si="79"/>
        <v>1</v>
      </c>
      <c r="R406" t="str">
        <f t="shared" si="80"/>
        <v/>
      </c>
      <c r="S406">
        <f t="shared" si="71"/>
        <v>0.41643534231026336</v>
      </c>
      <c r="V406">
        <v>21</v>
      </c>
      <c r="W406">
        <f t="shared" si="72"/>
        <v>-252.6875</v>
      </c>
      <c r="X406" t="str">
        <f t="shared" si="73"/>
        <v/>
      </c>
      <c r="Y406">
        <f t="shared" si="74"/>
        <v>1</v>
      </c>
      <c r="Z406" t="str">
        <f t="shared" si="75"/>
        <v/>
      </c>
    </row>
    <row r="407" spans="1:26" x14ac:dyDescent="0.25">
      <c r="A407" t="s">
        <v>456</v>
      </c>
      <c r="B407">
        <v>58119.609375</v>
      </c>
      <c r="C407">
        <v>57761</v>
      </c>
      <c r="D407">
        <v>57913</v>
      </c>
      <c r="E407">
        <v>58707</v>
      </c>
      <c r="F407">
        <v>57380</v>
      </c>
      <c r="G407">
        <v>56846</v>
      </c>
      <c r="H407">
        <v>57761</v>
      </c>
      <c r="I407">
        <v>56692</v>
      </c>
      <c r="J407">
        <v>57101</v>
      </c>
      <c r="L407" s="1" t="str">
        <f t="shared" si="76"/>
        <v>17SEP2022:22:00:00</v>
      </c>
      <c r="M407">
        <v>22</v>
      </c>
      <c r="N407">
        <f t="shared" si="70"/>
        <v>-358.609375</v>
      </c>
      <c r="O407">
        <f t="shared" si="77"/>
        <v>-358.609375</v>
      </c>
      <c r="P407" t="str">
        <f t="shared" si="78"/>
        <v/>
      </c>
      <c r="Q407">
        <f t="shared" si="79"/>
        <v>1</v>
      </c>
      <c r="R407" t="str">
        <f t="shared" si="80"/>
        <v/>
      </c>
      <c r="S407">
        <f t="shared" si="71"/>
        <v>0.61701958918233013</v>
      </c>
      <c r="V407">
        <v>22</v>
      </c>
      <c r="W407">
        <f t="shared" si="72"/>
        <v>-358.609375</v>
      </c>
      <c r="X407" t="str">
        <f t="shared" si="73"/>
        <v/>
      </c>
      <c r="Y407">
        <f t="shared" si="74"/>
        <v>1</v>
      </c>
      <c r="Z407" t="str">
        <f t="shared" si="75"/>
        <v/>
      </c>
    </row>
    <row r="408" spans="1:26" x14ac:dyDescent="0.25">
      <c r="A408" t="s">
        <v>457</v>
      </c>
      <c r="B408">
        <v>55152.375</v>
      </c>
      <c r="C408">
        <v>54817</v>
      </c>
      <c r="D408">
        <v>54645</v>
      </c>
      <c r="E408">
        <v>55278</v>
      </c>
      <c r="F408">
        <v>54432</v>
      </c>
      <c r="G408">
        <v>53874</v>
      </c>
      <c r="H408">
        <v>54817</v>
      </c>
      <c r="I408">
        <v>53860</v>
      </c>
      <c r="J408">
        <v>54189</v>
      </c>
      <c r="L408" s="1" t="str">
        <f t="shared" si="76"/>
        <v>17SEP2022:23:00:00</v>
      </c>
      <c r="M408">
        <v>23</v>
      </c>
      <c r="N408">
        <f t="shared" si="70"/>
        <v>-335.375</v>
      </c>
      <c r="O408">
        <f t="shared" si="77"/>
        <v>-335.375</v>
      </c>
      <c r="P408" t="str">
        <f t="shared" si="78"/>
        <v/>
      </c>
      <c r="Q408">
        <f t="shared" si="79"/>
        <v>1</v>
      </c>
      <c r="R408" t="str">
        <f t="shared" si="80"/>
        <v/>
      </c>
      <c r="S408">
        <f t="shared" si="71"/>
        <v>0.60808804697893792</v>
      </c>
      <c r="V408">
        <v>23</v>
      </c>
      <c r="W408">
        <f t="shared" si="72"/>
        <v>-335.375</v>
      </c>
      <c r="X408" t="str">
        <f t="shared" si="73"/>
        <v/>
      </c>
      <c r="Y408">
        <f t="shared" si="74"/>
        <v>1</v>
      </c>
      <c r="Z408" t="str">
        <f t="shared" si="75"/>
        <v/>
      </c>
    </row>
    <row r="409" spans="1:26" x14ac:dyDescent="0.25">
      <c r="A409" t="s">
        <v>458</v>
      </c>
      <c r="B409">
        <v>52086.527344000002</v>
      </c>
      <c r="C409">
        <v>51549</v>
      </c>
      <c r="D409">
        <v>51323</v>
      </c>
      <c r="E409">
        <v>51935</v>
      </c>
      <c r="F409">
        <v>51191</v>
      </c>
      <c r="G409">
        <v>50800</v>
      </c>
      <c r="H409">
        <v>51549</v>
      </c>
      <c r="I409">
        <v>50910</v>
      </c>
      <c r="J409">
        <v>51084</v>
      </c>
      <c r="L409" s="1" t="str">
        <f t="shared" si="76"/>
        <v>18SEP2022:00:00:00</v>
      </c>
      <c r="M409">
        <v>24</v>
      </c>
      <c r="N409">
        <f t="shared" si="70"/>
        <v>-537.5273440000019</v>
      </c>
      <c r="O409">
        <f t="shared" si="77"/>
        <v>-537.5273440000019</v>
      </c>
      <c r="P409" t="str">
        <f t="shared" si="78"/>
        <v/>
      </c>
      <c r="Q409">
        <f t="shared" si="79"/>
        <v>1</v>
      </c>
      <c r="R409" t="str">
        <f t="shared" si="80"/>
        <v/>
      </c>
      <c r="S409">
        <f t="shared" si="71"/>
        <v>1.0319892137365176</v>
      </c>
      <c r="V409">
        <v>24</v>
      </c>
      <c r="W409">
        <f t="shared" si="72"/>
        <v>-537.5273440000019</v>
      </c>
      <c r="X409" t="str">
        <f t="shared" si="73"/>
        <v/>
      </c>
      <c r="Y409">
        <f t="shared" si="74"/>
        <v>1</v>
      </c>
      <c r="Z409" t="str">
        <f t="shared" si="75"/>
        <v/>
      </c>
    </row>
    <row r="410" spans="1:26" x14ac:dyDescent="0.25">
      <c r="A410" t="s">
        <v>459</v>
      </c>
      <c r="B410">
        <v>49249.804687999997</v>
      </c>
      <c r="C410">
        <v>48366</v>
      </c>
      <c r="D410">
        <v>48508</v>
      </c>
      <c r="E410">
        <v>48899</v>
      </c>
      <c r="F410">
        <v>48251</v>
      </c>
      <c r="G410">
        <v>48323</v>
      </c>
      <c r="H410">
        <v>48366</v>
      </c>
      <c r="I410">
        <v>47815</v>
      </c>
      <c r="J410">
        <v>48145</v>
      </c>
      <c r="L410" s="1" t="str">
        <f t="shared" si="76"/>
        <v>18SEP2022:01:00:00</v>
      </c>
      <c r="M410">
        <v>1</v>
      </c>
      <c r="N410">
        <f t="shared" si="70"/>
        <v>-883.80468799999653</v>
      </c>
      <c r="O410">
        <f t="shared" si="77"/>
        <v>-883.80468799999653</v>
      </c>
      <c r="P410" t="str">
        <f t="shared" si="78"/>
        <v/>
      </c>
      <c r="Q410">
        <f t="shared" si="79"/>
        <v>1</v>
      </c>
      <c r="R410" t="str">
        <f t="shared" si="80"/>
        <v/>
      </c>
      <c r="S410">
        <f t="shared" si="71"/>
        <v>1.7945344019107159</v>
      </c>
      <c r="V410">
        <v>1</v>
      </c>
      <c r="W410">
        <f t="shared" si="72"/>
        <v>-883.80468799999653</v>
      </c>
      <c r="X410" t="str">
        <f t="shared" si="73"/>
        <v/>
      </c>
      <c r="Y410">
        <f t="shared" si="74"/>
        <v>1</v>
      </c>
      <c r="Z410" t="str">
        <f t="shared" si="75"/>
        <v/>
      </c>
    </row>
    <row r="411" spans="1:26" x14ac:dyDescent="0.25">
      <c r="A411" t="s">
        <v>460</v>
      </c>
      <c r="B411">
        <v>46876.085937999997</v>
      </c>
      <c r="C411">
        <v>46125</v>
      </c>
      <c r="D411">
        <v>46270</v>
      </c>
      <c r="E411">
        <v>46352</v>
      </c>
      <c r="F411">
        <v>45997</v>
      </c>
      <c r="G411">
        <v>46114</v>
      </c>
      <c r="H411">
        <v>46125</v>
      </c>
      <c r="I411">
        <v>45612</v>
      </c>
      <c r="J411">
        <v>45923</v>
      </c>
      <c r="L411" s="1" t="str">
        <f t="shared" si="76"/>
        <v>18SEP2022:02:00:00</v>
      </c>
      <c r="M411">
        <v>2</v>
      </c>
      <c r="N411">
        <f t="shared" si="70"/>
        <v>-751.08593799999653</v>
      </c>
      <c r="O411">
        <f t="shared" si="77"/>
        <v>-751.08593799999653</v>
      </c>
      <c r="P411" t="str">
        <f t="shared" si="78"/>
        <v/>
      </c>
      <c r="Q411">
        <f t="shared" si="79"/>
        <v>1</v>
      </c>
      <c r="R411" t="str">
        <f t="shared" si="80"/>
        <v/>
      </c>
      <c r="S411">
        <f t="shared" si="71"/>
        <v>1.602279548240034</v>
      </c>
      <c r="V411">
        <v>2</v>
      </c>
      <c r="W411">
        <f t="shared" si="72"/>
        <v>-751.08593799999653</v>
      </c>
      <c r="X411" t="str">
        <f t="shared" si="73"/>
        <v/>
      </c>
      <c r="Y411">
        <f t="shared" si="74"/>
        <v>1</v>
      </c>
      <c r="Z411" t="str">
        <f t="shared" si="75"/>
        <v/>
      </c>
    </row>
    <row r="412" spans="1:26" x14ac:dyDescent="0.25">
      <c r="A412" t="s">
        <v>461</v>
      </c>
      <c r="B412">
        <v>44785.417969000002</v>
      </c>
      <c r="C412">
        <v>44434</v>
      </c>
      <c r="D412">
        <v>44569</v>
      </c>
      <c r="E412">
        <v>44545</v>
      </c>
      <c r="F412">
        <v>44263</v>
      </c>
      <c r="G412">
        <v>44451</v>
      </c>
      <c r="H412">
        <v>44434</v>
      </c>
      <c r="I412">
        <v>43943</v>
      </c>
      <c r="J412">
        <v>44241</v>
      </c>
      <c r="L412" s="1" t="str">
        <f t="shared" si="76"/>
        <v>18SEP2022:03:00:00</v>
      </c>
      <c r="M412">
        <v>3</v>
      </c>
      <c r="N412">
        <f t="shared" si="70"/>
        <v>-351.4179690000019</v>
      </c>
      <c r="O412">
        <f t="shared" si="77"/>
        <v>-351.4179690000019</v>
      </c>
      <c r="P412" t="str">
        <f t="shared" si="78"/>
        <v/>
      </c>
      <c r="Q412">
        <f t="shared" si="79"/>
        <v>1</v>
      </c>
      <c r="R412" t="str">
        <f t="shared" si="80"/>
        <v/>
      </c>
      <c r="S412">
        <f t="shared" si="71"/>
        <v>0.78467051316401626</v>
      </c>
      <c r="V412">
        <v>3</v>
      </c>
      <c r="W412">
        <f t="shared" si="72"/>
        <v>-351.4179690000019</v>
      </c>
      <c r="X412" t="str">
        <f t="shared" si="73"/>
        <v/>
      </c>
      <c r="Y412">
        <f t="shared" si="74"/>
        <v>1</v>
      </c>
      <c r="Z412" t="str">
        <f t="shared" si="75"/>
        <v/>
      </c>
    </row>
    <row r="413" spans="1:26" x14ac:dyDescent="0.25">
      <c r="A413" t="s">
        <v>462</v>
      </c>
      <c r="B413">
        <v>43497.292969000002</v>
      </c>
      <c r="C413">
        <v>43148</v>
      </c>
      <c r="D413">
        <v>43464</v>
      </c>
      <c r="E413">
        <v>43400</v>
      </c>
      <c r="F413">
        <v>42984</v>
      </c>
      <c r="G413">
        <v>43205</v>
      </c>
      <c r="H413">
        <v>43148</v>
      </c>
      <c r="I413">
        <v>42503</v>
      </c>
      <c r="J413">
        <v>42912</v>
      </c>
      <c r="L413" s="1" t="str">
        <f t="shared" si="76"/>
        <v>18SEP2022:04:00:00</v>
      </c>
      <c r="M413">
        <v>4</v>
      </c>
      <c r="N413">
        <f t="shared" si="70"/>
        <v>-349.2929690000019</v>
      </c>
      <c r="O413">
        <f t="shared" si="77"/>
        <v>-349.2929690000019</v>
      </c>
      <c r="P413" t="str">
        <f t="shared" si="78"/>
        <v/>
      </c>
      <c r="Q413">
        <f t="shared" si="79"/>
        <v>1</v>
      </c>
      <c r="R413" t="str">
        <f t="shared" si="80"/>
        <v/>
      </c>
      <c r="S413">
        <f t="shared" si="71"/>
        <v>0.8030223150873752</v>
      </c>
      <c r="V413">
        <v>4</v>
      </c>
      <c r="W413">
        <f t="shared" si="72"/>
        <v>-349.2929690000019</v>
      </c>
      <c r="X413" t="str">
        <f t="shared" si="73"/>
        <v/>
      </c>
      <c r="Y413">
        <f t="shared" si="74"/>
        <v>1</v>
      </c>
      <c r="Z413" t="str">
        <f t="shared" si="75"/>
        <v/>
      </c>
    </row>
    <row r="414" spans="1:26" x14ac:dyDescent="0.25">
      <c r="A414" t="s">
        <v>463</v>
      </c>
      <c r="B414">
        <v>42672.101562999997</v>
      </c>
      <c r="C414">
        <v>42264</v>
      </c>
      <c r="D414">
        <v>42623</v>
      </c>
      <c r="E414">
        <v>42529</v>
      </c>
      <c r="F414">
        <v>42086</v>
      </c>
      <c r="G414">
        <v>42332</v>
      </c>
      <c r="H414">
        <v>42264</v>
      </c>
      <c r="I414">
        <v>41548</v>
      </c>
      <c r="J414">
        <v>42003</v>
      </c>
      <c r="L414" s="1" t="str">
        <f t="shared" si="76"/>
        <v>18SEP2022:05:00:00</v>
      </c>
      <c r="M414">
        <v>5</v>
      </c>
      <c r="N414">
        <f t="shared" si="70"/>
        <v>-408.10156299999653</v>
      </c>
      <c r="O414">
        <f t="shared" si="77"/>
        <v>-408.10156299999653</v>
      </c>
      <c r="P414" t="str">
        <f t="shared" si="78"/>
        <v/>
      </c>
      <c r="Q414">
        <f t="shared" si="79"/>
        <v>1</v>
      </c>
      <c r="R414" t="str">
        <f t="shared" si="80"/>
        <v/>
      </c>
      <c r="S414">
        <f t="shared" si="71"/>
        <v>0.95636621598654059</v>
      </c>
      <c r="V414">
        <v>5</v>
      </c>
      <c r="W414">
        <f t="shared" si="72"/>
        <v>-408.10156299999653</v>
      </c>
      <c r="X414" t="str">
        <f t="shared" si="73"/>
        <v/>
      </c>
      <c r="Y414">
        <f t="shared" si="74"/>
        <v>1</v>
      </c>
      <c r="Z414" t="str">
        <f t="shared" si="75"/>
        <v/>
      </c>
    </row>
    <row r="415" spans="1:26" x14ac:dyDescent="0.25">
      <c r="A415" t="s">
        <v>464</v>
      </c>
      <c r="B415">
        <v>42542.109375</v>
      </c>
      <c r="C415">
        <v>41971</v>
      </c>
      <c r="D415">
        <v>42473</v>
      </c>
      <c r="E415">
        <v>42341</v>
      </c>
      <c r="F415">
        <v>41738</v>
      </c>
      <c r="G415">
        <v>41991</v>
      </c>
      <c r="H415">
        <v>41971</v>
      </c>
      <c r="I415">
        <v>41219</v>
      </c>
      <c r="J415">
        <v>41678</v>
      </c>
      <c r="L415" s="1" t="str">
        <f t="shared" si="76"/>
        <v>18SEP2022:06:00:00</v>
      </c>
      <c r="M415">
        <v>6</v>
      </c>
      <c r="N415">
        <f t="shared" si="70"/>
        <v>-571.109375</v>
      </c>
      <c r="O415">
        <f t="shared" si="77"/>
        <v>-571.109375</v>
      </c>
      <c r="P415" t="str">
        <f t="shared" si="78"/>
        <v/>
      </c>
      <c r="Q415">
        <f t="shared" si="79"/>
        <v>1</v>
      </c>
      <c r="R415" t="str">
        <f t="shared" si="80"/>
        <v/>
      </c>
      <c r="S415">
        <f t="shared" si="71"/>
        <v>1.3424566468150123</v>
      </c>
      <c r="V415">
        <v>6</v>
      </c>
      <c r="W415">
        <f t="shared" si="72"/>
        <v>-571.109375</v>
      </c>
      <c r="X415" t="str">
        <f t="shared" si="73"/>
        <v/>
      </c>
      <c r="Y415">
        <f t="shared" si="74"/>
        <v>1</v>
      </c>
      <c r="Z415" t="str">
        <f t="shared" si="75"/>
        <v/>
      </c>
    </row>
    <row r="416" spans="1:26" x14ac:dyDescent="0.25">
      <c r="A416" t="s">
        <v>465</v>
      </c>
      <c r="B416">
        <v>42354.90625</v>
      </c>
      <c r="C416">
        <v>42039</v>
      </c>
      <c r="D416">
        <v>42769</v>
      </c>
      <c r="E416">
        <v>42697</v>
      </c>
      <c r="F416">
        <v>41754</v>
      </c>
      <c r="G416">
        <v>41893</v>
      </c>
      <c r="H416">
        <v>42039</v>
      </c>
      <c r="I416">
        <v>41411</v>
      </c>
      <c r="J416">
        <v>41740</v>
      </c>
      <c r="L416" s="1" t="str">
        <f t="shared" si="76"/>
        <v>18SEP2022:07:00:00</v>
      </c>
      <c r="M416">
        <v>7</v>
      </c>
      <c r="N416">
        <f t="shared" si="70"/>
        <v>-315.90625</v>
      </c>
      <c r="O416">
        <f t="shared" si="77"/>
        <v>-315.90625</v>
      </c>
      <c r="P416" t="str">
        <f t="shared" si="78"/>
        <v/>
      </c>
      <c r="Q416">
        <f t="shared" si="79"/>
        <v>1</v>
      </c>
      <c r="R416" t="str">
        <f t="shared" si="80"/>
        <v/>
      </c>
      <c r="S416">
        <f t="shared" si="71"/>
        <v>0.74585515107827671</v>
      </c>
      <c r="V416">
        <v>7</v>
      </c>
      <c r="W416">
        <f t="shared" si="72"/>
        <v>-315.90625</v>
      </c>
      <c r="X416" t="str">
        <f t="shared" si="73"/>
        <v/>
      </c>
      <c r="Y416">
        <f t="shared" si="74"/>
        <v>1</v>
      </c>
      <c r="Z416" t="str">
        <f t="shared" si="75"/>
        <v/>
      </c>
    </row>
    <row r="417" spans="1:26" x14ac:dyDescent="0.25">
      <c r="A417" t="s">
        <v>466</v>
      </c>
      <c r="B417">
        <v>42522.582030999998</v>
      </c>
      <c r="C417">
        <v>42215</v>
      </c>
      <c r="D417">
        <v>43269</v>
      </c>
      <c r="E417">
        <v>43174</v>
      </c>
      <c r="F417">
        <v>41966</v>
      </c>
      <c r="G417">
        <v>42184</v>
      </c>
      <c r="H417">
        <v>42215</v>
      </c>
      <c r="I417">
        <v>41674</v>
      </c>
      <c r="J417">
        <v>41980</v>
      </c>
      <c r="L417" s="1" t="str">
        <f t="shared" si="76"/>
        <v>18SEP2022:08:00:00</v>
      </c>
      <c r="M417">
        <v>8</v>
      </c>
      <c r="N417">
        <f t="shared" si="70"/>
        <v>-307.5820309999981</v>
      </c>
      <c r="O417">
        <f t="shared" si="77"/>
        <v>-307.5820309999981</v>
      </c>
      <c r="P417" t="str">
        <f t="shared" si="78"/>
        <v/>
      </c>
      <c r="Q417">
        <f t="shared" si="79"/>
        <v>1</v>
      </c>
      <c r="R417" t="str">
        <f t="shared" si="80"/>
        <v/>
      </c>
      <c r="S417">
        <f t="shared" si="71"/>
        <v>0.72333808604511207</v>
      </c>
      <c r="V417">
        <v>8</v>
      </c>
      <c r="W417">
        <f t="shared" si="72"/>
        <v>-307.5820309999981</v>
      </c>
      <c r="X417" t="str">
        <f t="shared" si="73"/>
        <v/>
      </c>
      <c r="Y417">
        <f t="shared" si="74"/>
        <v>1</v>
      </c>
      <c r="Z417" t="str">
        <f t="shared" si="75"/>
        <v/>
      </c>
    </row>
    <row r="418" spans="1:26" x14ac:dyDescent="0.25">
      <c r="A418" t="s">
        <v>467</v>
      </c>
      <c r="B418">
        <v>44887.695312999997</v>
      </c>
      <c r="C418">
        <v>44155</v>
      </c>
      <c r="D418">
        <v>45355</v>
      </c>
      <c r="E418">
        <v>45184</v>
      </c>
      <c r="F418">
        <v>43942</v>
      </c>
      <c r="G418">
        <v>44312</v>
      </c>
      <c r="H418">
        <v>44155</v>
      </c>
      <c r="I418">
        <v>43747</v>
      </c>
      <c r="J418">
        <v>44019</v>
      </c>
      <c r="L418" s="1" t="str">
        <f t="shared" si="76"/>
        <v>18SEP2022:09:00:00</v>
      </c>
      <c r="M418">
        <v>9</v>
      </c>
      <c r="N418">
        <f t="shared" ref="N418:N481" si="81">C418-B418</f>
        <v>-732.69531299999653</v>
      </c>
      <c r="O418">
        <f t="shared" si="77"/>
        <v>-732.69531299999653</v>
      </c>
      <c r="P418" t="str">
        <f t="shared" si="78"/>
        <v/>
      </c>
      <c r="Q418">
        <f t="shared" si="79"/>
        <v>1</v>
      </c>
      <c r="R418" t="str">
        <f t="shared" si="80"/>
        <v/>
      </c>
      <c r="S418">
        <f t="shared" ref="S418:S481" si="82">ABS((B418-C418)/B418)*100</f>
        <v>1.6322854356654828</v>
      </c>
      <c r="V418">
        <v>9</v>
      </c>
      <c r="W418">
        <f t="shared" ref="W418:W481" si="83">O418</f>
        <v>-732.69531299999653</v>
      </c>
      <c r="X418" t="str">
        <f t="shared" ref="X418:X481" si="84">P418</f>
        <v/>
      </c>
      <c r="Y418">
        <f t="shared" ref="Y418:Y481" si="85">Q418</f>
        <v>1</v>
      </c>
      <c r="Z418" t="str">
        <f t="shared" ref="Z418:Z481" si="86">R418</f>
        <v/>
      </c>
    </row>
    <row r="419" spans="1:26" x14ac:dyDescent="0.25">
      <c r="A419" t="s">
        <v>468</v>
      </c>
      <c r="B419">
        <v>49235.070312999997</v>
      </c>
      <c r="C419">
        <v>47800</v>
      </c>
      <c r="D419">
        <v>48662</v>
      </c>
      <c r="E419">
        <v>48759</v>
      </c>
      <c r="F419">
        <v>47520</v>
      </c>
      <c r="G419">
        <v>47932</v>
      </c>
      <c r="H419">
        <v>47800</v>
      </c>
      <c r="I419">
        <v>47605</v>
      </c>
      <c r="J419">
        <v>47723</v>
      </c>
      <c r="L419" s="1" t="str">
        <f t="shared" si="76"/>
        <v>18SEP2022:10:00:00</v>
      </c>
      <c r="M419">
        <v>10</v>
      </c>
      <c r="N419">
        <f t="shared" si="81"/>
        <v>-1435.0703129999965</v>
      </c>
      <c r="O419">
        <f t="shared" si="77"/>
        <v>-1435.0703129999965</v>
      </c>
      <c r="P419" t="str">
        <f t="shared" si="78"/>
        <v/>
      </c>
      <c r="Q419">
        <f t="shared" si="79"/>
        <v>1</v>
      </c>
      <c r="R419" t="str">
        <f t="shared" si="80"/>
        <v/>
      </c>
      <c r="S419">
        <f t="shared" si="82"/>
        <v>2.9147319255906119</v>
      </c>
      <c r="V419">
        <v>10</v>
      </c>
      <c r="W419">
        <f t="shared" si="83"/>
        <v>-1435.0703129999965</v>
      </c>
      <c r="X419" t="str">
        <f t="shared" si="84"/>
        <v/>
      </c>
      <c r="Y419">
        <f t="shared" si="85"/>
        <v>1</v>
      </c>
      <c r="Z419" t="str">
        <f t="shared" si="86"/>
        <v/>
      </c>
    </row>
    <row r="420" spans="1:26" x14ac:dyDescent="0.25">
      <c r="A420" t="s">
        <v>469</v>
      </c>
      <c r="B420">
        <v>53218.667969000002</v>
      </c>
      <c r="C420">
        <v>52371</v>
      </c>
      <c r="D420">
        <v>52061</v>
      </c>
      <c r="E420">
        <v>52493</v>
      </c>
      <c r="F420">
        <v>51990</v>
      </c>
      <c r="G420">
        <v>52088</v>
      </c>
      <c r="H420">
        <v>52371</v>
      </c>
      <c r="I420">
        <v>51873</v>
      </c>
      <c r="J420">
        <v>52069</v>
      </c>
      <c r="L420" s="1" t="str">
        <f t="shared" si="76"/>
        <v>18SEP2022:11:00:00</v>
      </c>
      <c r="M420">
        <v>11</v>
      </c>
      <c r="N420">
        <f t="shared" si="81"/>
        <v>-847.6679690000019</v>
      </c>
      <c r="O420">
        <f t="shared" si="77"/>
        <v>-847.6679690000019</v>
      </c>
      <c r="P420" t="str">
        <f t="shared" si="78"/>
        <v/>
      </c>
      <c r="Q420">
        <f t="shared" si="79"/>
        <v>1</v>
      </c>
      <c r="R420" t="str">
        <f t="shared" si="80"/>
        <v/>
      </c>
      <c r="S420">
        <f t="shared" si="82"/>
        <v>1.5928019271240883</v>
      </c>
      <c r="V420">
        <v>11</v>
      </c>
      <c r="W420">
        <f t="shared" si="83"/>
        <v>-847.6679690000019</v>
      </c>
      <c r="X420" t="str">
        <f t="shared" si="84"/>
        <v/>
      </c>
      <c r="Y420">
        <f t="shared" si="85"/>
        <v>1</v>
      </c>
      <c r="Z420" t="str">
        <f t="shared" si="86"/>
        <v/>
      </c>
    </row>
    <row r="421" spans="1:26" x14ac:dyDescent="0.25">
      <c r="A421" t="s">
        <v>470</v>
      </c>
      <c r="B421">
        <v>57150.742187999997</v>
      </c>
      <c r="C421">
        <v>56686</v>
      </c>
      <c r="D421">
        <v>55311</v>
      </c>
      <c r="E421">
        <v>55751</v>
      </c>
      <c r="F421">
        <v>56301</v>
      </c>
      <c r="G421">
        <v>56007</v>
      </c>
      <c r="H421">
        <v>56686</v>
      </c>
      <c r="I421">
        <v>55931</v>
      </c>
      <c r="J421">
        <v>56194</v>
      </c>
      <c r="L421" s="1" t="str">
        <f t="shared" si="76"/>
        <v>18SEP2022:12:00:00</v>
      </c>
      <c r="M421">
        <v>12</v>
      </c>
      <c r="N421">
        <f t="shared" si="81"/>
        <v>-464.74218799999653</v>
      </c>
      <c r="O421">
        <f t="shared" si="77"/>
        <v>-464.74218799999653</v>
      </c>
      <c r="P421" t="str">
        <f t="shared" si="78"/>
        <v/>
      </c>
      <c r="Q421">
        <f t="shared" si="79"/>
        <v>1</v>
      </c>
      <c r="R421" t="str">
        <f t="shared" si="80"/>
        <v/>
      </c>
      <c r="S421">
        <f t="shared" si="82"/>
        <v>0.8131866187690191</v>
      </c>
      <c r="V421">
        <v>12</v>
      </c>
      <c r="W421">
        <f t="shared" si="83"/>
        <v>-464.74218799999653</v>
      </c>
      <c r="X421" t="str">
        <f t="shared" si="84"/>
        <v/>
      </c>
      <c r="Y421">
        <f t="shared" si="85"/>
        <v>1</v>
      </c>
      <c r="Z421" t="str">
        <f t="shared" si="86"/>
        <v/>
      </c>
    </row>
    <row r="422" spans="1:26" x14ac:dyDescent="0.25">
      <c r="A422" t="s">
        <v>471</v>
      </c>
      <c r="B422">
        <v>61003.742187999997</v>
      </c>
      <c r="C422">
        <v>60610</v>
      </c>
      <c r="D422">
        <v>58785</v>
      </c>
      <c r="E422">
        <v>59146</v>
      </c>
      <c r="F422">
        <v>60327</v>
      </c>
      <c r="G422">
        <v>59504</v>
      </c>
      <c r="H422">
        <v>60610</v>
      </c>
      <c r="I422">
        <v>59624</v>
      </c>
      <c r="J422">
        <v>59946</v>
      </c>
      <c r="L422" s="1" t="str">
        <f t="shared" si="76"/>
        <v>18SEP2022:13:00:00</v>
      </c>
      <c r="M422">
        <v>13</v>
      </c>
      <c r="N422">
        <f t="shared" si="81"/>
        <v>-393.74218799999653</v>
      </c>
      <c r="O422">
        <f t="shared" si="77"/>
        <v>-393.74218799999653</v>
      </c>
      <c r="P422" t="str">
        <f t="shared" si="78"/>
        <v/>
      </c>
      <c r="Q422">
        <f t="shared" si="79"/>
        <v>1</v>
      </c>
      <c r="R422" t="str">
        <f t="shared" si="80"/>
        <v/>
      </c>
      <c r="S422">
        <f t="shared" si="82"/>
        <v>0.64543940072818895</v>
      </c>
      <c r="V422">
        <v>13</v>
      </c>
      <c r="W422">
        <f t="shared" si="83"/>
        <v>-393.74218799999653</v>
      </c>
      <c r="X422" t="str">
        <f t="shared" si="84"/>
        <v/>
      </c>
      <c r="Y422">
        <f t="shared" si="85"/>
        <v>1</v>
      </c>
      <c r="Z422" t="str">
        <f t="shared" si="86"/>
        <v/>
      </c>
    </row>
    <row r="423" spans="1:26" x14ac:dyDescent="0.25">
      <c r="A423" t="s">
        <v>472</v>
      </c>
      <c r="B423">
        <v>64192.453125</v>
      </c>
      <c r="C423">
        <v>63795</v>
      </c>
      <c r="D423">
        <v>62045</v>
      </c>
      <c r="E423">
        <v>62453</v>
      </c>
      <c r="F423">
        <v>63583</v>
      </c>
      <c r="G423">
        <v>62379</v>
      </c>
      <c r="H423">
        <v>63795</v>
      </c>
      <c r="I423">
        <v>62785</v>
      </c>
      <c r="J423">
        <v>63056</v>
      </c>
      <c r="L423" s="1" t="str">
        <f t="shared" si="76"/>
        <v>18SEP2022:14:00:00</v>
      </c>
      <c r="M423">
        <v>14</v>
      </c>
      <c r="N423">
        <f t="shared" si="81"/>
        <v>-397.453125</v>
      </c>
      <c r="O423">
        <f t="shared" si="77"/>
        <v>-397.453125</v>
      </c>
      <c r="P423" t="str">
        <f t="shared" si="78"/>
        <v/>
      </c>
      <c r="Q423">
        <f t="shared" si="79"/>
        <v>1</v>
      </c>
      <c r="R423" t="str">
        <f t="shared" si="80"/>
        <v/>
      </c>
      <c r="S423">
        <f t="shared" si="82"/>
        <v>0.61915864817637001</v>
      </c>
      <c r="V423">
        <v>14</v>
      </c>
      <c r="W423">
        <f t="shared" si="83"/>
        <v>-397.453125</v>
      </c>
      <c r="X423" t="str">
        <f t="shared" si="84"/>
        <v/>
      </c>
      <c r="Y423">
        <f t="shared" si="85"/>
        <v>1</v>
      </c>
      <c r="Z423" t="str">
        <f t="shared" si="86"/>
        <v/>
      </c>
    </row>
    <row r="424" spans="1:26" x14ac:dyDescent="0.25">
      <c r="A424" t="s">
        <v>473</v>
      </c>
      <c r="B424">
        <v>66651.023438000004</v>
      </c>
      <c r="C424">
        <v>66201</v>
      </c>
      <c r="D424">
        <v>64178</v>
      </c>
      <c r="E424">
        <v>65089</v>
      </c>
      <c r="F424">
        <v>66016</v>
      </c>
      <c r="G424">
        <v>64607</v>
      </c>
      <c r="H424">
        <v>66201</v>
      </c>
      <c r="I424">
        <v>65271</v>
      </c>
      <c r="J424">
        <v>65449</v>
      </c>
      <c r="L424" s="1" t="str">
        <f t="shared" si="76"/>
        <v>18SEP2022:15:00:00</v>
      </c>
      <c r="M424">
        <v>15</v>
      </c>
      <c r="N424">
        <f t="shared" si="81"/>
        <v>-450.02343800000381</v>
      </c>
      <c r="O424">
        <f t="shared" si="77"/>
        <v>-450.02343800000381</v>
      </c>
      <c r="P424" t="str">
        <f t="shared" si="78"/>
        <v/>
      </c>
      <c r="Q424">
        <f t="shared" si="79"/>
        <v>1</v>
      </c>
      <c r="R424" t="str">
        <f t="shared" si="80"/>
        <v/>
      </c>
      <c r="S424">
        <f t="shared" si="82"/>
        <v>0.67519359011587243</v>
      </c>
      <c r="V424">
        <v>15</v>
      </c>
      <c r="W424">
        <f t="shared" si="83"/>
        <v>-450.02343800000381</v>
      </c>
      <c r="X424" t="str">
        <f t="shared" si="84"/>
        <v/>
      </c>
      <c r="Y424">
        <f t="shared" si="85"/>
        <v>1</v>
      </c>
      <c r="Z424" t="str">
        <f t="shared" si="86"/>
        <v/>
      </c>
    </row>
    <row r="425" spans="1:26" x14ac:dyDescent="0.25">
      <c r="A425" t="s">
        <v>474</v>
      </c>
      <c r="B425">
        <v>67841.875</v>
      </c>
      <c r="C425">
        <v>67854</v>
      </c>
      <c r="D425">
        <v>65509</v>
      </c>
      <c r="E425">
        <v>66231</v>
      </c>
      <c r="F425">
        <v>67687</v>
      </c>
      <c r="G425">
        <v>66269</v>
      </c>
      <c r="H425">
        <v>67854</v>
      </c>
      <c r="I425">
        <v>67074</v>
      </c>
      <c r="J425">
        <v>67160</v>
      </c>
      <c r="L425" s="1" t="str">
        <f t="shared" si="76"/>
        <v>18SEP2022:16:00:00</v>
      </c>
      <c r="M425">
        <v>16</v>
      </c>
      <c r="N425">
        <f t="shared" si="81"/>
        <v>12.125</v>
      </c>
      <c r="O425" t="str">
        <f t="shared" si="77"/>
        <v/>
      </c>
      <c r="P425">
        <f t="shared" si="78"/>
        <v>12.125</v>
      </c>
      <c r="Q425" t="str">
        <f t="shared" si="79"/>
        <v/>
      </c>
      <c r="R425">
        <f t="shared" si="80"/>
        <v>1</v>
      </c>
      <c r="S425">
        <f t="shared" si="82"/>
        <v>1.7872442352160813E-2</v>
      </c>
      <c r="V425">
        <v>16</v>
      </c>
      <c r="W425" t="str">
        <f t="shared" si="83"/>
        <v/>
      </c>
      <c r="X425">
        <f t="shared" si="84"/>
        <v>12.125</v>
      </c>
      <c r="Y425" t="str">
        <f t="shared" si="85"/>
        <v/>
      </c>
      <c r="Z425">
        <f t="shared" si="86"/>
        <v>1</v>
      </c>
    </row>
    <row r="426" spans="1:26" x14ac:dyDescent="0.25">
      <c r="A426" t="s">
        <v>475</v>
      </c>
      <c r="B426">
        <v>68623.632813000004</v>
      </c>
      <c r="C426">
        <v>68632</v>
      </c>
      <c r="D426">
        <v>66751</v>
      </c>
      <c r="E426">
        <v>66973</v>
      </c>
      <c r="F426">
        <v>68489</v>
      </c>
      <c r="G426">
        <v>67178</v>
      </c>
      <c r="H426">
        <v>68632</v>
      </c>
      <c r="I426">
        <v>68080</v>
      </c>
      <c r="J426">
        <v>68054</v>
      </c>
      <c r="L426" s="1" t="str">
        <f t="shared" si="76"/>
        <v>18SEP2022:17:00:00</v>
      </c>
      <c r="M426">
        <v>17</v>
      </c>
      <c r="N426">
        <f t="shared" si="81"/>
        <v>8.3671869999961928</v>
      </c>
      <c r="O426" t="str">
        <f t="shared" si="77"/>
        <v/>
      </c>
      <c r="P426">
        <f t="shared" si="78"/>
        <v>8.3671869999961928</v>
      </c>
      <c r="Q426" t="str">
        <f t="shared" si="79"/>
        <v/>
      </c>
      <c r="R426">
        <f t="shared" si="80"/>
        <v>1</v>
      </c>
      <c r="S426">
        <f t="shared" si="82"/>
        <v>1.2192865135538437E-2</v>
      </c>
      <c r="V426">
        <v>17</v>
      </c>
      <c r="W426" t="str">
        <f t="shared" si="83"/>
        <v/>
      </c>
      <c r="X426">
        <f t="shared" si="84"/>
        <v>8.3671869999961928</v>
      </c>
      <c r="Y426" t="str">
        <f t="shared" si="85"/>
        <v/>
      </c>
      <c r="Z426">
        <f t="shared" si="86"/>
        <v>1</v>
      </c>
    </row>
    <row r="427" spans="1:26" x14ac:dyDescent="0.25">
      <c r="A427" t="s">
        <v>476</v>
      </c>
      <c r="B427">
        <v>68565.835938000004</v>
      </c>
      <c r="C427">
        <v>68357</v>
      </c>
      <c r="D427">
        <v>66371</v>
      </c>
      <c r="E427">
        <v>66858</v>
      </c>
      <c r="F427">
        <v>68208</v>
      </c>
      <c r="G427">
        <v>67040</v>
      </c>
      <c r="H427">
        <v>68357</v>
      </c>
      <c r="I427">
        <v>67945</v>
      </c>
      <c r="J427">
        <v>67861</v>
      </c>
      <c r="L427" s="1" t="str">
        <f t="shared" si="76"/>
        <v>18SEP2022:18:00:00</v>
      </c>
      <c r="M427">
        <v>18</v>
      </c>
      <c r="N427">
        <f t="shared" si="81"/>
        <v>-208.83593800000381</v>
      </c>
      <c r="O427">
        <f t="shared" si="77"/>
        <v>-208.83593800000381</v>
      </c>
      <c r="P427" t="str">
        <f t="shared" si="78"/>
        <v/>
      </c>
      <c r="Q427">
        <f t="shared" si="79"/>
        <v>1</v>
      </c>
      <c r="R427" t="str">
        <f t="shared" si="80"/>
        <v/>
      </c>
      <c r="S427">
        <f t="shared" si="82"/>
        <v>0.30457725067166347</v>
      </c>
      <c r="V427">
        <v>18</v>
      </c>
      <c r="W427">
        <f t="shared" si="83"/>
        <v>-208.83593800000381</v>
      </c>
      <c r="X427" t="str">
        <f t="shared" si="84"/>
        <v/>
      </c>
      <c r="Y427">
        <f t="shared" si="85"/>
        <v>1</v>
      </c>
      <c r="Z427" t="str">
        <f t="shared" si="86"/>
        <v/>
      </c>
    </row>
    <row r="428" spans="1:26" x14ac:dyDescent="0.25">
      <c r="A428" t="s">
        <v>477</v>
      </c>
      <c r="B428">
        <v>67322.867188000004</v>
      </c>
      <c r="C428">
        <v>66852</v>
      </c>
      <c r="D428">
        <v>64864</v>
      </c>
      <c r="E428">
        <v>64893</v>
      </c>
      <c r="F428">
        <v>66676</v>
      </c>
      <c r="G428">
        <v>65569</v>
      </c>
      <c r="H428">
        <v>66852</v>
      </c>
      <c r="I428">
        <v>66159</v>
      </c>
      <c r="J428">
        <v>66262</v>
      </c>
      <c r="L428" s="1" t="str">
        <f t="shared" si="76"/>
        <v>18SEP2022:19:00:00</v>
      </c>
      <c r="M428">
        <v>19</v>
      </c>
      <c r="N428">
        <f t="shared" si="81"/>
        <v>-470.86718800000381</v>
      </c>
      <c r="O428">
        <f t="shared" si="77"/>
        <v>-470.86718800000381</v>
      </c>
      <c r="P428" t="str">
        <f t="shared" si="78"/>
        <v/>
      </c>
      <c r="Q428">
        <f t="shared" si="79"/>
        <v>1</v>
      </c>
      <c r="R428" t="str">
        <f t="shared" si="80"/>
        <v/>
      </c>
      <c r="S428">
        <f t="shared" si="82"/>
        <v>0.69941642070160337</v>
      </c>
      <c r="V428">
        <v>19</v>
      </c>
      <c r="W428">
        <f t="shared" si="83"/>
        <v>-470.86718800000381</v>
      </c>
      <c r="X428" t="str">
        <f t="shared" si="84"/>
        <v/>
      </c>
      <c r="Y428">
        <f t="shared" si="85"/>
        <v>1</v>
      </c>
      <c r="Z428" t="str">
        <f t="shared" si="86"/>
        <v/>
      </c>
    </row>
    <row r="429" spans="1:26" x14ac:dyDescent="0.25">
      <c r="A429" t="s">
        <v>478</v>
      </c>
      <c r="B429">
        <v>65054.496094000002</v>
      </c>
      <c r="C429">
        <v>64784</v>
      </c>
      <c r="D429">
        <v>62625</v>
      </c>
      <c r="E429">
        <v>62620</v>
      </c>
      <c r="F429">
        <v>64629</v>
      </c>
      <c r="G429">
        <v>63445</v>
      </c>
      <c r="H429">
        <v>64784</v>
      </c>
      <c r="I429">
        <v>63918</v>
      </c>
      <c r="J429">
        <v>64123</v>
      </c>
      <c r="L429" s="1" t="str">
        <f t="shared" si="76"/>
        <v>18SEP2022:20:00:00</v>
      </c>
      <c r="M429">
        <v>20</v>
      </c>
      <c r="N429">
        <f t="shared" si="81"/>
        <v>-270.4960940000019</v>
      </c>
      <c r="O429">
        <f t="shared" si="77"/>
        <v>-270.4960940000019</v>
      </c>
      <c r="P429" t="str">
        <f t="shared" si="78"/>
        <v/>
      </c>
      <c r="Q429">
        <f t="shared" si="79"/>
        <v>1</v>
      </c>
      <c r="R429" t="str">
        <f t="shared" si="80"/>
        <v/>
      </c>
      <c r="S429">
        <f t="shared" si="82"/>
        <v>0.415799230247131</v>
      </c>
      <c r="V429">
        <v>20</v>
      </c>
      <c r="W429">
        <f t="shared" si="83"/>
        <v>-270.4960940000019</v>
      </c>
      <c r="X429" t="str">
        <f t="shared" si="84"/>
        <v/>
      </c>
      <c r="Y429">
        <f t="shared" si="85"/>
        <v>1</v>
      </c>
      <c r="Z429" t="str">
        <f t="shared" si="86"/>
        <v/>
      </c>
    </row>
    <row r="430" spans="1:26" x14ac:dyDescent="0.25">
      <c r="A430" t="s">
        <v>479</v>
      </c>
      <c r="B430">
        <v>63228.160155999998</v>
      </c>
      <c r="C430">
        <v>62779</v>
      </c>
      <c r="D430">
        <v>61641</v>
      </c>
      <c r="E430">
        <v>61393</v>
      </c>
      <c r="F430">
        <v>62582</v>
      </c>
      <c r="G430">
        <v>61474</v>
      </c>
      <c r="H430">
        <v>62779</v>
      </c>
      <c r="I430">
        <v>61990</v>
      </c>
      <c r="J430">
        <v>62147</v>
      </c>
      <c r="L430" s="1" t="str">
        <f t="shared" si="76"/>
        <v>18SEP2022:21:00:00</v>
      </c>
      <c r="M430">
        <v>21</v>
      </c>
      <c r="N430">
        <f t="shared" si="81"/>
        <v>-449.1601559999981</v>
      </c>
      <c r="O430">
        <f t="shared" si="77"/>
        <v>-449.1601559999981</v>
      </c>
      <c r="P430" t="str">
        <f t="shared" si="78"/>
        <v/>
      </c>
      <c r="Q430">
        <f t="shared" si="79"/>
        <v>1</v>
      </c>
      <c r="R430" t="str">
        <f t="shared" si="80"/>
        <v/>
      </c>
      <c r="S430">
        <f t="shared" si="82"/>
        <v>0.71037992390068827</v>
      </c>
      <c r="V430">
        <v>21</v>
      </c>
      <c r="W430">
        <f t="shared" si="83"/>
        <v>-449.1601559999981</v>
      </c>
      <c r="X430" t="str">
        <f t="shared" si="84"/>
        <v/>
      </c>
      <c r="Y430">
        <f t="shared" si="85"/>
        <v>1</v>
      </c>
      <c r="Z430" t="str">
        <f t="shared" si="86"/>
        <v/>
      </c>
    </row>
    <row r="431" spans="1:26" x14ac:dyDescent="0.25">
      <c r="A431" t="s">
        <v>480</v>
      </c>
      <c r="B431">
        <v>60432.003905999998</v>
      </c>
      <c r="C431">
        <v>59841</v>
      </c>
      <c r="D431">
        <v>59173</v>
      </c>
      <c r="E431">
        <v>59003</v>
      </c>
      <c r="F431">
        <v>59642</v>
      </c>
      <c r="G431">
        <v>58647</v>
      </c>
      <c r="H431">
        <v>59841</v>
      </c>
      <c r="I431">
        <v>59013</v>
      </c>
      <c r="J431">
        <v>59223</v>
      </c>
      <c r="L431" s="1" t="str">
        <f t="shared" si="76"/>
        <v>18SEP2022:22:00:00</v>
      </c>
      <c r="M431">
        <v>22</v>
      </c>
      <c r="N431">
        <f t="shared" si="81"/>
        <v>-591.0039059999981</v>
      </c>
      <c r="O431">
        <f t="shared" si="77"/>
        <v>-591.0039059999981</v>
      </c>
      <c r="P431" t="str">
        <f t="shared" si="78"/>
        <v/>
      </c>
      <c r="Q431">
        <f t="shared" si="79"/>
        <v>1</v>
      </c>
      <c r="R431" t="str">
        <f t="shared" si="80"/>
        <v/>
      </c>
      <c r="S431">
        <f t="shared" si="82"/>
        <v>0.97796509763152206</v>
      </c>
      <c r="V431">
        <v>22</v>
      </c>
      <c r="W431">
        <f t="shared" si="83"/>
        <v>-591.0039059999981</v>
      </c>
      <c r="X431" t="str">
        <f t="shared" si="84"/>
        <v/>
      </c>
      <c r="Y431">
        <f t="shared" si="85"/>
        <v>1</v>
      </c>
      <c r="Z431" t="str">
        <f t="shared" si="86"/>
        <v/>
      </c>
    </row>
    <row r="432" spans="1:26" x14ac:dyDescent="0.25">
      <c r="A432" t="s">
        <v>481</v>
      </c>
      <c r="B432">
        <v>56555.898437999997</v>
      </c>
      <c r="C432">
        <v>56057</v>
      </c>
      <c r="D432">
        <v>55600</v>
      </c>
      <c r="E432">
        <v>55476</v>
      </c>
      <c r="F432">
        <v>55845</v>
      </c>
      <c r="G432">
        <v>55128</v>
      </c>
      <c r="H432">
        <v>56057</v>
      </c>
      <c r="I432">
        <v>55481</v>
      </c>
      <c r="J432">
        <v>55592</v>
      </c>
      <c r="L432" s="1" t="str">
        <f t="shared" si="76"/>
        <v>18SEP2022:23:00:00</v>
      </c>
      <c r="M432">
        <v>23</v>
      </c>
      <c r="N432">
        <f t="shared" si="81"/>
        <v>-498.89843799999653</v>
      </c>
      <c r="O432">
        <f t="shared" si="77"/>
        <v>-498.89843799999653</v>
      </c>
      <c r="P432" t="str">
        <f t="shared" si="78"/>
        <v/>
      </c>
      <c r="Q432">
        <f t="shared" si="79"/>
        <v>1</v>
      </c>
      <c r="R432" t="str">
        <f t="shared" si="80"/>
        <v/>
      </c>
      <c r="S432">
        <f t="shared" si="82"/>
        <v>0.88213334378715469</v>
      </c>
      <c r="V432">
        <v>23</v>
      </c>
      <c r="W432">
        <f t="shared" si="83"/>
        <v>-498.89843799999653</v>
      </c>
      <c r="X432" t="str">
        <f t="shared" si="84"/>
        <v/>
      </c>
      <c r="Y432">
        <f t="shared" si="85"/>
        <v>1</v>
      </c>
      <c r="Z432" t="str">
        <f t="shared" si="86"/>
        <v/>
      </c>
    </row>
    <row r="433" spans="1:26" x14ac:dyDescent="0.25">
      <c r="A433" t="s">
        <v>482</v>
      </c>
      <c r="B433">
        <v>52511.054687999997</v>
      </c>
      <c r="C433">
        <v>52236</v>
      </c>
      <c r="D433">
        <v>51623</v>
      </c>
      <c r="E433">
        <v>51758</v>
      </c>
      <c r="F433">
        <v>52023</v>
      </c>
      <c r="G433">
        <v>51434</v>
      </c>
      <c r="H433">
        <v>52236</v>
      </c>
      <c r="I433">
        <v>51801</v>
      </c>
      <c r="J433">
        <v>51851</v>
      </c>
      <c r="L433" s="1" t="str">
        <f t="shared" si="76"/>
        <v>19SEP2022:00:00:00</v>
      </c>
      <c r="M433">
        <v>24</v>
      </c>
      <c r="N433">
        <f t="shared" si="81"/>
        <v>-275.05468799999653</v>
      </c>
      <c r="O433">
        <f t="shared" si="77"/>
        <v>-275.05468799999653</v>
      </c>
      <c r="P433" t="str">
        <f t="shared" si="78"/>
        <v/>
      </c>
      <c r="Q433">
        <f t="shared" si="79"/>
        <v>1</v>
      </c>
      <c r="R433" t="str">
        <f t="shared" si="80"/>
        <v/>
      </c>
      <c r="S433">
        <f t="shared" si="82"/>
        <v>0.52380339651195951</v>
      </c>
      <c r="V433">
        <v>24</v>
      </c>
      <c r="W433">
        <f t="shared" si="83"/>
        <v>-275.05468799999653</v>
      </c>
      <c r="X433" t="str">
        <f t="shared" si="84"/>
        <v/>
      </c>
      <c r="Y433">
        <f t="shared" si="85"/>
        <v>1</v>
      </c>
      <c r="Z433" t="str">
        <f t="shared" si="86"/>
        <v/>
      </c>
    </row>
    <row r="434" spans="1:26" x14ac:dyDescent="0.25">
      <c r="A434" t="s">
        <v>483</v>
      </c>
      <c r="B434">
        <v>48980.214844000002</v>
      </c>
      <c r="C434">
        <v>49083</v>
      </c>
      <c r="D434">
        <v>49237</v>
      </c>
      <c r="E434">
        <v>49303</v>
      </c>
      <c r="F434">
        <v>49083</v>
      </c>
      <c r="G434">
        <v>49106</v>
      </c>
      <c r="H434">
        <v>49073</v>
      </c>
      <c r="I434">
        <v>48638</v>
      </c>
      <c r="J434">
        <v>48931</v>
      </c>
      <c r="L434" s="1" t="str">
        <f t="shared" si="76"/>
        <v>19SEP2022:01:00:00</v>
      </c>
      <c r="M434">
        <v>1</v>
      </c>
      <c r="N434">
        <f t="shared" si="81"/>
        <v>102.7851559999981</v>
      </c>
      <c r="O434" t="str">
        <f t="shared" si="77"/>
        <v/>
      </c>
      <c r="P434">
        <f t="shared" si="78"/>
        <v>102.7851559999981</v>
      </c>
      <c r="Q434" t="str">
        <f t="shared" si="79"/>
        <v/>
      </c>
      <c r="R434">
        <f t="shared" si="80"/>
        <v>1</v>
      </c>
      <c r="S434">
        <f t="shared" si="82"/>
        <v>0.2098503575930907</v>
      </c>
      <c r="V434">
        <v>1</v>
      </c>
      <c r="W434" t="str">
        <f t="shared" si="83"/>
        <v/>
      </c>
      <c r="X434">
        <f t="shared" si="84"/>
        <v>102.7851559999981</v>
      </c>
      <c r="Y434" t="str">
        <f t="shared" si="85"/>
        <v/>
      </c>
      <c r="Z434">
        <f t="shared" si="86"/>
        <v>1</v>
      </c>
    </row>
    <row r="435" spans="1:26" x14ac:dyDescent="0.25">
      <c r="A435" t="s">
        <v>484</v>
      </c>
      <c r="B435">
        <v>46490.714844000002</v>
      </c>
      <c r="C435">
        <v>46589</v>
      </c>
      <c r="D435">
        <v>46903</v>
      </c>
      <c r="E435">
        <v>46807</v>
      </c>
      <c r="F435">
        <v>46589</v>
      </c>
      <c r="G435">
        <v>46637</v>
      </c>
      <c r="H435">
        <v>46729</v>
      </c>
      <c r="I435">
        <v>46235</v>
      </c>
      <c r="J435">
        <v>46512</v>
      </c>
      <c r="L435" s="1" t="str">
        <f t="shared" si="76"/>
        <v>19SEP2022:02:00:00</v>
      </c>
      <c r="M435">
        <v>2</v>
      </c>
      <c r="N435">
        <f t="shared" si="81"/>
        <v>98.285155999998096</v>
      </c>
      <c r="O435" t="str">
        <f t="shared" si="77"/>
        <v/>
      </c>
      <c r="P435">
        <f t="shared" si="78"/>
        <v>98.285155999998096</v>
      </c>
      <c r="Q435" t="str">
        <f t="shared" si="79"/>
        <v/>
      </c>
      <c r="R435">
        <f t="shared" si="80"/>
        <v>1</v>
      </c>
      <c r="S435">
        <f t="shared" si="82"/>
        <v>0.21140814102298661</v>
      </c>
      <c r="V435">
        <v>2</v>
      </c>
      <c r="W435" t="str">
        <f t="shared" si="83"/>
        <v/>
      </c>
      <c r="X435">
        <f t="shared" si="84"/>
        <v>98.285155999998096</v>
      </c>
      <c r="Y435" t="str">
        <f t="shared" si="85"/>
        <v/>
      </c>
      <c r="Z435">
        <f t="shared" si="86"/>
        <v>1</v>
      </c>
    </row>
    <row r="436" spans="1:26" x14ac:dyDescent="0.25">
      <c r="A436" t="s">
        <v>485</v>
      </c>
      <c r="B436">
        <v>44812.425780999998</v>
      </c>
      <c r="C436">
        <v>44778</v>
      </c>
      <c r="D436">
        <v>45382</v>
      </c>
      <c r="E436">
        <v>45132</v>
      </c>
      <c r="F436">
        <v>44778</v>
      </c>
      <c r="G436">
        <v>44890</v>
      </c>
      <c r="H436">
        <v>45099</v>
      </c>
      <c r="I436">
        <v>44519</v>
      </c>
      <c r="J436">
        <v>44796</v>
      </c>
      <c r="L436" s="1" t="str">
        <f t="shared" si="76"/>
        <v>19SEP2022:03:00:00</v>
      </c>
      <c r="M436">
        <v>3</v>
      </c>
      <c r="N436">
        <f t="shared" si="81"/>
        <v>-34.425780999998096</v>
      </c>
      <c r="O436">
        <f t="shared" si="77"/>
        <v>-34.425780999998096</v>
      </c>
      <c r="P436" t="str">
        <f t="shared" si="78"/>
        <v/>
      </c>
      <c r="Q436">
        <f t="shared" si="79"/>
        <v>1</v>
      </c>
      <c r="R436" t="str">
        <f t="shared" si="80"/>
        <v/>
      </c>
      <c r="S436">
        <f t="shared" si="82"/>
        <v>7.6821953732739617E-2</v>
      </c>
      <c r="V436">
        <v>3</v>
      </c>
      <c r="W436">
        <f t="shared" si="83"/>
        <v>-34.425780999998096</v>
      </c>
      <c r="X436" t="str">
        <f t="shared" si="84"/>
        <v/>
      </c>
      <c r="Y436">
        <f t="shared" si="85"/>
        <v>1</v>
      </c>
      <c r="Z436" t="str">
        <f t="shared" si="86"/>
        <v/>
      </c>
    </row>
    <row r="437" spans="1:26" x14ac:dyDescent="0.25">
      <c r="A437" t="s">
        <v>486</v>
      </c>
      <c r="B437">
        <v>43976.777344000002</v>
      </c>
      <c r="C437">
        <v>43971</v>
      </c>
      <c r="D437">
        <v>44645</v>
      </c>
      <c r="E437">
        <v>44311</v>
      </c>
      <c r="F437">
        <v>43971</v>
      </c>
      <c r="G437">
        <v>44070</v>
      </c>
      <c r="H437">
        <v>44258</v>
      </c>
      <c r="I437">
        <v>43497</v>
      </c>
      <c r="J437">
        <v>43902</v>
      </c>
      <c r="L437" s="1" t="str">
        <f t="shared" si="76"/>
        <v>19SEP2022:04:00:00</v>
      </c>
      <c r="M437">
        <v>4</v>
      </c>
      <c r="N437">
        <f t="shared" si="81"/>
        <v>-5.7773440000019036</v>
      </c>
      <c r="O437">
        <f t="shared" si="77"/>
        <v>-5.7773440000019036</v>
      </c>
      <c r="P437" t="str">
        <f t="shared" si="78"/>
        <v/>
      </c>
      <c r="Q437">
        <f t="shared" si="79"/>
        <v>1</v>
      </c>
      <c r="R437" t="str">
        <f t="shared" si="80"/>
        <v/>
      </c>
      <c r="S437">
        <f t="shared" si="82"/>
        <v>1.3137260956640195E-2</v>
      </c>
      <c r="V437">
        <v>4</v>
      </c>
      <c r="W437">
        <f t="shared" si="83"/>
        <v>-5.7773440000019036</v>
      </c>
      <c r="X437" t="str">
        <f t="shared" si="84"/>
        <v/>
      </c>
      <c r="Y437">
        <f t="shared" si="85"/>
        <v>1</v>
      </c>
      <c r="Z437" t="str">
        <f t="shared" si="86"/>
        <v/>
      </c>
    </row>
    <row r="438" spans="1:26" x14ac:dyDescent="0.25">
      <c r="A438" t="s">
        <v>487</v>
      </c>
      <c r="B438">
        <v>43856.730469000002</v>
      </c>
      <c r="C438">
        <v>43884</v>
      </c>
      <c r="D438">
        <v>44349</v>
      </c>
      <c r="E438">
        <v>44237</v>
      </c>
      <c r="F438">
        <v>43884</v>
      </c>
      <c r="G438">
        <v>43991</v>
      </c>
      <c r="H438">
        <v>44185</v>
      </c>
      <c r="I438">
        <v>43335</v>
      </c>
      <c r="J438">
        <v>43794</v>
      </c>
      <c r="L438" s="1" t="str">
        <f t="shared" si="76"/>
        <v>19SEP2022:05:00:00</v>
      </c>
      <c r="M438">
        <v>5</v>
      </c>
      <c r="N438">
        <f t="shared" si="81"/>
        <v>27.269530999998096</v>
      </c>
      <c r="O438" t="str">
        <f t="shared" si="77"/>
        <v/>
      </c>
      <c r="P438">
        <f t="shared" si="78"/>
        <v>27.269530999998096</v>
      </c>
      <c r="Q438" t="str">
        <f t="shared" si="79"/>
        <v/>
      </c>
      <c r="R438">
        <f t="shared" si="80"/>
        <v>1</v>
      </c>
      <c r="S438">
        <f t="shared" si="82"/>
        <v>6.2178668378559315E-2</v>
      </c>
      <c r="V438">
        <v>5</v>
      </c>
      <c r="W438" t="str">
        <f t="shared" si="83"/>
        <v/>
      </c>
      <c r="X438">
        <f t="shared" si="84"/>
        <v>27.269530999998096</v>
      </c>
      <c r="Y438" t="str">
        <f t="shared" si="85"/>
        <v/>
      </c>
      <c r="Z438">
        <f t="shared" si="86"/>
        <v>1</v>
      </c>
    </row>
    <row r="439" spans="1:26" x14ac:dyDescent="0.25">
      <c r="A439" t="s">
        <v>488</v>
      </c>
      <c r="B439">
        <v>45120.792969000002</v>
      </c>
      <c r="C439">
        <v>45090</v>
      </c>
      <c r="D439">
        <v>45377</v>
      </c>
      <c r="E439">
        <v>45276</v>
      </c>
      <c r="F439">
        <v>45090</v>
      </c>
      <c r="G439">
        <v>45206</v>
      </c>
      <c r="H439">
        <v>45437</v>
      </c>
      <c r="I439">
        <v>44419</v>
      </c>
      <c r="J439">
        <v>44971</v>
      </c>
      <c r="L439" s="1" t="str">
        <f t="shared" si="76"/>
        <v>19SEP2022:06:00:00</v>
      </c>
      <c r="M439">
        <v>6</v>
      </c>
      <c r="N439">
        <f t="shared" si="81"/>
        <v>-30.792969000001904</v>
      </c>
      <c r="O439">
        <f t="shared" si="77"/>
        <v>-30.792969000001904</v>
      </c>
      <c r="P439" t="str">
        <f t="shared" si="78"/>
        <v/>
      </c>
      <c r="Q439">
        <f t="shared" si="79"/>
        <v>1</v>
      </c>
      <c r="R439" t="str">
        <f t="shared" si="80"/>
        <v/>
      </c>
      <c r="S439">
        <f t="shared" si="82"/>
        <v>6.8245629063208274E-2</v>
      </c>
      <c r="V439">
        <v>6</v>
      </c>
      <c r="W439">
        <f t="shared" si="83"/>
        <v>-30.792969000001904</v>
      </c>
      <c r="X439" t="str">
        <f t="shared" si="84"/>
        <v/>
      </c>
      <c r="Y439">
        <f t="shared" si="85"/>
        <v>1</v>
      </c>
      <c r="Z439" t="str">
        <f t="shared" si="86"/>
        <v/>
      </c>
    </row>
    <row r="440" spans="1:26" x14ac:dyDescent="0.25">
      <c r="A440" t="s">
        <v>489</v>
      </c>
      <c r="B440">
        <v>47007.640625</v>
      </c>
      <c r="C440">
        <v>46950</v>
      </c>
      <c r="D440">
        <v>47105</v>
      </c>
      <c r="E440">
        <v>47098</v>
      </c>
      <c r="F440">
        <v>46950</v>
      </c>
      <c r="G440">
        <v>47093</v>
      </c>
      <c r="H440">
        <v>47329</v>
      </c>
      <c r="I440">
        <v>46583</v>
      </c>
      <c r="J440">
        <v>46952</v>
      </c>
      <c r="L440" s="1" t="str">
        <f t="shared" si="76"/>
        <v>19SEP2022:07:00:00</v>
      </c>
      <c r="M440">
        <v>7</v>
      </c>
      <c r="N440">
        <f t="shared" si="81"/>
        <v>-57.640625</v>
      </c>
      <c r="O440">
        <f t="shared" si="77"/>
        <v>-57.640625</v>
      </c>
      <c r="P440" t="str">
        <f t="shared" si="78"/>
        <v/>
      </c>
      <c r="Q440">
        <f t="shared" si="79"/>
        <v>1</v>
      </c>
      <c r="R440" t="str">
        <f t="shared" si="80"/>
        <v/>
      </c>
      <c r="S440">
        <f t="shared" si="82"/>
        <v>0.12261969380642575</v>
      </c>
      <c r="V440">
        <v>7</v>
      </c>
      <c r="W440">
        <f t="shared" si="83"/>
        <v>-57.640625</v>
      </c>
      <c r="X440" t="str">
        <f t="shared" si="84"/>
        <v/>
      </c>
      <c r="Y440">
        <f t="shared" si="85"/>
        <v>1</v>
      </c>
      <c r="Z440" t="str">
        <f t="shared" si="86"/>
        <v/>
      </c>
    </row>
    <row r="441" spans="1:26" x14ac:dyDescent="0.25">
      <c r="A441" t="s">
        <v>490</v>
      </c>
      <c r="B441">
        <v>47666.921875</v>
      </c>
      <c r="C441">
        <v>47962</v>
      </c>
      <c r="D441">
        <v>48321</v>
      </c>
      <c r="E441">
        <v>47892</v>
      </c>
      <c r="F441">
        <v>47962</v>
      </c>
      <c r="G441">
        <v>48120</v>
      </c>
      <c r="H441">
        <v>48316</v>
      </c>
      <c r="I441">
        <v>47608</v>
      </c>
      <c r="J441">
        <v>47966</v>
      </c>
      <c r="L441" s="1" t="str">
        <f t="shared" si="76"/>
        <v>19SEP2022:08:00:00</v>
      </c>
      <c r="M441">
        <v>8</v>
      </c>
      <c r="N441">
        <f t="shared" si="81"/>
        <v>295.078125</v>
      </c>
      <c r="O441" t="str">
        <f t="shared" si="77"/>
        <v/>
      </c>
      <c r="P441">
        <f t="shared" si="78"/>
        <v>295.078125</v>
      </c>
      <c r="Q441" t="str">
        <f t="shared" si="79"/>
        <v/>
      </c>
      <c r="R441">
        <f t="shared" si="80"/>
        <v>1</v>
      </c>
      <c r="S441">
        <f t="shared" si="82"/>
        <v>0.61904170312025208</v>
      </c>
      <c r="V441">
        <v>8</v>
      </c>
      <c r="W441" t="str">
        <f t="shared" si="83"/>
        <v/>
      </c>
      <c r="X441">
        <f t="shared" si="84"/>
        <v>295.078125</v>
      </c>
      <c r="Y441" t="str">
        <f t="shared" si="85"/>
        <v/>
      </c>
      <c r="Z441">
        <f t="shared" si="86"/>
        <v>1</v>
      </c>
    </row>
    <row r="442" spans="1:26" x14ac:dyDescent="0.25">
      <c r="A442" t="s">
        <v>491</v>
      </c>
      <c r="B442">
        <v>49237.164062999997</v>
      </c>
      <c r="C442">
        <v>49631</v>
      </c>
      <c r="D442">
        <v>50179</v>
      </c>
      <c r="E442">
        <v>49712</v>
      </c>
      <c r="F442">
        <v>49631</v>
      </c>
      <c r="G442">
        <v>49889</v>
      </c>
      <c r="H442">
        <v>50217</v>
      </c>
      <c r="I442">
        <v>49259</v>
      </c>
      <c r="J442">
        <v>49712</v>
      </c>
      <c r="L442" s="1" t="str">
        <f t="shared" si="76"/>
        <v>19SEP2022:09:00:00</v>
      </c>
      <c r="M442">
        <v>9</v>
      </c>
      <c r="N442">
        <f t="shared" si="81"/>
        <v>393.83593700000347</v>
      </c>
      <c r="O442" t="str">
        <f t="shared" si="77"/>
        <v/>
      </c>
      <c r="P442">
        <f t="shared" si="78"/>
        <v>393.83593700000347</v>
      </c>
      <c r="Q442" t="str">
        <f t="shared" si="79"/>
        <v/>
      </c>
      <c r="R442">
        <f t="shared" si="80"/>
        <v>1</v>
      </c>
      <c r="S442">
        <f t="shared" si="82"/>
        <v>0.79987534719928644</v>
      </c>
      <c r="V442">
        <v>9</v>
      </c>
      <c r="W442" t="str">
        <f t="shared" si="83"/>
        <v/>
      </c>
      <c r="X442">
        <f t="shared" si="84"/>
        <v>393.83593700000347</v>
      </c>
      <c r="Y442" t="str">
        <f t="shared" si="85"/>
        <v/>
      </c>
      <c r="Z442">
        <f t="shared" si="86"/>
        <v>1</v>
      </c>
    </row>
    <row r="443" spans="1:26" x14ac:dyDescent="0.25">
      <c r="A443" t="s">
        <v>492</v>
      </c>
      <c r="B443">
        <v>52740.277344000002</v>
      </c>
      <c r="C443">
        <v>52767</v>
      </c>
      <c r="D443">
        <v>53299</v>
      </c>
      <c r="E443">
        <v>53217</v>
      </c>
      <c r="F443">
        <v>52767</v>
      </c>
      <c r="G443">
        <v>53049</v>
      </c>
      <c r="H443">
        <v>53587</v>
      </c>
      <c r="I443">
        <v>52529</v>
      </c>
      <c r="J443">
        <v>52959</v>
      </c>
      <c r="L443" s="1" t="str">
        <f t="shared" si="76"/>
        <v>19SEP2022:10:00:00</v>
      </c>
      <c r="M443">
        <v>10</v>
      </c>
      <c r="N443">
        <f t="shared" si="81"/>
        <v>26.722655999998096</v>
      </c>
      <c r="O443" t="str">
        <f t="shared" si="77"/>
        <v/>
      </c>
      <c r="P443">
        <f t="shared" si="78"/>
        <v>26.722655999998096</v>
      </c>
      <c r="Q443" t="str">
        <f t="shared" si="79"/>
        <v/>
      </c>
      <c r="R443">
        <f t="shared" si="80"/>
        <v>1</v>
      </c>
      <c r="S443">
        <f t="shared" si="82"/>
        <v>5.0668402491892084E-2</v>
      </c>
      <c r="V443">
        <v>10</v>
      </c>
      <c r="W443" t="str">
        <f t="shared" si="83"/>
        <v/>
      </c>
      <c r="X443">
        <f t="shared" si="84"/>
        <v>26.722655999998096</v>
      </c>
      <c r="Y443" t="str">
        <f t="shared" si="85"/>
        <v/>
      </c>
      <c r="Z443">
        <f t="shared" si="86"/>
        <v>1</v>
      </c>
    </row>
    <row r="444" spans="1:26" x14ac:dyDescent="0.25">
      <c r="A444" t="s">
        <v>493</v>
      </c>
      <c r="B444">
        <v>56889.347655999998</v>
      </c>
      <c r="C444">
        <v>56843</v>
      </c>
      <c r="D444">
        <v>56486</v>
      </c>
      <c r="E444">
        <v>56586</v>
      </c>
      <c r="F444">
        <v>56843</v>
      </c>
      <c r="G444">
        <v>56882</v>
      </c>
      <c r="H444">
        <v>57668</v>
      </c>
      <c r="I444">
        <v>56526</v>
      </c>
      <c r="J444">
        <v>56948</v>
      </c>
      <c r="L444" s="1" t="str">
        <f t="shared" si="76"/>
        <v>19SEP2022:11:00:00</v>
      </c>
      <c r="M444">
        <v>11</v>
      </c>
      <c r="N444">
        <f t="shared" si="81"/>
        <v>-46.347655999998096</v>
      </c>
      <c r="O444">
        <f t="shared" si="77"/>
        <v>-46.347655999998096</v>
      </c>
      <c r="P444" t="str">
        <f t="shared" si="78"/>
        <v/>
      </c>
      <c r="Q444">
        <f t="shared" si="79"/>
        <v>1</v>
      </c>
      <c r="R444" t="str">
        <f t="shared" si="80"/>
        <v/>
      </c>
      <c r="S444">
        <f t="shared" si="82"/>
        <v>8.1469832068130424E-2</v>
      </c>
      <c r="V444">
        <v>11</v>
      </c>
      <c r="W444">
        <f t="shared" si="83"/>
        <v>-46.347655999998096</v>
      </c>
      <c r="X444" t="str">
        <f t="shared" si="84"/>
        <v/>
      </c>
      <c r="Y444">
        <f t="shared" si="85"/>
        <v>1</v>
      </c>
      <c r="Z444" t="str">
        <f t="shared" si="86"/>
        <v/>
      </c>
    </row>
    <row r="445" spans="1:26" x14ac:dyDescent="0.25">
      <c r="A445" t="s">
        <v>494</v>
      </c>
      <c r="B445">
        <v>60923.277344000002</v>
      </c>
      <c r="C445">
        <v>60821</v>
      </c>
      <c r="D445">
        <v>59752</v>
      </c>
      <c r="E445">
        <v>60052</v>
      </c>
      <c r="F445">
        <v>60821</v>
      </c>
      <c r="G445">
        <v>60603</v>
      </c>
      <c r="H445">
        <v>61536</v>
      </c>
      <c r="I445">
        <v>60511</v>
      </c>
      <c r="J445">
        <v>60837</v>
      </c>
      <c r="L445" s="1" t="str">
        <f t="shared" si="76"/>
        <v>19SEP2022:12:00:00</v>
      </c>
      <c r="M445">
        <v>12</v>
      </c>
      <c r="N445">
        <f t="shared" si="81"/>
        <v>-102.2773440000019</v>
      </c>
      <c r="O445">
        <f t="shared" si="77"/>
        <v>-102.2773440000019</v>
      </c>
      <c r="P445" t="str">
        <f t="shared" si="78"/>
        <v/>
      </c>
      <c r="Q445">
        <f t="shared" si="79"/>
        <v>1</v>
      </c>
      <c r="R445" t="str">
        <f t="shared" si="80"/>
        <v/>
      </c>
      <c r="S445">
        <f t="shared" si="82"/>
        <v>0.16787892651030312</v>
      </c>
      <c r="V445">
        <v>12</v>
      </c>
      <c r="W445">
        <f t="shared" si="83"/>
        <v>-102.2773440000019</v>
      </c>
      <c r="X445" t="str">
        <f t="shared" si="84"/>
        <v/>
      </c>
      <c r="Y445">
        <f t="shared" si="85"/>
        <v>1</v>
      </c>
      <c r="Z445" t="str">
        <f t="shared" si="86"/>
        <v/>
      </c>
    </row>
    <row r="446" spans="1:26" x14ac:dyDescent="0.25">
      <c r="A446" t="s">
        <v>495</v>
      </c>
      <c r="B446">
        <v>64276.816405999998</v>
      </c>
      <c r="C446">
        <v>64670</v>
      </c>
      <c r="D446">
        <v>63259</v>
      </c>
      <c r="E446">
        <v>63481</v>
      </c>
      <c r="F446">
        <v>64670</v>
      </c>
      <c r="G446">
        <v>64101</v>
      </c>
      <c r="H446">
        <v>65001</v>
      </c>
      <c r="I446">
        <v>64153</v>
      </c>
      <c r="J446">
        <v>64430</v>
      </c>
      <c r="L446" s="1" t="str">
        <f t="shared" si="76"/>
        <v>19SEP2022:13:00:00</v>
      </c>
      <c r="M446">
        <v>13</v>
      </c>
      <c r="N446">
        <f t="shared" si="81"/>
        <v>393.1835940000019</v>
      </c>
      <c r="O446" t="str">
        <f t="shared" si="77"/>
        <v/>
      </c>
      <c r="P446">
        <f t="shared" si="78"/>
        <v>393.1835940000019</v>
      </c>
      <c r="Q446" t="str">
        <f t="shared" si="79"/>
        <v/>
      </c>
      <c r="R446">
        <f t="shared" si="80"/>
        <v>1</v>
      </c>
      <c r="S446">
        <f t="shared" si="82"/>
        <v>0.6117035907884506</v>
      </c>
      <c r="V446">
        <v>13</v>
      </c>
      <c r="W446" t="str">
        <f t="shared" si="83"/>
        <v/>
      </c>
      <c r="X446">
        <f t="shared" si="84"/>
        <v>393.1835940000019</v>
      </c>
      <c r="Y446" t="str">
        <f t="shared" si="85"/>
        <v/>
      </c>
      <c r="Z446">
        <f t="shared" si="86"/>
        <v>1</v>
      </c>
    </row>
    <row r="447" spans="1:26" x14ac:dyDescent="0.25">
      <c r="A447" t="s">
        <v>496</v>
      </c>
      <c r="B447">
        <v>67791.484375</v>
      </c>
      <c r="C447">
        <v>68033</v>
      </c>
      <c r="D447">
        <v>66442</v>
      </c>
      <c r="E447">
        <v>66693</v>
      </c>
      <c r="F447">
        <v>68033</v>
      </c>
      <c r="G447">
        <v>67167</v>
      </c>
      <c r="H447">
        <v>68046</v>
      </c>
      <c r="I447">
        <v>67375</v>
      </c>
      <c r="J447">
        <v>67589</v>
      </c>
      <c r="L447" s="1" t="str">
        <f t="shared" si="76"/>
        <v>19SEP2022:14:00:00</v>
      </c>
      <c r="M447">
        <v>14</v>
      </c>
      <c r="N447">
        <f t="shared" si="81"/>
        <v>241.515625</v>
      </c>
      <c r="O447" t="str">
        <f t="shared" si="77"/>
        <v/>
      </c>
      <c r="P447">
        <f t="shared" si="78"/>
        <v>241.515625</v>
      </c>
      <c r="Q447" t="str">
        <f t="shared" si="79"/>
        <v/>
      </c>
      <c r="R447">
        <f t="shared" si="80"/>
        <v>1</v>
      </c>
      <c r="S447">
        <f t="shared" si="82"/>
        <v>0.35626248226696983</v>
      </c>
      <c r="V447">
        <v>14</v>
      </c>
      <c r="W447" t="str">
        <f t="shared" si="83"/>
        <v/>
      </c>
      <c r="X447">
        <f t="shared" si="84"/>
        <v>241.515625</v>
      </c>
      <c r="Y447" t="str">
        <f t="shared" si="85"/>
        <v/>
      </c>
      <c r="Z447">
        <f t="shared" si="86"/>
        <v>1</v>
      </c>
    </row>
    <row r="448" spans="1:26" x14ac:dyDescent="0.25">
      <c r="A448" t="s">
        <v>497</v>
      </c>
      <c r="B448">
        <v>69224.289063000004</v>
      </c>
      <c r="C448">
        <v>70364</v>
      </c>
      <c r="D448">
        <v>68635</v>
      </c>
      <c r="E448">
        <v>69058</v>
      </c>
      <c r="F448">
        <v>70364</v>
      </c>
      <c r="G448">
        <v>69387</v>
      </c>
      <c r="H448">
        <v>70226</v>
      </c>
      <c r="I448">
        <v>69735</v>
      </c>
      <c r="J448">
        <v>69865</v>
      </c>
      <c r="L448" s="1" t="str">
        <f t="shared" si="76"/>
        <v>19SEP2022:15:00:00</v>
      </c>
      <c r="M448">
        <v>15</v>
      </c>
      <c r="N448">
        <f t="shared" si="81"/>
        <v>1139.7109369999962</v>
      </c>
      <c r="O448" t="str">
        <f t="shared" si="77"/>
        <v/>
      </c>
      <c r="P448">
        <f t="shared" si="78"/>
        <v>1139.7109369999962</v>
      </c>
      <c r="Q448" t="str">
        <f t="shared" si="79"/>
        <v/>
      </c>
      <c r="R448">
        <f t="shared" si="80"/>
        <v>1</v>
      </c>
      <c r="S448">
        <f t="shared" si="82"/>
        <v>1.6464032385551293</v>
      </c>
      <c r="V448">
        <v>15</v>
      </c>
      <c r="W448" t="str">
        <f t="shared" si="83"/>
        <v/>
      </c>
      <c r="X448">
        <f t="shared" si="84"/>
        <v>1139.7109369999962</v>
      </c>
      <c r="Y448" t="str">
        <f t="shared" si="85"/>
        <v/>
      </c>
      <c r="Z448">
        <f t="shared" si="86"/>
        <v>1</v>
      </c>
    </row>
    <row r="449" spans="1:26" x14ac:dyDescent="0.25">
      <c r="A449" t="s">
        <v>498</v>
      </c>
      <c r="B449">
        <v>69730.179688000004</v>
      </c>
      <c r="C449">
        <v>71610</v>
      </c>
      <c r="D449">
        <v>70122</v>
      </c>
      <c r="E449">
        <v>70707</v>
      </c>
      <c r="F449">
        <v>71610</v>
      </c>
      <c r="G449">
        <v>70726</v>
      </c>
      <c r="H449">
        <v>71428</v>
      </c>
      <c r="I449">
        <v>71178</v>
      </c>
      <c r="J449">
        <v>71192</v>
      </c>
      <c r="L449" s="1" t="str">
        <f t="shared" si="76"/>
        <v>19SEP2022:16:00:00</v>
      </c>
      <c r="M449">
        <v>16</v>
      </c>
      <c r="N449">
        <f t="shared" si="81"/>
        <v>1879.8203119999962</v>
      </c>
      <c r="O449" t="str">
        <f t="shared" si="77"/>
        <v/>
      </c>
      <c r="P449">
        <f t="shared" si="78"/>
        <v>1879.8203119999962</v>
      </c>
      <c r="Q449" t="str">
        <f t="shared" si="79"/>
        <v/>
      </c>
      <c r="R449">
        <f t="shared" si="80"/>
        <v>1</v>
      </c>
      <c r="S449">
        <f t="shared" si="82"/>
        <v>2.6958489428982468</v>
      </c>
      <c r="V449">
        <v>16</v>
      </c>
      <c r="W449" t="str">
        <f t="shared" si="83"/>
        <v/>
      </c>
      <c r="X449">
        <f t="shared" si="84"/>
        <v>1879.8203119999962</v>
      </c>
      <c r="Y449" t="str">
        <f t="shared" si="85"/>
        <v/>
      </c>
      <c r="Z449">
        <f t="shared" si="86"/>
        <v>1</v>
      </c>
    </row>
    <row r="450" spans="1:26" x14ac:dyDescent="0.25">
      <c r="A450" t="s">
        <v>499</v>
      </c>
      <c r="B450">
        <v>70179.25</v>
      </c>
      <c r="C450">
        <v>72051</v>
      </c>
      <c r="D450">
        <v>70812</v>
      </c>
      <c r="E450">
        <v>70864</v>
      </c>
      <c r="F450">
        <v>72051</v>
      </c>
      <c r="G450">
        <v>71393</v>
      </c>
      <c r="H450">
        <v>71822</v>
      </c>
      <c r="I450">
        <v>71788</v>
      </c>
      <c r="J450">
        <v>71737</v>
      </c>
      <c r="L450" s="1" t="str">
        <f t="shared" si="76"/>
        <v>19SEP2022:17:00:00</v>
      </c>
      <c r="M450">
        <v>17</v>
      </c>
      <c r="N450">
        <f t="shared" si="81"/>
        <v>1871.75</v>
      </c>
      <c r="O450" t="str">
        <f t="shared" si="77"/>
        <v/>
      </c>
      <c r="P450">
        <f t="shared" si="78"/>
        <v>1871.75</v>
      </c>
      <c r="Q450" t="str">
        <f t="shared" si="79"/>
        <v/>
      </c>
      <c r="R450">
        <f t="shared" si="80"/>
        <v>1</v>
      </c>
      <c r="S450">
        <f t="shared" si="82"/>
        <v>2.6670988931913637</v>
      </c>
      <c r="V450">
        <v>17</v>
      </c>
      <c r="W450" t="str">
        <f t="shared" si="83"/>
        <v/>
      </c>
      <c r="X450">
        <f t="shared" si="84"/>
        <v>1871.75</v>
      </c>
      <c r="Y450" t="str">
        <f t="shared" si="85"/>
        <v/>
      </c>
      <c r="Z450">
        <f t="shared" si="86"/>
        <v>1</v>
      </c>
    </row>
    <row r="451" spans="1:26" x14ac:dyDescent="0.25">
      <c r="A451" t="s">
        <v>500</v>
      </c>
      <c r="B451">
        <v>69859.085938000004</v>
      </c>
      <c r="C451">
        <v>71404</v>
      </c>
      <c r="D451">
        <v>70585</v>
      </c>
      <c r="E451">
        <v>70913</v>
      </c>
      <c r="F451">
        <v>71404</v>
      </c>
      <c r="G451">
        <v>71026</v>
      </c>
      <c r="H451">
        <v>71147</v>
      </c>
      <c r="I451">
        <v>71203</v>
      </c>
      <c r="J451">
        <v>71175</v>
      </c>
      <c r="L451" s="1" t="str">
        <f t="shared" ref="L451:L514" si="87">A451</f>
        <v>19SEP2022:18:00:00</v>
      </c>
      <c r="M451">
        <v>18</v>
      </c>
      <c r="N451">
        <f t="shared" si="81"/>
        <v>1544.9140619999962</v>
      </c>
      <c r="O451" t="str">
        <f t="shared" ref="O451:O514" si="88">IF(N451&lt;0,N451,"")</f>
        <v/>
      </c>
      <c r="P451">
        <f t="shared" ref="P451:P514" si="89">IF(N451&gt;0,N451,"")</f>
        <v>1544.9140619999962</v>
      </c>
      <c r="Q451" t="str">
        <f t="shared" ref="Q451:Q514" si="90">IF(O451&lt;0,1,"")</f>
        <v/>
      </c>
      <c r="R451">
        <f t="shared" ref="R451:R514" si="91">IF(AND(P451&gt;0,P451&lt;&gt;""),1,"")</f>
        <v>1</v>
      </c>
      <c r="S451">
        <f t="shared" si="82"/>
        <v>2.2114719098545161</v>
      </c>
      <c r="V451">
        <v>18</v>
      </c>
      <c r="W451" t="str">
        <f t="shared" si="83"/>
        <v/>
      </c>
      <c r="X451">
        <f t="shared" si="84"/>
        <v>1544.9140619999962</v>
      </c>
      <c r="Y451" t="str">
        <f t="shared" si="85"/>
        <v/>
      </c>
      <c r="Z451">
        <f t="shared" si="86"/>
        <v>1</v>
      </c>
    </row>
    <row r="452" spans="1:26" x14ac:dyDescent="0.25">
      <c r="A452" t="s">
        <v>501</v>
      </c>
      <c r="B452">
        <v>68840.539063000004</v>
      </c>
      <c r="C452">
        <v>69562</v>
      </c>
      <c r="D452">
        <v>68380</v>
      </c>
      <c r="E452">
        <v>68687</v>
      </c>
      <c r="F452">
        <v>69562</v>
      </c>
      <c r="G452">
        <v>69331</v>
      </c>
      <c r="H452">
        <v>69227</v>
      </c>
      <c r="I452">
        <v>69104</v>
      </c>
      <c r="J452">
        <v>69260</v>
      </c>
      <c r="L452" s="1" t="str">
        <f t="shared" si="87"/>
        <v>19SEP2022:19:00:00</v>
      </c>
      <c r="M452">
        <v>19</v>
      </c>
      <c r="N452">
        <f t="shared" si="81"/>
        <v>721.46093699999619</v>
      </c>
      <c r="O452" t="str">
        <f t="shared" si="88"/>
        <v/>
      </c>
      <c r="P452">
        <f t="shared" si="89"/>
        <v>721.46093699999619</v>
      </c>
      <c r="Q452" t="str">
        <f t="shared" si="90"/>
        <v/>
      </c>
      <c r="R452">
        <f t="shared" si="91"/>
        <v>1</v>
      </c>
      <c r="S452">
        <f t="shared" si="82"/>
        <v>1.0480175588685399</v>
      </c>
      <c r="V452">
        <v>19</v>
      </c>
      <c r="W452" t="str">
        <f t="shared" si="83"/>
        <v/>
      </c>
      <c r="X452">
        <f t="shared" si="84"/>
        <v>721.46093699999619</v>
      </c>
      <c r="Y452" t="str">
        <f t="shared" si="85"/>
        <v/>
      </c>
      <c r="Z452">
        <f t="shared" si="86"/>
        <v>1</v>
      </c>
    </row>
    <row r="453" spans="1:26" x14ac:dyDescent="0.25">
      <c r="A453" t="s">
        <v>502</v>
      </c>
      <c r="B453">
        <v>66579.179688000004</v>
      </c>
      <c r="C453">
        <v>66827</v>
      </c>
      <c r="D453">
        <v>65763</v>
      </c>
      <c r="E453">
        <v>66061</v>
      </c>
      <c r="F453">
        <v>66827</v>
      </c>
      <c r="G453">
        <v>66523</v>
      </c>
      <c r="H453">
        <v>66342</v>
      </c>
      <c r="I453">
        <v>66488</v>
      </c>
      <c r="J453">
        <v>66511</v>
      </c>
      <c r="L453" s="1" t="str">
        <f t="shared" si="87"/>
        <v>19SEP2022:20:00:00</v>
      </c>
      <c r="M453">
        <v>20</v>
      </c>
      <c r="N453">
        <f t="shared" si="81"/>
        <v>247.82031199999619</v>
      </c>
      <c r="O453" t="str">
        <f t="shared" si="88"/>
        <v/>
      </c>
      <c r="P453">
        <f t="shared" si="89"/>
        <v>247.82031199999619</v>
      </c>
      <c r="Q453" t="str">
        <f t="shared" si="90"/>
        <v/>
      </c>
      <c r="R453">
        <f t="shared" si="91"/>
        <v>1</v>
      </c>
      <c r="S453">
        <f t="shared" si="82"/>
        <v>0.37221893264729194</v>
      </c>
      <c r="V453">
        <v>20</v>
      </c>
      <c r="W453" t="str">
        <f t="shared" si="83"/>
        <v/>
      </c>
      <c r="X453">
        <f t="shared" si="84"/>
        <v>247.82031199999619</v>
      </c>
      <c r="Y453" t="str">
        <f t="shared" si="85"/>
        <v/>
      </c>
      <c r="Z453">
        <f t="shared" si="86"/>
        <v>1</v>
      </c>
    </row>
    <row r="454" spans="1:26" x14ac:dyDescent="0.25">
      <c r="A454" t="s">
        <v>503</v>
      </c>
      <c r="B454">
        <v>64810.027344000002</v>
      </c>
      <c r="C454">
        <v>64675</v>
      </c>
      <c r="D454">
        <v>64829</v>
      </c>
      <c r="E454">
        <v>64576</v>
      </c>
      <c r="F454">
        <v>64675</v>
      </c>
      <c r="G454">
        <v>64367</v>
      </c>
      <c r="H454">
        <v>64190</v>
      </c>
      <c r="I454">
        <v>64319</v>
      </c>
      <c r="J454">
        <v>64352</v>
      </c>
      <c r="L454" s="1" t="str">
        <f t="shared" si="87"/>
        <v>19SEP2022:21:00:00</v>
      </c>
      <c r="M454">
        <v>21</v>
      </c>
      <c r="N454">
        <f t="shared" si="81"/>
        <v>-135.0273440000019</v>
      </c>
      <c r="O454">
        <f t="shared" si="88"/>
        <v>-135.0273440000019</v>
      </c>
      <c r="P454" t="str">
        <f t="shared" si="89"/>
        <v/>
      </c>
      <c r="Q454">
        <f t="shared" si="90"/>
        <v>1</v>
      </c>
      <c r="R454" t="str">
        <f t="shared" si="91"/>
        <v/>
      </c>
      <c r="S454">
        <f t="shared" si="82"/>
        <v>0.20834329120600578</v>
      </c>
      <c r="V454">
        <v>21</v>
      </c>
      <c r="W454">
        <f t="shared" si="83"/>
        <v>-135.0273440000019</v>
      </c>
      <c r="X454" t="str">
        <f t="shared" si="84"/>
        <v/>
      </c>
      <c r="Y454">
        <f t="shared" si="85"/>
        <v>1</v>
      </c>
      <c r="Z454" t="str">
        <f t="shared" si="86"/>
        <v/>
      </c>
    </row>
    <row r="455" spans="1:26" x14ac:dyDescent="0.25">
      <c r="A455" t="s">
        <v>504</v>
      </c>
      <c r="B455">
        <v>61561.179687999997</v>
      </c>
      <c r="C455">
        <v>61459</v>
      </c>
      <c r="D455">
        <v>62115</v>
      </c>
      <c r="E455">
        <v>61711</v>
      </c>
      <c r="F455">
        <v>61459</v>
      </c>
      <c r="G455">
        <v>61192</v>
      </c>
      <c r="H455">
        <v>60942</v>
      </c>
      <c r="I455">
        <v>61044</v>
      </c>
      <c r="J455">
        <v>61118</v>
      </c>
      <c r="L455" s="1" t="str">
        <f t="shared" si="87"/>
        <v>19SEP2022:22:00:00</v>
      </c>
      <c r="M455">
        <v>22</v>
      </c>
      <c r="N455">
        <f t="shared" si="81"/>
        <v>-102.17968799999653</v>
      </c>
      <c r="O455">
        <f t="shared" si="88"/>
        <v>-102.17968799999653</v>
      </c>
      <c r="P455" t="str">
        <f t="shared" si="89"/>
        <v/>
      </c>
      <c r="Q455">
        <f t="shared" si="90"/>
        <v>1</v>
      </c>
      <c r="R455" t="str">
        <f t="shared" si="91"/>
        <v/>
      </c>
      <c r="S455">
        <f t="shared" si="82"/>
        <v>0.1659807179099822</v>
      </c>
      <c r="V455">
        <v>22</v>
      </c>
      <c r="W455">
        <f t="shared" si="83"/>
        <v>-102.17968799999653</v>
      </c>
      <c r="X455" t="str">
        <f t="shared" si="84"/>
        <v/>
      </c>
      <c r="Y455">
        <f t="shared" si="85"/>
        <v>1</v>
      </c>
      <c r="Z455" t="str">
        <f t="shared" si="86"/>
        <v/>
      </c>
    </row>
    <row r="456" spans="1:26" x14ac:dyDescent="0.25">
      <c r="A456" t="s">
        <v>505</v>
      </c>
      <c r="B456">
        <v>57349.035155999998</v>
      </c>
      <c r="C456">
        <v>57406</v>
      </c>
      <c r="D456">
        <v>57805</v>
      </c>
      <c r="E456">
        <v>57478</v>
      </c>
      <c r="F456">
        <v>57406</v>
      </c>
      <c r="G456">
        <v>57255</v>
      </c>
      <c r="H456">
        <v>57080</v>
      </c>
      <c r="I456">
        <v>57051</v>
      </c>
      <c r="J456">
        <v>57162</v>
      </c>
      <c r="L456" s="1" t="str">
        <f t="shared" si="87"/>
        <v>19SEP2022:23:00:00</v>
      </c>
      <c r="M456">
        <v>23</v>
      </c>
      <c r="N456">
        <f t="shared" si="81"/>
        <v>56.964844000001904</v>
      </c>
      <c r="O456" t="str">
        <f t="shared" si="88"/>
        <v/>
      </c>
      <c r="P456">
        <f t="shared" si="89"/>
        <v>56.964844000001904</v>
      </c>
      <c r="Q456" t="str">
        <f t="shared" si="90"/>
        <v/>
      </c>
      <c r="R456">
        <f t="shared" si="91"/>
        <v>1</v>
      </c>
      <c r="S456">
        <f t="shared" si="82"/>
        <v>9.9330082616118948E-2</v>
      </c>
      <c r="V456">
        <v>23</v>
      </c>
      <c r="W456" t="str">
        <f t="shared" si="83"/>
        <v/>
      </c>
      <c r="X456">
        <f t="shared" si="84"/>
        <v>56.964844000001904</v>
      </c>
      <c r="Y456" t="str">
        <f t="shared" si="85"/>
        <v/>
      </c>
      <c r="Z456">
        <f t="shared" si="86"/>
        <v>1</v>
      </c>
    </row>
    <row r="457" spans="1:26" x14ac:dyDescent="0.25">
      <c r="A457" t="s">
        <v>506</v>
      </c>
      <c r="B457">
        <v>53226.023437999997</v>
      </c>
      <c r="C457">
        <v>53530</v>
      </c>
      <c r="D457">
        <v>53585</v>
      </c>
      <c r="E457">
        <v>53617</v>
      </c>
      <c r="F457">
        <v>53530</v>
      </c>
      <c r="G457">
        <v>53364</v>
      </c>
      <c r="H457">
        <v>53330</v>
      </c>
      <c r="I457">
        <v>53104</v>
      </c>
      <c r="J457">
        <v>53290</v>
      </c>
      <c r="L457" s="1" t="str">
        <f t="shared" si="87"/>
        <v>20SEP2022:00:00:00</v>
      </c>
      <c r="M457">
        <v>24</v>
      </c>
      <c r="N457">
        <f t="shared" si="81"/>
        <v>303.97656200000347</v>
      </c>
      <c r="O457" t="str">
        <f t="shared" si="88"/>
        <v/>
      </c>
      <c r="P457">
        <f t="shared" si="89"/>
        <v>303.97656200000347</v>
      </c>
      <c r="Q457" t="str">
        <f t="shared" si="90"/>
        <v/>
      </c>
      <c r="R457">
        <f t="shared" si="91"/>
        <v>1</v>
      </c>
      <c r="S457">
        <f t="shared" si="82"/>
        <v>0.57110515188888511</v>
      </c>
      <c r="V457">
        <v>24</v>
      </c>
      <c r="W457" t="str">
        <f t="shared" si="83"/>
        <v/>
      </c>
      <c r="X457">
        <f t="shared" si="84"/>
        <v>303.97656200000347</v>
      </c>
      <c r="Y457" t="str">
        <f t="shared" si="85"/>
        <v/>
      </c>
      <c r="Z457">
        <f t="shared" si="86"/>
        <v>1</v>
      </c>
    </row>
    <row r="458" spans="1:26" x14ac:dyDescent="0.25">
      <c r="A458" t="s">
        <v>507</v>
      </c>
      <c r="B458">
        <v>49845.421875</v>
      </c>
      <c r="C458">
        <v>50665</v>
      </c>
      <c r="D458">
        <v>50964</v>
      </c>
      <c r="E458">
        <v>51335</v>
      </c>
      <c r="F458">
        <v>49643</v>
      </c>
      <c r="G458">
        <v>50344</v>
      </c>
      <c r="H458">
        <v>50665</v>
      </c>
      <c r="I458">
        <v>49454</v>
      </c>
      <c r="J458">
        <v>50008</v>
      </c>
      <c r="L458" s="1" t="str">
        <f t="shared" si="87"/>
        <v>20SEP2022:01:00:00</v>
      </c>
      <c r="M458">
        <v>1</v>
      </c>
      <c r="N458">
        <f t="shared" si="81"/>
        <v>819.578125</v>
      </c>
      <c r="O458" t="str">
        <f t="shared" si="88"/>
        <v/>
      </c>
      <c r="P458">
        <f t="shared" si="89"/>
        <v>819.578125</v>
      </c>
      <c r="Q458" t="str">
        <f t="shared" si="90"/>
        <v/>
      </c>
      <c r="R458">
        <f t="shared" si="91"/>
        <v>1</v>
      </c>
      <c r="S458">
        <f t="shared" si="82"/>
        <v>1.6442395192386963</v>
      </c>
      <c r="V458">
        <v>1</v>
      </c>
      <c r="W458" t="str">
        <f t="shared" si="83"/>
        <v/>
      </c>
      <c r="X458">
        <f t="shared" si="84"/>
        <v>819.578125</v>
      </c>
      <c r="Y458" t="str">
        <f t="shared" si="85"/>
        <v/>
      </c>
      <c r="Z458">
        <f t="shared" si="86"/>
        <v>1</v>
      </c>
    </row>
    <row r="459" spans="1:26" x14ac:dyDescent="0.25">
      <c r="A459" t="s">
        <v>508</v>
      </c>
      <c r="B459">
        <v>47369.902344000002</v>
      </c>
      <c r="C459">
        <v>48073</v>
      </c>
      <c r="D459">
        <v>48170</v>
      </c>
      <c r="E459">
        <v>48548</v>
      </c>
      <c r="F459">
        <v>47092</v>
      </c>
      <c r="G459">
        <v>47697</v>
      </c>
      <c r="H459">
        <v>48073</v>
      </c>
      <c r="I459">
        <v>46944</v>
      </c>
      <c r="J459">
        <v>47437</v>
      </c>
      <c r="L459" s="1" t="str">
        <f t="shared" si="87"/>
        <v>20SEP2022:02:00:00</v>
      </c>
      <c r="M459">
        <v>2</v>
      </c>
      <c r="N459">
        <f t="shared" si="81"/>
        <v>703.0976559999981</v>
      </c>
      <c r="O459" t="str">
        <f t="shared" si="88"/>
        <v/>
      </c>
      <c r="P459">
        <f t="shared" si="89"/>
        <v>703.0976559999981</v>
      </c>
      <c r="Q459" t="str">
        <f t="shared" si="90"/>
        <v/>
      </c>
      <c r="R459">
        <f t="shared" si="91"/>
        <v>1</v>
      </c>
      <c r="S459">
        <f t="shared" si="82"/>
        <v>1.4842708580948853</v>
      </c>
      <c r="V459">
        <v>2</v>
      </c>
      <c r="W459" t="str">
        <f t="shared" si="83"/>
        <v/>
      </c>
      <c r="X459">
        <f t="shared" si="84"/>
        <v>703.0976559999981</v>
      </c>
      <c r="Y459" t="str">
        <f t="shared" si="85"/>
        <v/>
      </c>
      <c r="Z459">
        <f t="shared" si="86"/>
        <v>1</v>
      </c>
    </row>
    <row r="460" spans="1:26" x14ac:dyDescent="0.25">
      <c r="A460" t="s">
        <v>509</v>
      </c>
      <c r="B460">
        <v>45611.648437999997</v>
      </c>
      <c r="C460">
        <v>46153</v>
      </c>
      <c r="D460">
        <v>46416</v>
      </c>
      <c r="E460">
        <v>46439</v>
      </c>
      <c r="F460">
        <v>45182</v>
      </c>
      <c r="G460">
        <v>45718</v>
      </c>
      <c r="H460">
        <v>46153</v>
      </c>
      <c r="I460">
        <v>45078</v>
      </c>
      <c r="J460">
        <v>45522</v>
      </c>
      <c r="L460" s="1" t="str">
        <f t="shared" si="87"/>
        <v>20SEP2022:03:00:00</v>
      </c>
      <c r="M460">
        <v>3</v>
      </c>
      <c r="N460">
        <f t="shared" si="81"/>
        <v>541.35156200000347</v>
      </c>
      <c r="O460" t="str">
        <f t="shared" si="88"/>
        <v/>
      </c>
      <c r="P460">
        <f t="shared" si="89"/>
        <v>541.35156200000347</v>
      </c>
      <c r="Q460" t="str">
        <f t="shared" si="90"/>
        <v/>
      </c>
      <c r="R460">
        <f t="shared" si="91"/>
        <v>1</v>
      </c>
      <c r="S460">
        <f t="shared" si="82"/>
        <v>1.1868712939324342</v>
      </c>
      <c r="V460">
        <v>3</v>
      </c>
      <c r="W460" t="str">
        <f t="shared" si="83"/>
        <v/>
      </c>
      <c r="X460">
        <f t="shared" si="84"/>
        <v>541.35156200000347</v>
      </c>
      <c r="Y460" t="str">
        <f t="shared" si="85"/>
        <v/>
      </c>
      <c r="Z460">
        <f t="shared" si="86"/>
        <v>1</v>
      </c>
    </row>
    <row r="461" spans="1:26" x14ac:dyDescent="0.25">
      <c r="A461" t="s">
        <v>510</v>
      </c>
      <c r="B461">
        <v>44533.570312999997</v>
      </c>
      <c r="C461">
        <v>45213</v>
      </c>
      <c r="D461">
        <v>45289</v>
      </c>
      <c r="E461">
        <v>45303</v>
      </c>
      <c r="F461">
        <v>44284</v>
      </c>
      <c r="G461">
        <v>44780</v>
      </c>
      <c r="H461">
        <v>45213</v>
      </c>
      <c r="I461">
        <v>44039</v>
      </c>
      <c r="J461">
        <v>44554</v>
      </c>
      <c r="L461" s="1" t="str">
        <f t="shared" si="87"/>
        <v>20SEP2022:04:00:00</v>
      </c>
      <c r="M461">
        <v>4</v>
      </c>
      <c r="N461">
        <f t="shared" si="81"/>
        <v>679.42968700000347</v>
      </c>
      <c r="O461" t="str">
        <f t="shared" si="88"/>
        <v/>
      </c>
      <c r="P461">
        <f t="shared" si="89"/>
        <v>679.42968700000347</v>
      </c>
      <c r="Q461" t="str">
        <f t="shared" si="90"/>
        <v/>
      </c>
      <c r="R461">
        <f t="shared" si="91"/>
        <v>1</v>
      </c>
      <c r="S461">
        <f t="shared" si="82"/>
        <v>1.525657346187822</v>
      </c>
      <c r="V461">
        <v>4</v>
      </c>
      <c r="W461" t="str">
        <f t="shared" si="83"/>
        <v/>
      </c>
      <c r="X461">
        <f t="shared" si="84"/>
        <v>679.42968700000347</v>
      </c>
      <c r="Y461" t="str">
        <f t="shared" si="85"/>
        <v/>
      </c>
      <c r="Z461">
        <f t="shared" si="86"/>
        <v>1</v>
      </c>
    </row>
    <row r="462" spans="1:26" x14ac:dyDescent="0.25">
      <c r="A462" t="s">
        <v>511</v>
      </c>
      <c r="B462">
        <v>44354.011719000002</v>
      </c>
      <c r="C462">
        <v>44991</v>
      </c>
      <c r="D462">
        <v>44845</v>
      </c>
      <c r="E462">
        <v>44771</v>
      </c>
      <c r="F462">
        <v>44113</v>
      </c>
      <c r="G462">
        <v>44563</v>
      </c>
      <c r="H462">
        <v>44991</v>
      </c>
      <c r="I462">
        <v>43769</v>
      </c>
      <c r="J462">
        <v>44325</v>
      </c>
      <c r="L462" s="1" t="str">
        <f t="shared" si="87"/>
        <v>20SEP2022:05:00:00</v>
      </c>
      <c r="M462">
        <v>5</v>
      </c>
      <c r="N462">
        <f t="shared" si="81"/>
        <v>636.9882809999981</v>
      </c>
      <c r="O462" t="str">
        <f t="shared" si="88"/>
        <v/>
      </c>
      <c r="P462">
        <f t="shared" si="89"/>
        <v>636.9882809999981</v>
      </c>
      <c r="Q462" t="str">
        <f t="shared" si="90"/>
        <v/>
      </c>
      <c r="R462">
        <f t="shared" si="91"/>
        <v>1</v>
      </c>
      <c r="S462">
        <f t="shared" si="82"/>
        <v>1.4361458102946083</v>
      </c>
      <c r="V462">
        <v>5</v>
      </c>
      <c r="W462" t="str">
        <f t="shared" si="83"/>
        <v/>
      </c>
      <c r="X462">
        <f t="shared" si="84"/>
        <v>636.9882809999981</v>
      </c>
      <c r="Y462" t="str">
        <f t="shared" si="85"/>
        <v/>
      </c>
      <c r="Z462">
        <f t="shared" si="86"/>
        <v>1</v>
      </c>
    </row>
    <row r="463" spans="1:26" x14ac:dyDescent="0.25">
      <c r="A463" t="s">
        <v>512</v>
      </c>
      <c r="B463">
        <v>45666.613280999998</v>
      </c>
      <c r="C463">
        <v>46132</v>
      </c>
      <c r="D463">
        <v>45779</v>
      </c>
      <c r="E463">
        <v>45478</v>
      </c>
      <c r="F463">
        <v>45278</v>
      </c>
      <c r="G463">
        <v>45691</v>
      </c>
      <c r="H463">
        <v>46132</v>
      </c>
      <c r="I463">
        <v>44767</v>
      </c>
      <c r="J463">
        <v>45416</v>
      </c>
      <c r="L463" s="1" t="str">
        <f t="shared" si="87"/>
        <v>20SEP2022:06:00:00</v>
      </c>
      <c r="M463">
        <v>6</v>
      </c>
      <c r="N463">
        <f t="shared" si="81"/>
        <v>465.3867190000019</v>
      </c>
      <c r="O463" t="str">
        <f t="shared" si="88"/>
        <v/>
      </c>
      <c r="P463">
        <f t="shared" si="89"/>
        <v>465.3867190000019</v>
      </c>
      <c r="Q463" t="str">
        <f t="shared" si="90"/>
        <v/>
      </c>
      <c r="R463">
        <f t="shared" si="91"/>
        <v>1</v>
      </c>
      <c r="S463">
        <f t="shared" si="82"/>
        <v>1.0190961964627014</v>
      </c>
      <c r="V463">
        <v>6</v>
      </c>
      <c r="W463" t="str">
        <f t="shared" si="83"/>
        <v/>
      </c>
      <c r="X463">
        <f t="shared" si="84"/>
        <v>465.3867190000019</v>
      </c>
      <c r="Y463" t="str">
        <f t="shared" si="85"/>
        <v/>
      </c>
      <c r="Z463">
        <f t="shared" si="86"/>
        <v>1</v>
      </c>
    </row>
    <row r="464" spans="1:26" x14ac:dyDescent="0.25">
      <c r="A464" t="s">
        <v>513</v>
      </c>
      <c r="B464">
        <v>47657.253905999998</v>
      </c>
      <c r="C464">
        <v>47939</v>
      </c>
      <c r="D464">
        <v>47846</v>
      </c>
      <c r="E464">
        <v>47200</v>
      </c>
      <c r="F464">
        <v>47146</v>
      </c>
      <c r="G464">
        <v>47513</v>
      </c>
      <c r="H464">
        <v>47939</v>
      </c>
      <c r="I464">
        <v>46818</v>
      </c>
      <c r="J464">
        <v>47321</v>
      </c>
      <c r="L464" s="1" t="str">
        <f t="shared" si="87"/>
        <v>20SEP2022:07:00:00</v>
      </c>
      <c r="M464">
        <v>7</v>
      </c>
      <c r="N464">
        <f t="shared" si="81"/>
        <v>281.7460940000019</v>
      </c>
      <c r="O464" t="str">
        <f t="shared" si="88"/>
        <v/>
      </c>
      <c r="P464">
        <f t="shared" si="89"/>
        <v>281.7460940000019</v>
      </c>
      <c r="Q464" t="str">
        <f t="shared" si="90"/>
        <v/>
      </c>
      <c r="R464">
        <f t="shared" si="91"/>
        <v>1</v>
      </c>
      <c r="S464">
        <f t="shared" si="82"/>
        <v>0.59119246475200371</v>
      </c>
      <c r="V464">
        <v>7</v>
      </c>
      <c r="W464" t="str">
        <f t="shared" si="83"/>
        <v/>
      </c>
      <c r="X464">
        <f t="shared" si="84"/>
        <v>281.7460940000019</v>
      </c>
      <c r="Y464" t="str">
        <f t="shared" si="85"/>
        <v/>
      </c>
      <c r="Z464">
        <f t="shared" si="86"/>
        <v>1</v>
      </c>
    </row>
    <row r="465" spans="1:26" x14ac:dyDescent="0.25">
      <c r="A465" t="s">
        <v>514</v>
      </c>
      <c r="B465">
        <v>48244.421875</v>
      </c>
      <c r="C465">
        <v>48886</v>
      </c>
      <c r="D465">
        <v>48542</v>
      </c>
      <c r="E465">
        <v>47932</v>
      </c>
      <c r="F465">
        <v>48058</v>
      </c>
      <c r="G465">
        <v>48457</v>
      </c>
      <c r="H465">
        <v>48886</v>
      </c>
      <c r="I465">
        <v>47742</v>
      </c>
      <c r="J465">
        <v>48254</v>
      </c>
      <c r="L465" s="1" t="str">
        <f t="shared" si="87"/>
        <v>20SEP2022:08:00:00</v>
      </c>
      <c r="M465">
        <v>8</v>
      </c>
      <c r="N465">
        <f t="shared" si="81"/>
        <v>641.578125</v>
      </c>
      <c r="O465" t="str">
        <f t="shared" si="88"/>
        <v/>
      </c>
      <c r="P465">
        <f t="shared" si="89"/>
        <v>641.578125</v>
      </c>
      <c r="Q465" t="str">
        <f t="shared" si="90"/>
        <v/>
      </c>
      <c r="R465">
        <f t="shared" si="91"/>
        <v>1</v>
      </c>
      <c r="S465">
        <f t="shared" si="82"/>
        <v>1.3298493381521115</v>
      </c>
      <c r="V465">
        <v>8</v>
      </c>
      <c r="W465" t="str">
        <f t="shared" si="83"/>
        <v/>
      </c>
      <c r="X465">
        <f t="shared" si="84"/>
        <v>641.578125</v>
      </c>
      <c r="Y465" t="str">
        <f t="shared" si="85"/>
        <v/>
      </c>
      <c r="Z465">
        <f t="shared" si="86"/>
        <v>1</v>
      </c>
    </row>
    <row r="466" spans="1:26" x14ac:dyDescent="0.25">
      <c r="A466" t="s">
        <v>515</v>
      </c>
      <c r="B466">
        <v>49686.746094000002</v>
      </c>
      <c r="C466">
        <v>50706</v>
      </c>
      <c r="D466">
        <v>50156</v>
      </c>
      <c r="E466">
        <v>49634</v>
      </c>
      <c r="F466">
        <v>49628</v>
      </c>
      <c r="G466">
        <v>50211</v>
      </c>
      <c r="H466">
        <v>50706</v>
      </c>
      <c r="I466">
        <v>49373</v>
      </c>
      <c r="J466">
        <v>49954</v>
      </c>
      <c r="L466" s="1" t="str">
        <f t="shared" si="87"/>
        <v>20SEP2022:09:00:00</v>
      </c>
      <c r="M466">
        <v>9</v>
      </c>
      <c r="N466">
        <f t="shared" si="81"/>
        <v>1019.2539059999981</v>
      </c>
      <c r="O466" t="str">
        <f t="shared" si="88"/>
        <v/>
      </c>
      <c r="P466">
        <f t="shared" si="89"/>
        <v>1019.2539059999981</v>
      </c>
      <c r="Q466" t="str">
        <f t="shared" si="90"/>
        <v/>
      </c>
      <c r="R466">
        <f t="shared" si="91"/>
        <v>1</v>
      </c>
      <c r="S466">
        <f t="shared" si="82"/>
        <v>2.0513597410297706</v>
      </c>
      <c r="V466">
        <v>9</v>
      </c>
      <c r="W466" t="str">
        <f t="shared" si="83"/>
        <v/>
      </c>
      <c r="X466">
        <f t="shared" si="84"/>
        <v>1019.2539059999981</v>
      </c>
      <c r="Y466" t="str">
        <f t="shared" si="85"/>
        <v/>
      </c>
      <c r="Z466">
        <f t="shared" si="86"/>
        <v>1</v>
      </c>
    </row>
    <row r="467" spans="1:26" x14ac:dyDescent="0.25">
      <c r="A467" t="s">
        <v>516</v>
      </c>
      <c r="B467">
        <v>53353.039062999997</v>
      </c>
      <c r="C467">
        <v>54044</v>
      </c>
      <c r="D467">
        <v>53719</v>
      </c>
      <c r="E467">
        <v>53673</v>
      </c>
      <c r="F467">
        <v>52632</v>
      </c>
      <c r="G467">
        <v>53440</v>
      </c>
      <c r="H467">
        <v>54044</v>
      </c>
      <c r="I467">
        <v>52760</v>
      </c>
      <c r="J467">
        <v>53232</v>
      </c>
      <c r="L467" s="1" t="str">
        <f t="shared" si="87"/>
        <v>20SEP2022:10:00:00</v>
      </c>
      <c r="M467">
        <v>10</v>
      </c>
      <c r="N467">
        <f t="shared" si="81"/>
        <v>690.96093700000347</v>
      </c>
      <c r="O467" t="str">
        <f t="shared" si="88"/>
        <v/>
      </c>
      <c r="P467">
        <f t="shared" si="89"/>
        <v>690.96093700000347</v>
      </c>
      <c r="Q467" t="str">
        <f t="shared" si="90"/>
        <v/>
      </c>
      <c r="R467">
        <f t="shared" si="91"/>
        <v>1</v>
      </c>
      <c r="S467">
        <f t="shared" si="82"/>
        <v>1.2950732500619269</v>
      </c>
      <c r="V467">
        <v>10</v>
      </c>
      <c r="W467" t="str">
        <f t="shared" si="83"/>
        <v/>
      </c>
      <c r="X467">
        <f t="shared" si="84"/>
        <v>690.96093700000347</v>
      </c>
      <c r="Y467" t="str">
        <f t="shared" si="85"/>
        <v/>
      </c>
      <c r="Z467">
        <f t="shared" si="86"/>
        <v>1</v>
      </c>
    </row>
    <row r="468" spans="1:26" x14ac:dyDescent="0.25">
      <c r="A468" t="s">
        <v>517</v>
      </c>
      <c r="B468">
        <v>57611.925780999998</v>
      </c>
      <c r="C468">
        <v>58170</v>
      </c>
      <c r="D468">
        <v>57526</v>
      </c>
      <c r="E468">
        <v>57789</v>
      </c>
      <c r="F468">
        <v>56562</v>
      </c>
      <c r="G468">
        <v>57513</v>
      </c>
      <c r="H468">
        <v>58170</v>
      </c>
      <c r="I468">
        <v>57064</v>
      </c>
      <c r="J468">
        <v>57378</v>
      </c>
      <c r="L468" s="1" t="str">
        <f t="shared" si="87"/>
        <v>20SEP2022:11:00:00</v>
      </c>
      <c r="M468">
        <v>11</v>
      </c>
      <c r="N468">
        <f t="shared" si="81"/>
        <v>558.0742190000019</v>
      </c>
      <c r="O468" t="str">
        <f t="shared" si="88"/>
        <v/>
      </c>
      <c r="P468">
        <f t="shared" si="89"/>
        <v>558.0742190000019</v>
      </c>
      <c r="Q468" t="str">
        <f t="shared" si="90"/>
        <v/>
      </c>
      <c r="R468">
        <f t="shared" si="91"/>
        <v>1</v>
      </c>
      <c r="S468">
        <f t="shared" si="82"/>
        <v>0.9686782926184544</v>
      </c>
      <c r="V468">
        <v>11</v>
      </c>
      <c r="W468" t="str">
        <f t="shared" si="83"/>
        <v/>
      </c>
      <c r="X468">
        <f t="shared" si="84"/>
        <v>558.0742190000019</v>
      </c>
      <c r="Y468" t="str">
        <f t="shared" si="85"/>
        <v/>
      </c>
      <c r="Z468">
        <f t="shared" si="86"/>
        <v>1</v>
      </c>
    </row>
    <row r="469" spans="1:26" x14ac:dyDescent="0.25">
      <c r="A469" t="s">
        <v>518</v>
      </c>
      <c r="B469">
        <v>61263.511719000002</v>
      </c>
      <c r="C469">
        <v>62117</v>
      </c>
      <c r="D469">
        <v>61431</v>
      </c>
      <c r="E469">
        <v>61978</v>
      </c>
      <c r="F469">
        <v>60303</v>
      </c>
      <c r="G469">
        <v>61507</v>
      </c>
      <c r="H469">
        <v>62117</v>
      </c>
      <c r="I469">
        <v>61147</v>
      </c>
      <c r="J469">
        <v>61353</v>
      </c>
      <c r="L469" s="1" t="str">
        <f t="shared" si="87"/>
        <v>20SEP2022:12:00:00</v>
      </c>
      <c r="M469">
        <v>12</v>
      </c>
      <c r="N469">
        <f t="shared" si="81"/>
        <v>853.4882809999981</v>
      </c>
      <c r="O469" t="str">
        <f t="shared" si="88"/>
        <v/>
      </c>
      <c r="P469">
        <f t="shared" si="89"/>
        <v>853.4882809999981</v>
      </c>
      <c r="Q469" t="str">
        <f t="shared" si="90"/>
        <v/>
      </c>
      <c r="R469">
        <f t="shared" si="91"/>
        <v>1</v>
      </c>
      <c r="S469">
        <f t="shared" si="82"/>
        <v>1.3931429280690433</v>
      </c>
      <c r="V469">
        <v>12</v>
      </c>
      <c r="W469" t="str">
        <f t="shared" si="83"/>
        <v/>
      </c>
      <c r="X469">
        <f t="shared" si="84"/>
        <v>853.4882809999981</v>
      </c>
      <c r="Y469" t="str">
        <f t="shared" si="85"/>
        <v/>
      </c>
      <c r="Z469">
        <f t="shared" si="86"/>
        <v>1</v>
      </c>
    </row>
    <row r="470" spans="1:26" x14ac:dyDescent="0.25">
      <c r="A470" t="s">
        <v>519</v>
      </c>
      <c r="B470">
        <v>64901.738280999998</v>
      </c>
      <c r="C470">
        <v>65799</v>
      </c>
      <c r="D470">
        <v>65510</v>
      </c>
      <c r="E470">
        <v>66662</v>
      </c>
      <c r="F470">
        <v>63924</v>
      </c>
      <c r="G470">
        <v>65296</v>
      </c>
      <c r="H470">
        <v>65799</v>
      </c>
      <c r="I470">
        <v>64753</v>
      </c>
      <c r="J470">
        <v>65026</v>
      </c>
      <c r="L470" s="1" t="str">
        <f t="shared" si="87"/>
        <v>20SEP2022:13:00:00</v>
      </c>
      <c r="M470">
        <v>13</v>
      </c>
      <c r="N470">
        <f t="shared" si="81"/>
        <v>897.2617190000019</v>
      </c>
      <c r="O470" t="str">
        <f t="shared" si="88"/>
        <v/>
      </c>
      <c r="P470">
        <f t="shared" si="89"/>
        <v>897.2617190000019</v>
      </c>
      <c r="Q470" t="str">
        <f t="shared" si="90"/>
        <v/>
      </c>
      <c r="R470">
        <f t="shared" si="91"/>
        <v>1</v>
      </c>
      <c r="S470">
        <f t="shared" si="82"/>
        <v>1.3824925845825544</v>
      </c>
      <c r="V470">
        <v>13</v>
      </c>
      <c r="W470" t="str">
        <f t="shared" si="83"/>
        <v/>
      </c>
      <c r="X470">
        <f t="shared" si="84"/>
        <v>897.2617190000019</v>
      </c>
      <c r="Y470" t="str">
        <f t="shared" si="85"/>
        <v/>
      </c>
      <c r="Z470">
        <f t="shared" si="86"/>
        <v>1</v>
      </c>
    </row>
    <row r="471" spans="1:26" x14ac:dyDescent="0.25">
      <c r="A471" t="s">
        <v>520</v>
      </c>
      <c r="B471">
        <v>68243.796875</v>
      </c>
      <c r="C471">
        <v>69043</v>
      </c>
      <c r="D471">
        <v>68960</v>
      </c>
      <c r="E471">
        <v>70157</v>
      </c>
      <c r="F471">
        <v>67166</v>
      </c>
      <c r="G471">
        <v>68630</v>
      </c>
      <c r="H471">
        <v>69043</v>
      </c>
      <c r="I471">
        <v>68001</v>
      </c>
      <c r="J471">
        <v>68293</v>
      </c>
      <c r="L471" s="1" t="str">
        <f t="shared" si="87"/>
        <v>20SEP2022:14:00:00</v>
      </c>
      <c r="M471">
        <v>14</v>
      </c>
      <c r="N471">
        <f t="shared" si="81"/>
        <v>799.203125</v>
      </c>
      <c r="O471" t="str">
        <f t="shared" si="88"/>
        <v/>
      </c>
      <c r="P471">
        <f t="shared" si="89"/>
        <v>799.203125</v>
      </c>
      <c r="Q471" t="str">
        <f t="shared" si="90"/>
        <v/>
      </c>
      <c r="R471">
        <f t="shared" si="91"/>
        <v>1</v>
      </c>
      <c r="S471">
        <f t="shared" si="82"/>
        <v>1.1711000290090468</v>
      </c>
      <c r="V471">
        <v>14</v>
      </c>
      <c r="W471" t="str">
        <f t="shared" si="83"/>
        <v/>
      </c>
      <c r="X471">
        <f t="shared" si="84"/>
        <v>799.203125</v>
      </c>
      <c r="Y471" t="str">
        <f t="shared" si="85"/>
        <v/>
      </c>
      <c r="Z471">
        <f t="shared" si="86"/>
        <v>1</v>
      </c>
    </row>
    <row r="472" spans="1:26" x14ac:dyDescent="0.25">
      <c r="A472" t="s">
        <v>521</v>
      </c>
      <c r="B472">
        <v>70100.8125</v>
      </c>
      <c r="C472">
        <v>71396</v>
      </c>
      <c r="D472">
        <v>71450</v>
      </c>
      <c r="E472">
        <v>73136</v>
      </c>
      <c r="F472">
        <v>69476</v>
      </c>
      <c r="G472">
        <v>71097</v>
      </c>
      <c r="H472">
        <v>71396</v>
      </c>
      <c r="I472">
        <v>70347</v>
      </c>
      <c r="J472">
        <v>70666</v>
      </c>
      <c r="L472" s="1" t="str">
        <f t="shared" si="87"/>
        <v>20SEP2022:15:00:00</v>
      </c>
      <c r="M472">
        <v>15</v>
      </c>
      <c r="N472">
        <f t="shared" si="81"/>
        <v>1295.1875</v>
      </c>
      <c r="O472" t="str">
        <f t="shared" si="88"/>
        <v/>
      </c>
      <c r="P472">
        <f t="shared" si="89"/>
        <v>1295.1875</v>
      </c>
      <c r="Q472" t="str">
        <f t="shared" si="90"/>
        <v/>
      </c>
      <c r="R472">
        <f t="shared" si="91"/>
        <v>1</v>
      </c>
      <c r="S472">
        <f t="shared" si="82"/>
        <v>1.8476069731716733</v>
      </c>
      <c r="V472">
        <v>15</v>
      </c>
      <c r="W472" t="str">
        <f t="shared" si="83"/>
        <v/>
      </c>
      <c r="X472">
        <f t="shared" si="84"/>
        <v>1295.1875</v>
      </c>
      <c r="Y472" t="str">
        <f t="shared" si="85"/>
        <v/>
      </c>
      <c r="Z472">
        <f t="shared" si="86"/>
        <v>1</v>
      </c>
    </row>
    <row r="473" spans="1:26" x14ac:dyDescent="0.25">
      <c r="A473" t="s">
        <v>522</v>
      </c>
      <c r="B473">
        <v>70478.617188000004</v>
      </c>
      <c r="C473">
        <v>72755</v>
      </c>
      <c r="D473">
        <v>72865</v>
      </c>
      <c r="E473">
        <v>74637</v>
      </c>
      <c r="F473">
        <v>70799</v>
      </c>
      <c r="G473">
        <v>72565</v>
      </c>
      <c r="H473">
        <v>72755</v>
      </c>
      <c r="I473">
        <v>71798</v>
      </c>
      <c r="J473">
        <v>72079</v>
      </c>
      <c r="L473" s="1" t="str">
        <f t="shared" si="87"/>
        <v>20SEP2022:16:00:00</v>
      </c>
      <c r="M473">
        <v>16</v>
      </c>
      <c r="N473">
        <f t="shared" si="81"/>
        <v>2276.3828119999962</v>
      </c>
      <c r="O473" t="str">
        <f t="shared" si="88"/>
        <v/>
      </c>
      <c r="P473">
        <f t="shared" si="89"/>
        <v>2276.3828119999962</v>
      </c>
      <c r="Q473" t="str">
        <f t="shared" si="90"/>
        <v/>
      </c>
      <c r="R473">
        <f t="shared" si="91"/>
        <v>1</v>
      </c>
      <c r="S473">
        <f t="shared" si="82"/>
        <v>3.2298914235615608</v>
      </c>
      <c r="V473">
        <v>16</v>
      </c>
      <c r="W473" t="str">
        <f t="shared" si="83"/>
        <v/>
      </c>
      <c r="X473">
        <f t="shared" si="84"/>
        <v>2276.3828119999962</v>
      </c>
      <c r="Y473" t="str">
        <f t="shared" si="85"/>
        <v/>
      </c>
      <c r="Z473">
        <f t="shared" si="86"/>
        <v>1</v>
      </c>
    </row>
    <row r="474" spans="1:26" x14ac:dyDescent="0.25">
      <c r="A474" t="s">
        <v>523</v>
      </c>
      <c r="B474">
        <v>70983.570313000004</v>
      </c>
      <c r="C474">
        <v>73425</v>
      </c>
      <c r="D474">
        <v>73474</v>
      </c>
      <c r="E474">
        <v>74923</v>
      </c>
      <c r="F474">
        <v>71453</v>
      </c>
      <c r="G474">
        <v>73306</v>
      </c>
      <c r="H474">
        <v>73425</v>
      </c>
      <c r="I474">
        <v>72394</v>
      </c>
      <c r="J474">
        <v>72738</v>
      </c>
      <c r="L474" s="1" t="str">
        <f t="shared" si="87"/>
        <v>20SEP2022:17:00:00</v>
      </c>
      <c r="M474">
        <v>17</v>
      </c>
      <c r="N474">
        <f t="shared" si="81"/>
        <v>2441.4296869999962</v>
      </c>
      <c r="O474" t="str">
        <f t="shared" si="88"/>
        <v/>
      </c>
      <c r="P474">
        <f t="shared" si="89"/>
        <v>2441.4296869999962</v>
      </c>
      <c r="Q474" t="str">
        <f t="shared" si="90"/>
        <v/>
      </c>
      <c r="R474">
        <f t="shared" si="91"/>
        <v>1</v>
      </c>
      <c r="S474">
        <f t="shared" si="82"/>
        <v>3.4394292598055896</v>
      </c>
      <c r="V474">
        <v>17</v>
      </c>
      <c r="W474" t="str">
        <f t="shared" si="83"/>
        <v/>
      </c>
      <c r="X474">
        <f t="shared" si="84"/>
        <v>2441.4296869999962</v>
      </c>
      <c r="Y474" t="str">
        <f t="shared" si="85"/>
        <v/>
      </c>
      <c r="Z474">
        <f t="shared" si="86"/>
        <v>1</v>
      </c>
    </row>
    <row r="475" spans="1:26" x14ac:dyDescent="0.25">
      <c r="A475" t="s">
        <v>524</v>
      </c>
      <c r="B475">
        <v>70677.578125</v>
      </c>
      <c r="C475">
        <v>73072</v>
      </c>
      <c r="D475">
        <v>73252</v>
      </c>
      <c r="E475">
        <v>74644</v>
      </c>
      <c r="F475">
        <v>71025</v>
      </c>
      <c r="G475">
        <v>72926</v>
      </c>
      <c r="H475">
        <v>73072</v>
      </c>
      <c r="I475">
        <v>71889</v>
      </c>
      <c r="J475">
        <v>72314</v>
      </c>
      <c r="L475" s="1" t="str">
        <f t="shared" si="87"/>
        <v>20SEP2022:18:00:00</v>
      </c>
      <c r="M475">
        <v>18</v>
      </c>
      <c r="N475">
        <f t="shared" si="81"/>
        <v>2394.421875</v>
      </c>
      <c r="O475" t="str">
        <f t="shared" si="88"/>
        <v/>
      </c>
      <c r="P475">
        <f t="shared" si="89"/>
        <v>2394.421875</v>
      </c>
      <c r="Q475" t="str">
        <f t="shared" si="90"/>
        <v/>
      </c>
      <c r="R475">
        <f t="shared" si="91"/>
        <v>1</v>
      </c>
      <c r="S475">
        <f t="shared" si="82"/>
        <v>3.3878097389885626</v>
      </c>
      <c r="V475">
        <v>18</v>
      </c>
      <c r="W475" t="str">
        <f t="shared" si="83"/>
        <v/>
      </c>
      <c r="X475">
        <f t="shared" si="84"/>
        <v>2394.421875</v>
      </c>
      <c r="Y475" t="str">
        <f t="shared" si="85"/>
        <v/>
      </c>
      <c r="Z475">
        <f t="shared" si="86"/>
        <v>1</v>
      </c>
    </row>
    <row r="476" spans="1:26" x14ac:dyDescent="0.25">
      <c r="A476" t="s">
        <v>525</v>
      </c>
      <c r="B476">
        <v>69445.875</v>
      </c>
      <c r="C476">
        <v>71379</v>
      </c>
      <c r="D476">
        <v>71389</v>
      </c>
      <c r="E476">
        <v>72804</v>
      </c>
      <c r="F476">
        <v>69223</v>
      </c>
      <c r="G476">
        <v>71168</v>
      </c>
      <c r="H476">
        <v>71379</v>
      </c>
      <c r="I476">
        <v>69863</v>
      </c>
      <c r="J476">
        <v>70472</v>
      </c>
      <c r="L476" s="1" t="str">
        <f t="shared" si="87"/>
        <v>20SEP2022:19:00:00</v>
      </c>
      <c r="M476">
        <v>19</v>
      </c>
      <c r="N476">
        <f t="shared" si="81"/>
        <v>1933.125</v>
      </c>
      <c r="O476" t="str">
        <f t="shared" si="88"/>
        <v/>
      </c>
      <c r="P476">
        <f t="shared" si="89"/>
        <v>1933.125</v>
      </c>
      <c r="Q476" t="str">
        <f t="shared" si="90"/>
        <v/>
      </c>
      <c r="R476">
        <f t="shared" si="91"/>
        <v>1</v>
      </c>
      <c r="S476">
        <f t="shared" si="82"/>
        <v>2.7836426569612667</v>
      </c>
      <c r="V476">
        <v>19</v>
      </c>
      <c r="W476" t="str">
        <f t="shared" si="83"/>
        <v/>
      </c>
      <c r="X476">
        <f t="shared" si="84"/>
        <v>1933.125</v>
      </c>
      <c r="Y476" t="str">
        <f t="shared" si="85"/>
        <v/>
      </c>
      <c r="Z476">
        <f t="shared" si="86"/>
        <v>1</v>
      </c>
    </row>
    <row r="477" spans="1:26" x14ac:dyDescent="0.25">
      <c r="A477" t="s">
        <v>526</v>
      </c>
      <c r="B477">
        <v>66982.023438000004</v>
      </c>
      <c r="C477">
        <v>68485</v>
      </c>
      <c r="D477">
        <v>68455</v>
      </c>
      <c r="E477">
        <v>69634</v>
      </c>
      <c r="F477">
        <v>66368</v>
      </c>
      <c r="G477">
        <v>68226</v>
      </c>
      <c r="H477">
        <v>68485</v>
      </c>
      <c r="I477">
        <v>67121</v>
      </c>
      <c r="J477">
        <v>67625</v>
      </c>
      <c r="L477" s="1" t="str">
        <f t="shared" si="87"/>
        <v>20SEP2022:20:00:00</v>
      </c>
      <c r="M477">
        <v>20</v>
      </c>
      <c r="N477">
        <f t="shared" si="81"/>
        <v>1502.9765619999962</v>
      </c>
      <c r="O477" t="str">
        <f t="shared" si="88"/>
        <v/>
      </c>
      <c r="P477">
        <f t="shared" si="89"/>
        <v>1502.9765619999962</v>
      </c>
      <c r="Q477" t="str">
        <f t="shared" si="90"/>
        <v/>
      </c>
      <c r="R477">
        <f t="shared" si="91"/>
        <v>1</v>
      </c>
      <c r="S477">
        <f t="shared" si="82"/>
        <v>2.2438506405993892</v>
      </c>
      <c r="V477">
        <v>20</v>
      </c>
      <c r="W477" t="str">
        <f t="shared" si="83"/>
        <v/>
      </c>
      <c r="X477">
        <f t="shared" si="84"/>
        <v>1502.9765619999962</v>
      </c>
      <c r="Y477" t="str">
        <f t="shared" si="85"/>
        <v/>
      </c>
      <c r="Z477">
        <f t="shared" si="86"/>
        <v>1</v>
      </c>
    </row>
    <row r="478" spans="1:26" x14ac:dyDescent="0.25">
      <c r="A478" t="s">
        <v>527</v>
      </c>
      <c r="B478">
        <v>64816.488280999998</v>
      </c>
      <c r="C478">
        <v>66163</v>
      </c>
      <c r="D478">
        <v>67289</v>
      </c>
      <c r="E478">
        <v>67949</v>
      </c>
      <c r="F478">
        <v>64203</v>
      </c>
      <c r="G478">
        <v>65856</v>
      </c>
      <c r="H478">
        <v>66163</v>
      </c>
      <c r="I478">
        <v>64793</v>
      </c>
      <c r="J478">
        <v>65313</v>
      </c>
      <c r="L478" s="1" t="str">
        <f t="shared" si="87"/>
        <v>20SEP2022:21:00:00</v>
      </c>
      <c r="M478">
        <v>21</v>
      </c>
      <c r="N478">
        <f t="shared" si="81"/>
        <v>1346.5117190000019</v>
      </c>
      <c r="O478" t="str">
        <f t="shared" si="88"/>
        <v/>
      </c>
      <c r="P478">
        <f t="shared" si="89"/>
        <v>1346.5117190000019</v>
      </c>
      <c r="Q478" t="str">
        <f t="shared" si="90"/>
        <v/>
      </c>
      <c r="R478">
        <f t="shared" si="91"/>
        <v>1</v>
      </c>
      <c r="S478">
        <f t="shared" si="82"/>
        <v>2.0774215862520156</v>
      </c>
      <c r="V478">
        <v>21</v>
      </c>
      <c r="W478" t="str">
        <f t="shared" si="83"/>
        <v/>
      </c>
      <c r="X478">
        <f t="shared" si="84"/>
        <v>1346.5117190000019</v>
      </c>
      <c r="Y478" t="str">
        <f t="shared" si="85"/>
        <v/>
      </c>
      <c r="Z478">
        <f t="shared" si="86"/>
        <v>1</v>
      </c>
    </row>
    <row r="479" spans="1:26" x14ac:dyDescent="0.25">
      <c r="A479" t="s">
        <v>528</v>
      </c>
      <c r="B479">
        <v>61424.769530999998</v>
      </c>
      <c r="C479">
        <v>62839</v>
      </c>
      <c r="D479">
        <v>64208</v>
      </c>
      <c r="E479">
        <v>64600</v>
      </c>
      <c r="F479">
        <v>61005</v>
      </c>
      <c r="G479">
        <v>62524</v>
      </c>
      <c r="H479">
        <v>62839</v>
      </c>
      <c r="I479">
        <v>61490</v>
      </c>
      <c r="J479">
        <v>62013</v>
      </c>
      <c r="L479" s="1" t="str">
        <f t="shared" si="87"/>
        <v>20SEP2022:22:00:00</v>
      </c>
      <c r="M479">
        <v>22</v>
      </c>
      <c r="N479">
        <f t="shared" si="81"/>
        <v>1414.2304690000019</v>
      </c>
      <c r="O479" t="str">
        <f t="shared" si="88"/>
        <v/>
      </c>
      <c r="P479">
        <f t="shared" si="89"/>
        <v>1414.2304690000019</v>
      </c>
      <c r="Q479" t="str">
        <f t="shared" si="90"/>
        <v/>
      </c>
      <c r="R479">
        <f t="shared" si="91"/>
        <v>1</v>
      </c>
      <c r="S479">
        <f t="shared" si="82"/>
        <v>2.3023781445142659</v>
      </c>
      <c r="V479">
        <v>22</v>
      </c>
      <c r="W479" t="str">
        <f t="shared" si="83"/>
        <v/>
      </c>
      <c r="X479">
        <f t="shared" si="84"/>
        <v>1414.2304690000019</v>
      </c>
      <c r="Y479" t="str">
        <f t="shared" si="85"/>
        <v/>
      </c>
      <c r="Z479">
        <f t="shared" si="86"/>
        <v>1</v>
      </c>
    </row>
    <row r="480" spans="1:26" x14ac:dyDescent="0.25">
      <c r="A480" t="s">
        <v>529</v>
      </c>
      <c r="B480">
        <v>57086.875</v>
      </c>
      <c r="C480">
        <v>58607</v>
      </c>
      <c r="D480">
        <v>59583</v>
      </c>
      <c r="E480">
        <v>59684</v>
      </c>
      <c r="F480">
        <v>56847</v>
      </c>
      <c r="G480">
        <v>58207</v>
      </c>
      <c r="H480">
        <v>58607</v>
      </c>
      <c r="I480">
        <v>57323</v>
      </c>
      <c r="J480">
        <v>57794</v>
      </c>
      <c r="L480" s="1" t="str">
        <f t="shared" si="87"/>
        <v>20SEP2022:23:00:00</v>
      </c>
      <c r="M480">
        <v>23</v>
      </c>
      <c r="N480">
        <f t="shared" si="81"/>
        <v>1520.125</v>
      </c>
      <c r="O480" t="str">
        <f t="shared" si="88"/>
        <v/>
      </c>
      <c r="P480">
        <f t="shared" si="89"/>
        <v>1520.125</v>
      </c>
      <c r="Q480" t="str">
        <f t="shared" si="90"/>
        <v/>
      </c>
      <c r="R480">
        <f t="shared" si="91"/>
        <v>1</v>
      </c>
      <c r="S480">
        <f t="shared" si="82"/>
        <v>2.6628274888054393</v>
      </c>
      <c r="V480">
        <v>23</v>
      </c>
      <c r="W480" t="str">
        <f t="shared" si="83"/>
        <v/>
      </c>
      <c r="X480">
        <f t="shared" si="84"/>
        <v>1520.125</v>
      </c>
      <c r="Y480" t="str">
        <f t="shared" si="85"/>
        <v/>
      </c>
      <c r="Z480">
        <f t="shared" si="86"/>
        <v>1</v>
      </c>
    </row>
    <row r="481" spans="1:26" x14ac:dyDescent="0.25">
      <c r="A481" t="s">
        <v>530</v>
      </c>
      <c r="B481">
        <v>52977.632812999997</v>
      </c>
      <c r="C481">
        <v>54629</v>
      </c>
      <c r="D481">
        <v>54899</v>
      </c>
      <c r="E481">
        <v>55041</v>
      </c>
      <c r="F481">
        <v>52948</v>
      </c>
      <c r="G481">
        <v>54158</v>
      </c>
      <c r="H481">
        <v>54629</v>
      </c>
      <c r="I481">
        <v>53433</v>
      </c>
      <c r="J481">
        <v>53840</v>
      </c>
      <c r="L481" s="1" t="str">
        <f t="shared" si="87"/>
        <v>21SEP2022:00:00:00</v>
      </c>
      <c r="M481">
        <v>24</v>
      </c>
      <c r="N481">
        <f t="shared" si="81"/>
        <v>1651.3671870000035</v>
      </c>
      <c r="O481" t="str">
        <f t="shared" si="88"/>
        <v/>
      </c>
      <c r="P481">
        <f t="shared" si="89"/>
        <v>1651.3671870000035</v>
      </c>
      <c r="Q481" t="str">
        <f t="shared" si="90"/>
        <v/>
      </c>
      <c r="R481">
        <f t="shared" si="91"/>
        <v>1</v>
      </c>
      <c r="S481">
        <f t="shared" si="82"/>
        <v>3.1171026324052371</v>
      </c>
      <c r="V481">
        <v>24</v>
      </c>
      <c r="W481" t="str">
        <f t="shared" si="83"/>
        <v/>
      </c>
      <c r="X481">
        <f t="shared" si="84"/>
        <v>1651.3671870000035</v>
      </c>
      <c r="Y481" t="str">
        <f t="shared" si="85"/>
        <v/>
      </c>
      <c r="Z481">
        <f t="shared" si="86"/>
        <v>1</v>
      </c>
    </row>
    <row r="482" spans="1:26" x14ac:dyDescent="0.25">
      <c r="A482" t="s">
        <v>531</v>
      </c>
      <c r="B482">
        <v>53059.542969000002</v>
      </c>
      <c r="C482">
        <v>50136</v>
      </c>
      <c r="D482">
        <v>50882</v>
      </c>
      <c r="E482">
        <v>51049</v>
      </c>
      <c r="F482">
        <v>49219</v>
      </c>
      <c r="G482">
        <v>50136</v>
      </c>
      <c r="H482">
        <v>50488</v>
      </c>
      <c r="I482">
        <v>49544</v>
      </c>
      <c r="J482">
        <v>49879</v>
      </c>
      <c r="L482" s="1" t="str">
        <f t="shared" si="87"/>
        <v>21SEP2022:01:00:00</v>
      </c>
      <c r="M482">
        <v>1</v>
      </c>
      <c r="N482">
        <f t="shared" ref="N482:N545" si="92">C482-B482</f>
        <v>-2923.5429690000019</v>
      </c>
      <c r="O482">
        <f t="shared" si="88"/>
        <v>-2923.5429690000019</v>
      </c>
      <c r="P482" t="str">
        <f t="shared" si="89"/>
        <v/>
      </c>
      <c r="Q482">
        <f t="shared" si="90"/>
        <v>1</v>
      </c>
      <c r="R482" t="str">
        <f t="shared" si="91"/>
        <v/>
      </c>
      <c r="S482">
        <f t="shared" ref="S482:S545" si="93">ABS((B482-C482)/B482)*100</f>
        <v>5.5099286677008878</v>
      </c>
      <c r="V482">
        <v>1</v>
      </c>
      <c r="W482">
        <f t="shared" ref="W482:W545" si="94">O482</f>
        <v>-2923.5429690000019</v>
      </c>
      <c r="X482" t="str">
        <f t="shared" ref="X482:X545" si="95">P482</f>
        <v/>
      </c>
      <c r="Y482">
        <f t="shared" ref="Y482:Y545" si="96">Q482</f>
        <v>1</v>
      </c>
      <c r="Z482" t="str">
        <f t="shared" ref="Z482:Z545" si="97">R482</f>
        <v/>
      </c>
    </row>
    <row r="483" spans="1:26" x14ac:dyDescent="0.25">
      <c r="A483" t="s">
        <v>532</v>
      </c>
      <c r="B483">
        <v>46619.953125</v>
      </c>
      <c r="C483">
        <v>47348</v>
      </c>
      <c r="D483">
        <v>48361</v>
      </c>
      <c r="E483">
        <v>48502</v>
      </c>
      <c r="F483">
        <v>46582</v>
      </c>
      <c r="G483">
        <v>47348</v>
      </c>
      <c r="H483">
        <v>47737</v>
      </c>
      <c r="I483">
        <v>46808</v>
      </c>
      <c r="J483">
        <v>47141</v>
      </c>
      <c r="L483" s="1" t="str">
        <f t="shared" si="87"/>
        <v>21SEP2022:02:00:00</v>
      </c>
      <c r="M483">
        <v>2</v>
      </c>
      <c r="N483">
        <f t="shared" si="92"/>
        <v>728.046875</v>
      </c>
      <c r="O483" t="str">
        <f t="shared" si="88"/>
        <v/>
      </c>
      <c r="P483">
        <f t="shared" si="89"/>
        <v>728.046875</v>
      </c>
      <c r="Q483" t="str">
        <f t="shared" si="90"/>
        <v/>
      </c>
      <c r="R483">
        <f t="shared" si="91"/>
        <v>1</v>
      </c>
      <c r="S483">
        <f t="shared" si="93"/>
        <v>1.5616636787427058</v>
      </c>
      <c r="V483">
        <v>2</v>
      </c>
      <c r="W483" t="str">
        <f t="shared" si="94"/>
        <v/>
      </c>
      <c r="X483">
        <f t="shared" si="95"/>
        <v>728.046875</v>
      </c>
      <c r="Y483" t="str">
        <f t="shared" si="96"/>
        <v/>
      </c>
      <c r="Z483">
        <f t="shared" si="97"/>
        <v>1</v>
      </c>
    </row>
    <row r="484" spans="1:26" x14ac:dyDescent="0.25">
      <c r="A484" t="s">
        <v>533</v>
      </c>
      <c r="B484">
        <v>44971.398437999997</v>
      </c>
      <c r="C484">
        <v>45286</v>
      </c>
      <c r="D484">
        <v>46386</v>
      </c>
      <c r="E484">
        <v>46475</v>
      </c>
      <c r="F484">
        <v>44622</v>
      </c>
      <c r="G484">
        <v>45286</v>
      </c>
      <c r="H484">
        <v>45714</v>
      </c>
      <c r="I484">
        <v>44767</v>
      </c>
      <c r="J484">
        <v>45112</v>
      </c>
      <c r="L484" s="1" t="str">
        <f t="shared" si="87"/>
        <v>21SEP2022:03:00:00</v>
      </c>
      <c r="M484">
        <v>3</v>
      </c>
      <c r="N484">
        <f t="shared" si="92"/>
        <v>314.60156200000347</v>
      </c>
      <c r="O484" t="str">
        <f t="shared" si="88"/>
        <v/>
      </c>
      <c r="P484">
        <f t="shared" si="89"/>
        <v>314.60156200000347</v>
      </c>
      <c r="Q484" t="str">
        <f t="shared" si="90"/>
        <v/>
      </c>
      <c r="R484">
        <f t="shared" si="91"/>
        <v>1</v>
      </c>
      <c r="S484">
        <f t="shared" si="93"/>
        <v>0.6995592152504001</v>
      </c>
      <c r="V484">
        <v>3</v>
      </c>
      <c r="W484" t="str">
        <f t="shared" si="94"/>
        <v/>
      </c>
      <c r="X484">
        <f t="shared" si="95"/>
        <v>314.60156200000347</v>
      </c>
      <c r="Y484" t="str">
        <f t="shared" si="96"/>
        <v/>
      </c>
      <c r="Z484">
        <f t="shared" si="97"/>
        <v>1</v>
      </c>
    </row>
    <row r="485" spans="1:26" x14ac:dyDescent="0.25">
      <c r="A485" t="s">
        <v>534</v>
      </c>
      <c r="B485">
        <v>43805.460937999997</v>
      </c>
      <c r="C485">
        <v>44244</v>
      </c>
      <c r="D485">
        <v>45203</v>
      </c>
      <c r="E485">
        <v>45300</v>
      </c>
      <c r="F485">
        <v>43678</v>
      </c>
      <c r="G485">
        <v>44244</v>
      </c>
      <c r="H485">
        <v>44662</v>
      </c>
      <c r="I485">
        <v>43622</v>
      </c>
      <c r="J485">
        <v>44046</v>
      </c>
      <c r="L485" s="1" t="str">
        <f t="shared" si="87"/>
        <v>21SEP2022:04:00:00</v>
      </c>
      <c r="M485">
        <v>4</v>
      </c>
      <c r="N485">
        <f t="shared" si="92"/>
        <v>438.53906200000347</v>
      </c>
      <c r="O485" t="str">
        <f t="shared" si="88"/>
        <v/>
      </c>
      <c r="P485">
        <f t="shared" si="89"/>
        <v>438.53906200000347</v>
      </c>
      <c r="Q485" t="str">
        <f t="shared" si="90"/>
        <v/>
      </c>
      <c r="R485">
        <f t="shared" si="91"/>
        <v>1</v>
      </c>
      <c r="S485">
        <f t="shared" si="93"/>
        <v>1.0011059183253184</v>
      </c>
      <c r="V485">
        <v>4</v>
      </c>
      <c r="W485" t="str">
        <f t="shared" si="94"/>
        <v/>
      </c>
      <c r="X485">
        <f t="shared" si="95"/>
        <v>438.53906200000347</v>
      </c>
      <c r="Y485" t="str">
        <f t="shared" si="96"/>
        <v/>
      </c>
      <c r="Z485">
        <f t="shared" si="97"/>
        <v>1</v>
      </c>
    </row>
    <row r="486" spans="1:26" x14ac:dyDescent="0.25">
      <c r="A486" t="s">
        <v>535</v>
      </c>
      <c r="B486">
        <v>43535.609375</v>
      </c>
      <c r="C486">
        <v>43938</v>
      </c>
      <c r="D486">
        <v>44845</v>
      </c>
      <c r="E486">
        <v>44802</v>
      </c>
      <c r="F486">
        <v>43464</v>
      </c>
      <c r="G486">
        <v>43938</v>
      </c>
      <c r="H486">
        <v>44349</v>
      </c>
      <c r="I486">
        <v>43259</v>
      </c>
      <c r="J486">
        <v>43732</v>
      </c>
      <c r="L486" s="1" t="str">
        <f t="shared" si="87"/>
        <v>21SEP2022:05:00:00</v>
      </c>
      <c r="M486">
        <v>5</v>
      </c>
      <c r="N486">
        <f t="shared" si="92"/>
        <v>402.390625</v>
      </c>
      <c r="O486" t="str">
        <f t="shared" si="88"/>
        <v/>
      </c>
      <c r="P486">
        <f t="shared" si="89"/>
        <v>402.390625</v>
      </c>
      <c r="Q486" t="str">
        <f t="shared" si="90"/>
        <v/>
      </c>
      <c r="R486">
        <f t="shared" si="91"/>
        <v>1</v>
      </c>
      <c r="S486">
        <f t="shared" si="93"/>
        <v>0.92427929866319924</v>
      </c>
      <c r="V486">
        <v>5</v>
      </c>
      <c r="W486" t="str">
        <f t="shared" si="94"/>
        <v/>
      </c>
      <c r="X486">
        <f t="shared" si="95"/>
        <v>402.390625</v>
      </c>
      <c r="Y486" t="str">
        <f t="shared" si="96"/>
        <v/>
      </c>
      <c r="Z486">
        <f t="shared" si="97"/>
        <v>1</v>
      </c>
    </row>
    <row r="487" spans="1:26" x14ac:dyDescent="0.25">
      <c r="A487" t="s">
        <v>536</v>
      </c>
      <c r="B487">
        <v>44396.804687999997</v>
      </c>
      <c r="C487">
        <v>44963</v>
      </c>
      <c r="D487">
        <v>45712</v>
      </c>
      <c r="E487">
        <v>45600</v>
      </c>
      <c r="F487">
        <v>44590</v>
      </c>
      <c r="G487">
        <v>44963</v>
      </c>
      <c r="H487">
        <v>45389</v>
      </c>
      <c r="I487">
        <v>44150</v>
      </c>
      <c r="J487">
        <v>44729</v>
      </c>
      <c r="L487" s="1" t="str">
        <f t="shared" si="87"/>
        <v>21SEP2022:06:00:00</v>
      </c>
      <c r="M487">
        <v>6</v>
      </c>
      <c r="N487">
        <f t="shared" si="92"/>
        <v>566.19531200000347</v>
      </c>
      <c r="O487" t="str">
        <f t="shared" si="88"/>
        <v/>
      </c>
      <c r="P487">
        <f t="shared" si="89"/>
        <v>566.19531200000347</v>
      </c>
      <c r="Q487" t="str">
        <f t="shared" si="90"/>
        <v/>
      </c>
      <c r="R487">
        <f t="shared" si="91"/>
        <v>1</v>
      </c>
      <c r="S487">
        <f t="shared" si="93"/>
        <v>1.2753064459907861</v>
      </c>
      <c r="V487">
        <v>6</v>
      </c>
      <c r="W487" t="str">
        <f t="shared" si="94"/>
        <v/>
      </c>
      <c r="X487">
        <f t="shared" si="95"/>
        <v>566.19531200000347</v>
      </c>
      <c r="Y487" t="str">
        <f t="shared" si="96"/>
        <v/>
      </c>
      <c r="Z487">
        <f t="shared" si="97"/>
        <v>1</v>
      </c>
    </row>
    <row r="488" spans="1:26" x14ac:dyDescent="0.25">
      <c r="A488" t="s">
        <v>537</v>
      </c>
      <c r="B488">
        <v>46228.445312999997</v>
      </c>
      <c r="C488">
        <v>46645</v>
      </c>
      <c r="D488">
        <v>47755</v>
      </c>
      <c r="E488">
        <v>47251</v>
      </c>
      <c r="F488">
        <v>46444</v>
      </c>
      <c r="G488">
        <v>46645</v>
      </c>
      <c r="H488">
        <v>47081</v>
      </c>
      <c r="I488">
        <v>46078</v>
      </c>
      <c r="J488">
        <v>46525</v>
      </c>
      <c r="L488" s="1" t="str">
        <f t="shared" si="87"/>
        <v>21SEP2022:07:00:00</v>
      </c>
      <c r="M488">
        <v>7</v>
      </c>
      <c r="N488">
        <f t="shared" si="92"/>
        <v>416.55468700000347</v>
      </c>
      <c r="O488" t="str">
        <f t="shared" si="88"/>
        <v/>
      </c>
      <c r="P488">
        <f t="shared" si="89"/>
        <v>416.55468700000347</v>
      </c>
      <c r="Q488" t="str">
        <f t="shared" si="90"/>
        <v/>
      </c>
      <c r="R488">
        <f t="shared" si="91"/>
        <v>1</v>
      </c>
      <c r="S488">
        <f t="shared" si="93"/>
        <v>0.90107872799880473</v>
      </c>
      <c r="V488">
        <v>7</v>
      </c>
      <c r="W488" t="str">
        <f t="shared" si="94"/>
        <v/>
      </c>
      <c r="X488">
        <f t="shared" si="95"/>
        <v>416.55468700000347</v>
      </c>
      <c r="Y488" t="str">
        <f t="shared" si="96"/>
        <v/>
      </c>
      <c r="Z488">
        <f t="shared" si="97"/>
        <v>1</v>
      </c>
    </row>
    <row r="489" spans="1:26" x14ac:dyDescent="0.25">
      <c r="A489" t="s">
        <v>538</v>
      </c>
      <c r="B489">
        <v>46716.496094000002</v>
      </c>
      <c r="C489">
        <v>47530</v>
      </c>
      <c r="D489">
        <v>48366</v>
      </c>
      <c r="E489">
        <v>47999</v>
      </c>
      <c r="F489">
        <v>47328</v>
      </c>
      <c r="G489">
        <v>47530</v>
      </c>
      <c r="H489">
        <v>47976</v>
      </c>
      <c r="I489">
        <v>46939</v>
      </c>
      <c r="J489">
        <v>47404</v>
      </c>
      <c r="L489" s="1" t="str">
        <f t="shared" si="87"/>
        <v>21SEP2022:08:00:00</v>
      </c>
      <c r="M489">
        <v>8</v>
      </c>
      <c r="N489">
        <f t="shared" si="92"/>
        <v>813.5039059999981</v>
      </c>
      <c r="O489" t="str">
        <f t="shared" si="88"/>
        <v/>
      </c>
      <c r="P489">
        <f t="shared" si="89"/>
        <v>813.5039059999981</v>
      </c>
      <c r="Q489" t="str">
        <f t="shared" si="90"/>
        <v/>
      </c>
      <c r="R489">
        <f t="shared" si="91"/>
        <v>1</v>
      </c>
      <c r="S489">
        <f t="shared" si="93"/>
        <v>1.7413632742556646</v>
      </c>
      <c r="V489">
        <v>8</v>
      </c>
      <c r="W489" t="str">
        <f t="shared" si="94"/>
        <v/>
      </c>
      <c r="X489">
        <f t="shared" si="95"/>
        <v>813.5039059999981</v>
      </c>
      <c r="Y489" t="str">
        <f t="shared" si="96"/>
        <v/>
      </c>
      <c r="Z489">
        <f t="shared" si="97"/>
        <v>1</v>
      </c>
    </row>
    <row r="490" spans="1:26" x14ac:dyDescent="0.25">
      <c r="A490" t="s">
        <v>539</v>
      </c>
      <c r="B490">
        <v>48145.882812999997</v>
      </c>
      <c r="C490">
        <v>49331</v>
      </c>
      <c r="D490">
        <v>50028</v>
      </c>
      <c r="E490">
        <v>49637</v>
      </c>
      <c r="F490">
        <v>48957</v>
      </c>
      <c r="G490">
        <v>49331</v>
      </c>
      <c r="H490">
        <v>49850</v>
      </c>
      <c r="I490">
        <v>48698</v>
      </c>
      <c r="J490">
        <v>49183</v>
      </c>
      <c r="L490" s="1" t="str">
        <f t="shared" si="87"/>
        <v>21SEP2022:09:00:00</v>
      </c>
      <c r="M490">
        <v>9</v>
      </c>
      <c r="N490">
        <f t="shared" si="92"/>
        <v>1185.1171870000035</v>
      </c>
      <c r="O490" t="str">
        <f t="shared" si="88"/>
        <v/>
      </c>
      <c r="P490">
        <f t="shared" si="89"/>
        <v>1185.1171870000035</v>
      </c>
      <c r="Q490" t="str">
        <f t="shared" si="90"/>
        <v/>
      </c>
      <c r="R490">
        <f t="shared" si="91"/>
        <v>1</v>
      </c>
      <c r="S490">
        <f t="shared" si="93"/>
        <v>2.4615130469266355</v>
      </c>
      <c r="V490">
        <v>9</v>
      </c>
      <c r="W490" t="str">
        <f t="shared" si="94"/>
        <v/>
      </c>
      <c r="X490">
        <f t="shared" si="95"/>
        <v>1185.1171870000035</v>
      </c>
      <c r="Y490" t="str">
        <f t="shared" si="96"/>
        <v/>
      </c>
      <c r="Z490">
        <f t="shared" si="97"/>
        <v>1</v>
      </c>
    </row>
    <row r="491" spans="1:26" x14ac:dyDescent="0.25">
      <c r="A491" t="s">
        <v>540</v>
      </c>
      <c r="B491">
        <v>51558.4375</v>
      </c>
      <c r="C491">
        <v>52740</v>
      </c>
      <c r="D491">
        <v>53706</v>
      </c>
      <c r="E491">
        <v>53535</v>
      </c>
      <c r="F491">
        <v>52076</v>
      </c>
      <c r="G491">
        <v>52740</v>
      </c>
      <c r="H491">
        <v>53364</v>
      </c>
      <c r="I491">
        <v>52224</v>
      </c>
      <c r="J491">
        <v>52616</v>
      </c>
      <c r="L491" s="1" t="str">
        <f t="shared" si="87"/>
        <v>21SEP2022:10:00:00</v>
      </c>
      <c r="M491">
        <v>10</v>
      </c>
      <c r="N491">
        <f t="shared" si="92"/>
        <v>1181.5625</v>
      </c>
      <c r="O491" t="str">
        <f t="shared" si="88"/>
        <v/>
      </c>
      <c r="P491">
        <f t="shared" si="89"/>
        <v>1181.5625</v>
      </c>
      <c r="Q491" t="str">
        <f t="shared" si="90"/>
        <v/>
      </c>
      <c r="R491">
        <f t="shared" si="91"/>
        <v>1</v>
      </c>
      <c r="S491">
        <f t="shared" si="93"/>
        <v>2.291695709358919</v>
      </c>
      <c r="V491">
        <v>10</v>
      </c>
      <c r="W491" t="str">
        <f t="shared" si="94"/>
        <v/>
      </c>
      <c r="X491">
        <f t="shared" si="95"/>
        <v>1181.5625</v>
      </c>
      <c r="Y491" t="str">
        <f t="shared" si="96"/>
        <v/>
      </c>
      <c r="Z491">
        <f t="shared" si="97"/>
        <v>1</v>
      </c>
    </row>
    <row r="492" spans="1:26" x14ac:dyDescent="0.25">
      <c r="A492" t="s">
        <v>541</v>
      </c>
      <c r="B492">
        <v>55790</v>
      </c>
      <c r="C492">
        <v>56982</v>
      </c>
      <c r="D492">
        <v>57947</v>
      </c>
      <c r="E492">
        <v>57946</v>
      </c>
      <c r="F492">
        <v>55923</v>
      </c>
      <c r="G492">
        <v>56982</v>
      </c>
      <c r="H492">
        <v>57703</v>
      </c>
      <c r="I492">
        <v>56646</v>
      </c>
      <c r="J492">
        <v>56886</v>
      </c>
      <c r="L492" s="1" t="str">
        <f t="shared" si="87"/>
        <v>21SEP2022:11:00:00</v>
      </c>
      <c r="M492">
        <v>11</v>
      </c>
      <c r="N492">
        <f t="shared" si="92"/>
        <v>1192</v>
      </c>
      <c r="O492" t="str">
        <f t="shared" si="88"/>
        <v/>
      </c>
      <c r="P492">
        <f t="shared" si="89"/>
        <v>1192</v>
      </c>
      <c r="Q492" t="str">
        <f t="shared" si="90"/>
        <v/>
      </c>
      <c r="R492">
        <f t="shared" si="91"/>
        <v>1</v>
      </c>
      <c r="S492">
        <f t="shared" si="93"/>
        <v>2.1365836171356873</v>
      </c>
      <c r="V492">
        <v>11</v>
      </c>
      <c r="W492" t="str">
        <f t="shared" si="94"/>
        <v/>
      </c>
      <c r="X492">
        <f t="shared" si="95"/>
        <v>1192</v>
      </c>
      <c r="Y492" t="str">
        <f t="shared" si="96"/>
        <v/>
      </c>
      <c r="Z492">
        <f t="shared" si="97"/>
        <v>1</v>
      </c>
    </row>
    <row r="493" spans="1:26" x14ac:dyDescent="0.25">
      <c r="A493" t="s">
        <v>542</v>
      </c>
      <c r="B493">
        <v>59988.992187999997</v>
      </c>
      <c r="C493">
        <v>61168</v>
      </c>
      <c r="D493">
        <v>62219</v>
      </c>
      <c r="E493">
        <v>62374</v>
      </c>
      <c r="F493">
        <v>59729</v>
      </c>
      <c r="G493">
        <v>61168</v>
      </c>
      <c r="H493">
        <v>61918</v>
      </c>
      <c r="I493">
        <v>61005</v>
      </c>
      <c r="J493">
        <v>61082</v>
      </c>
      <c r="L493" s="1" t="str">
        <f t="shared" si="87"/>
        <v>21SEP2022:12:00:00</v>
      </c>
      <c r="M493">
        <v>12</v>
      </c>
      <c r="N493">
        <f t="shared" si="92"/>
        <v>1179.0078120000035</v>
      </c>
      <c r="O493" t="str">
        <f t="shared" si="88"/>
        <v/>
      </c>
      <c r="P493">
        <f t="shared" si="89"/>
        <v>1179.0078120000035</v>
      </c>
      <c r="Q493" t="str">
        <f t="shared" si="90"/>
        <v/>
      </c>
      <c r="R493">
        <f t="shared" si="91"/>
        <v>1</v>
      </c>
      <c r="S493">
        <f t="shared" si="93"/>
        <v>1.9653735943839516</v>
      </c>
      <c r="V493">
        <v>12</v>
      </c>
      <c r="W493" t="str">
        <f t="shared" si="94"/>
        <v/>
      </c>
      <c r="X493">
        <f t="shared" si="95"/>
        <v>1179.0078120000035</v>
      </c>
      <c r="Y493" t="str">
        <f t="shared" si="96"/>
        <v/>
      </c>
      <c r="Z493">
        <f t="shared" si="97"/>
        <v>1</v>
      </c>
    </row>
    <row r="494" spans="1:26" x14ac:dyDescent="0.25">
      <c r="A494" t="s">
        <v>543</v>
      </c>
      <c r="B494">
        <v>63815.546875</v>
      </c>
      <c r="C494">
        <v>65133</v>
      </c>
      <c r="D494">
        <v>66101</v>
      </c>
      <c r="E494">
        <v>66196</v>
      </c>
      <c r="F494">
        <v>63063</v>
      </c>
      <c r="G494">
        <v>65133</v>
      </c>
      <c r="H494">
        <v>65868</v>
      </c>
      <c r="I494">
        <v>64974</v>
      </c>
      <c r="J494">
        <v>64951</v>
      </c>
      <c r="L494" s="1" t="str">
        <f t="shared" si="87"/>
        <v>21SEP2022:13:00:00</v>
      </c>
      <c r="M494">
        <v>13</v>
      </c>
      <c r="N494">
        <f t="shared" si="92"/>
        <v>1317.453125</v>
      </c>
      <c r="O494" t="str">
        <f t="shared" si="88"/>
        <v/>
      </c>
      <c r="P494">
        <f t="shared" si="89"/>
        <v>1317.453125</v>
      </c>
      <c r="Q494" t="str">
        <f t="shared" si="90"/>
        <v/>
      </c>
      <c r="R494">
        <f t="shared" si="91"/>
        <v>1</v>
      </c>
      <c r="S494">
        <f t="shared" si="93"/>
        <v>2.0644704770462723</v>
      </c>
      <c r="V494">
        <v>13</v>
      </c>
      <c r="W494" t="str">
        <f t="shared" si="94"/>
        <v/>
      </c>
      <c r="X494">
        <f t="shared" si="95"/>
        <v>1317.453125</v>
      </c>
      <c r="Y494" t="str">
        <f t="shared" si="96"/>
        <v/>
      </c>
      <c r="Z494">
        <f t="shared" si="97"/>
        <v>1</v>
      </c>
    </row>
    <row r="495" spans="1:26" x14ac:dyDescent="0.25">
      <c r="A495" t="s">
        <v>544</v>
      </c>
      <c r="B495">
        <v>67435.53125</v>
      </c>
      <c r="C495">
        <v>68638</v>
      </c>
      <c r="D495">
        <v>69784</v>
      </c>
      <c r="E495">
        <v>70001</v>
      </c>
      <c r="F495">
        <v>66059</v>
      </c>
      <c r="G495">
        <v>68638</v>
      </c>
      <c r="H495">
        <v>69343</v>
      </c>
      <c r="I495">
        <v>68475</v>
      </c>
      <c r="J495">
        <v>68370</v>
      </c>
      <c r="L495" s="1" t="str">
        <f t="shared" si="87"/>
        <v>21SEP2022:14:00:00</v>
      </c>
      <c r="M495">
        <v>14</v>
      </c>
      <c r="N495">
        <f t="shared" si="92"/>
        <v>1202.46875</v>
      </c>
      <c r="O495" t="str">
        <f t="shared" si="88"/>
        <v/>
      </c>
      <c r="P495">
        <f t="shared" si="89"/>
        <v>1202.46875</v>
      </c>
      <c r="Q495" t="str">
        <f t="shared" si="90"/>
        <v/>
      </c>
      <c r="R495">
        <f t="shared" si="91"/>
        <v>1</v>
      </c>
      <c r="S495">
        <f t="shared" si="93"/>
        <v>1.7831382473167661</v>
      </c>
      <c r="V495">
        <v>14</v>
      </c>
      <c r="W495" t="str">
        <f t="shared" si="94"/>
        <v/>
      </c>
      <c r="X495">
        <f t="shared" si="95"/>
        <v>1202.46875</v>
      </c>
      <c r="Y495" t="str">
        <f t="shared" si="96"/>
        <v/>
      </c>
      <c r="Z495">
        <f t="shared" si="97"/>
        <v>1</v>
      </c>
    </row>
    <row r="496" spans="1:26" x14ac:dyDescent="0.25">
      <c r="A496" t="s">
        <v>545</v>
      </c>
      <c r="B496">
        <v>69654.804688000004</v>
      </c>
      <c r="C496">
        <v>71282</v>
      </c>
      <c r="D496">
        <v>71908</v>
      </c>
      <c r="E496">
        <v>72142</v>
      </c>
      <c r="F496">
        <v>68305</v>
      </c>
      <c r="G496">
        <v>71282</v>
      </c>
      <c r="H496">
        <v>71921</v>
      </c>
      <c r="I496">
        <v>71066</v>
      </c>
      <c r="J496">
        <v>70920</v>
      </c>
      <c r="L496" s="1" t="str">
        <f t="shared" si="87"/>
        <v>21SEP2022:15:00:00</v>
      </c>
      <c r="M496">
        <v>15</v>
      </c>
      <c r="N496">
        <f t="shared" si="92"/>
        <v>1627.1953119999962</v>
      </c>
      <c r="O496" t="str">
        <f t="shared" si="88"/>
        <v/>
      </c>
      <c r="P496">
        <f t="shared" si="89"/>
        <v>1627.1953119999962</v>
      </c>
      <c r="Q496" t="str">
        <f t="shared" si="90"/>
        <v/>
      </c>
      <c r="R496">
        <f t="shared" si="91"/>
        <v>1</v>
      </c>
      <c r="S496">
        <f t="shared" si="93"/>
        <v>2.3360848103567022</v>
      </c>
      <c r="V496">
        <v>15</v>
      </c>
      <c r="W496" t="str">
        <f t="shared" si="94"/>
        <v/>
      </c>
      <c r="X496">
        <f t="shared" si="95"/>
        <v>1627.1953119999962</v>
      </c>
      <c r="Y496" t="str">
        <f t="shared" si="96"/>
        <v/>
      </c>
      <c r="Z496">
        <f t="shared" si="97"/>
        <v>1</v>
      </c>
    </row>
    <row r="497" spans="1:26" x14ac:dyDescent="0.25">
      <c r="A497" t="s">
        <v>546</v>
      </c>
      <c r="B497">
        <v>70306.804688000004</v>
      </c>
      <c r="C497">
        <v>72994</v>
      </c>
      <c r="D497">
        <v>73442</v>
      </c>
      <c r="E497">
        <v>73643</v>
      </c>
      <c r="F497">
        <v>69759</v>
      </c>
      <c r="G497">
        <v>72994</v>
      </c>
      <c r="H497">
        <v>73552</v>
      </c>
      <c r="I497">
        <v>72774</v>
      </c>
      <c r="J497">
        <v>72571</v>
      </c>
      <c r="L497" s="1" t="str">
        <f t="shared" si="87"/>
        <v>21SEP2022:16:00:00</v>
      </c>
      <c r="M497">
        <v>16</v>
      </c>
      <c r="N497">
        <f t="shared" si="92"/>
        <v>2687.1953119999962</v>
      </c>
      <c r="O497" t="str">
        <f t="shared" si="88"/>
        <v/>
      </c>
      <c r="P497">
        <f t="shared" si="89"/>
        <v>2687.1953119999962</v>
      </c>
      <c r="Q497" t="str">
        <f t="shared" si="90"/>
        <v/>
      </c>
      <c r="R497">
        <f t="shared" si="91"/>
        <v>1</v>
      </c>
      <c r="S497">
        <f t="shared" si="93"/>
        <v>3.8220984781273213</v>
      </c>
      <c r="V497">
        <v>16</v>
      </c>
      <c r="W497" t="str">
        <f t="shared" si="94"/>
        <v/>
      </c>
      <c r="X497">
        <f t="shared" si="95"/>
        <v>2687.1953119999962</v>
      </c>
      <c r="Y497" t="str">
        <f t="shared" si="96"/>
        <v/>
      </c>
      <c r="Z497">
        <f t="shared" si="97"/>
        <v>1</v>
      </c>
    </row>
    <row r="498" spans="1:26" x14ac:dyDescent="0.25">
      <c r="A498" t="s">
        <v>547</v>
      </c>
      <c r="B498">
        <v>70659.046875</v>
      </c>
      <c r="C498">
        <v>73854</v>
      </c>
      <c r="D498">
        <v>73942</v>
      </c>
      <c r="E498">
        <v>73947</v>
      </c>
      <c r="F498">
        <v>70485</v>
      </c>
      <c r="G498">
        <v>73854</v>
      </c>
      <c r="H498">
        <v>74340</v>
      </c>
      <c r="I498">
        <v>73451</v>
      </c>
      <c r="J498">
        <v>73329</v>
      </c>
      <c r="L498" s="1" t="str">
        <f t="shared" si="87"/>
        <v>21SEP2022:17:00:00</v>
      </c>
      <c r="M498">
        <v>17</v>
      </c>
      <c r="N498">
        <f t="shared" si="92"/>
        <v>3194.953125</v>
      </c>
      <c r="O498" t="str">
        <f t="shared" si="88"/>
        <v/>
      </c>
      <c r="P498">
        <f t="shared" si="89"/>
        <v>3194.953125</v>
      </c>
      <c r="Q498" t="str">
        <f t="shared" si="90"/>
        <v/>
      </c>
      <c r="R498">
        <f t="shared" si="91"/>
        <v>1</v>
      </c>
      <c r="S498">
        <f t="shared" si="93"/>
        <v>4.5216476393349314</v>
      </c>
      <c r="V498">
        <v>17</v>
      </c>
      <c r="W498" t="str">
        <f t="shared" si="94"/>
        <v/>
      </c>
      <c r="X498">
        <f t="shared" si="95"/>
        <v>3194.953125</v>
      </c>
      <c r="Y498" t="str">
        <f t="shared" si="96"/>
        <v/>
      </c>
      <c r="Z498">
        <f t="shared" si="97"/>
        <v>1</v>
      </c>
    </row>
    <row r="499" spans="1:26" x14ac:dyDescent="0.25">
      <c r="A499" t="s">
        <v>548</v>
      </c>
      <c r="B499">
        <v>70539.523438000004</v>
      </c>
      <c r="C499">
        <v>73487</v>
      </c>
      <c r="D499">
        <v>73527</v>
      </c>
      <c r="E499">
        <v>73502</v>
      </c>
      <c r="F499">
        <v>70037</v>
      </c>
      <c r="G499">
        <v>73487</v>
      </c>
      <c r="H499">
        <v>73966</v>
      </c>
      <c r="I499">
        <v>72884</v>
      </c>
      <c r="J499">
        <v>72878</v>
      </c>
      <c r="L499" s="1" t="str">
        <f t="shared" si="87"/>
        <v>21SEP2022:18:00:00</v>
      </c>
      <c r="M499">
        <v>18</v>
      </c>
      <c r="N499">
        <f t="shared" si="92"/>
        <v>2947.4765619999962</v>
      </c>
      <c r="O499" t="str">
        <f t="shared" si="88"/>
        <v/>
      </c>
      <c r="P499">
        <f t="shared" si="89"/>
        <v>2947.4765619999962</v>
      </c>
      <c r="Q499" t="str">
        <f t="shared" si="90"/>
        <v/>
      </c>
      <c r="R499">
        <f t="shared" si="91"/>
        <v>1</v>
      </c>
      <c r="S499">
        <f t="shared" si="93"/>
        <v>4.1784752977395012</v>
      </c>
      <c r="V499">
        <v>18</v>
      </c>
      <c r="W499" t="str">
        <f t="shared" si="94"/>
        <v/>
      </c>
      <c r="X499">
        <f t="shared" si="95"/>
        <v>2947.4765619999962</v>
      </c>
      <c r="Y499" t="str">
        <f t="shared" si="96"/>
        <v/>
      </c>
      <c r="Z499">
        <f t="shared" si="97"/>
        <v>1</v>
      </c>
    </row>
    <row r="500" spans="1:26" x14ac:dyDescent="0.25">
      <c r="A500" t="s">
        <v>549</v>
      </c>
      <c r="B500">
        <v>69186.554688000004</v>
      </c>
      <c r="C500">
        <v>71617</v>
      </c>
      <c r="D500">
        <v>71621</v>
      </c>
      <c r="E500">
        <v>71779</v>
      </c>
      <c r="F500">
        <v>68086</v>
      </c>
      <c r="G500">
        <v>71617</v>
      </c>
      <c r="H500">
        <v>72112</v>
      </c>
      <c r="I500">
        <v>70762</v>
      </c>
      <c r="J500">
        <v>70912</v>
      </c>
      <c r="L500" s="1" t="str">
        <f t="shared" si="87"/>
        <v>21SEP2022:19:00:00</v>
      </c>
      <c r="M500">
        <v>19</v>
      </c>
      <c r="N500">
        <f t="shared" si="92"/>
        <v>2430.4453119999962</v>
      </c>
      <c r="O500" t="str">
        <f t="shared" si="88"/>
        <v/>
      </c>
      <c r="P500">
        <f t="shared" si="89"/>
        <v>2430.4453119999962</v>
      </c>
      <c r="Q500" t="str">
        <f t="shared" si="90"/>
        <v/>
      </c>
      <c r="R500">
        <f t="shared" si="91"/>
        <v>1</v>
      </c>
      <c r="S500">
        <f t="shared" si="93"/>
        <v>3.5128867493983513</v>
      </c>
      <c r="V500">
        <v>19</v>
      </c>
      <c r="W500" t="str">
        <f t="shared" si="94"/>
        <v/>
      </c>
      <c r="X500">
        <f t="shared" si="95"/>
        <v>2430.4453119999962</v>
      </c>
      <c r="Y500" t="str">
        <f t="shared" si="96"/>
        <v/>
      </c>
      <c r="Z500">
        <f t="shared" si="97"/>
        <v>1</v>
      </c>
    </row>
    <row r="501" spans="1:26" x14ac:dyDescent="0.25">
      <c r="A501" t="s">
        <v>550</v>
      </c>
      <c r="B501">
        <v>66457.171875</v>
      </c>
      <c r="C501">
        <v>68426</v>
      </c>
      <c r="D501">
        <v>68933</v>
      </c>
      <c r="E501">
        <v>68968</v>
      </c>
      <c r="F501">
        <v>65074</v>
      </c>
      <c r="G501">
        <v>68426</v>
      </c>
      <c r="H501">
        <v>68881</v>
      </c>
      <c r="I501">
        <v>67751</v>
      </c>
      <c r="J501">
        <v>67801</v>
      </c>
      <c r="L501" s="1" t="str">
        <f t="shared" si="87"/>
        <v>21SEP2022:20:00:00</v>
      </c>
      <c r="M501">
        <v>20</v>
      </c>
      <c r="N501">
        <f t="shared" si="92"/>
        <v>1968.828125</v>
      </c>
      <c r="O501" t="str">
        <f t="shared" si="88"/>
        <v/>
      </c>
      <c r="P501">
        <f t="shared" si="89"/>
        <v>1968.828125</v>
      </c>
      <c r="Q501" t="str">
        <f t="shared" si="90"/>
        <v/>
      </c>
      <c r="R501">
        <f t="shared" si="91"/>
        <v>1</v>
      </c>
      <c r="S501">
        <f t="shared" si="93"/>
        <v>2.9625517750035915</v>
      </c>
      <c r="V501">
        <v>20</v>
      </c>
      <c r="W501" t="str">
        <f t="shared" si="94"/>
        <v/>
      </c>
      <c r="X501">
        <f t="shared" si="95"/>
        <v>1968.828125</v>
      </c>
      <c r="Y501" t="str">
        <f t="shared" si="96"/>
        <v/>
      </c>
      <c r="Z501">
        <f t="shared" si="97"/>
        <v>1</v>
      </c>
    </row>
    <row r="502" spans="1:26" x14ac:dyDescent="0.25">
      <c r="A502" t="s">
        <v>551</v>
      </c>
      <c r="B502">
        <v>63891.039062999997</v>
      </c>
      <c r="C502">
        <v>65853</v>
      </c>
      <c r="D502">
        <v>67475</v>
      </c>
      <c r="E502">
        <v>67093</v>
      </c>
      <c r="F502">
        <v>62829</v>
      </c>
      <c r="G502">
        <v>65853</v>
      </c>
      <c r="H502">
        <v>66272</v>
      </c>
      <c r="I502">
        <v>65163</v>
      </c>
      <c r="J502">
        <v>65262</v>
      </c>
      <c r="L502" s="1" t="str">
        <f t="shared" si="87"/>
        <v>21SEP2022:21:00:00</v>
      </c>
      <c r="M502">
        <v>21</v>
      </c>
      <c r="N502">
        <f t="shared" si="92"/>
        <v>1961.9609370000035</v>
      </c>
      <c r="O502" t="str">
        <f t="shared" si="88"/>
        <v/>
      </c>
      <c r="P502">
        <f t="shared" si="89"/>
        <v>1961.9609370000035</v>
      </c>
      <c r="Q502" t="str">
        <f t="shared" si="90"/>
        <v/>
      </c>
      <c r="R502">
        <f t="shared" si="91"/>
        <v>1</v>
      </c>
      <c r="S502">
        <f t="shared" si="93"/>
        <v>3.0707920324560769</v>
      </c>
      <c r="V502">
        <v>21</v>
      </c>
      <c r="W502" t="str">
        <f t="shared" si="94"/>
        <v/>
      </c>
      <c r="X502">
        <f t="shared" si="95"/>
        <v>1961.9609370000035</v>
      </c>
      <c r="Y502" t="str">
        <f t="shared" si="96"/>
        <v/>
      </c>
      <c r="Z502">
        <f t="shared" si="97"/>
        <v>1</v>
      </c>
    </row>
    <row r="503" spans="1:26" x14ac:dyDescent="0.25">
      <c r="A503" t="s">
        <v>552</v>
      </c>
      <c r="B503">
        <v>60285.675780999998</v>
      </c>
      <c r="C503">
        <v>62344</v>
      </c>
      <c r="D503">
        <v>64429</v>
      </c>
      <c r="E503">
        <v>63923</v>
      </c>
      <c r="F503">
        <v>59641</v>
      </c>
      <c r="G503">
        <v>62344</v>
      </c>
      <c r="H503">
        <v>62711</v>
      </c>
      <c r="I503">
        <v>61628</v>
      </c>
      <c r="J503">
        <v>61780</v>
      </c>
      <c r="L503" s="1" t="str">
        <f t="shared" si="87"/>
        <v>21SEP2022:22:00:00</v>
      </c>
      <c r="M503">
        <v>22</v>
      </c>
      <c r="N503">
        <f t="shared" si="92"/>
        <v>2058.3242190000019</v>
      </c>
      <c r="O503" t="str">
        <f t="shared" si="88"/>
        <v/>
      </c>
      <c r="P503">
        <f t="shared" si="89"/>
        <v>2058.3242190000019</v>
      </c>
      <c r="Q503" t="str">
        <f t="shared" si="90"/>
        <v/>
      </c>
      <c r="R503">
        <f t="shared" si="91"/>
        <v>1</v>
      </c>
      <c r="S503">
        <f t="shared" si="93"/>
        <v>3.4142840605739981</v>
      </c>
      <c r="V503">
        <v>22</v>
      </c>
      <c r="W503" t="str">
        <f t="shared" si="94"/>
        <v/>
      </c>
      <c r="X503">
        <f t="shared" si="95"/>
        <v>2058.3242190000019</v>
      </c>
      <c r="Y503" t="str">
        <f t="shared" si="96"/>
        <v/>
      </c>
      <c r="Z503">
        <f t="shared" si="97"/>
        <v>1</v>
      </c>
    </row>
    <row r="504" spans="1:26" x14ac:dyDescent="0.25">
      <c r="A504" t="s">
        <v>553</v>
      </c>
      <c r="B504">
        <v>55743.269530999998</v>
      </c>
      <c r="C504">
        <v>57963</v>
      </c>
      <c r="D504">
        <v>59661</v>
      </c>
      <c r="E504">
        <v>59099</v>
      </c>
      <c r="F504">
        <v>55527</v>
      </c>
      <c r="G504">
        <v>57963</v>
      </c>
      <c r="H504">
        <v>58306</v>
      </c>
      <c r="I504">
        <v>57308</v>
      </c>
      <c r="J504">
        <v>57454</v>
      </c>
      <c r="L504" s="1" t="str">
        <f t="shared" si="87"/>
        <v>21SEP2022:23:00:00</v>
      </c>
      <c r="M504">
        <v>23</v>
      </c>
      <c r="N504">
        <f t="shared" si="92"/>
        <v>2219.7304690000019</v>
      </c>
      <c r="O504" t="str">
        <f t="shared" si="88"/>
        <v/>
      </c>
      <c r="P504">
        <f t="shared" si="89"/>
        <v>2219.7304690000019</v>
      </c>
      <c r="Q504" t="str">
        <f t="shared" si="90"/>
        <v/>
      </c>
      <c r="R504">
        <f t="shared" si="91"/>
        <v>1</v>
      </c>
      <c r="S504">
        <f t="shared" si="93"/>
        <v>3.9820600543812081</v>
      </c>
      <c r="V504">
        <v>23</v>
      </c>
      <c r="W504" t="str">
        <f t="shared" si="94"/>
        <v/>
      </c>
      <c r="X504">
        <f t="shared" si="95"/>
        <v>2219.7304690000019</v>
      </c>
      <c r="Y504" t="str">
        <f t="shared" si="96"/>
        <v/>
      </c>
      <c r="Z504">
        <f t="shared" si="97"/>
        <v>1</v>
      </c>
    </row>
    <row r="505" spans="1:26" x14ac:dyDescent="0.25">
      <c r="A505" t="s">
        <v>554</v>
      </c>
      <c r="B505">
        <v>51476.421875</v>
      </c>
      <c r="C505">
        <v>53739</v>
      </c>
      <c r="D505">
        <v>54832</v>
      </c>
      <c r="E505">
        <v>54512</v>
      </c>
      <c r="F505">
        <v>51455</v>
      </c>
      <c r="G505">
        <v>53739</v>
      </c>
      <c r="H505">
        <v>54060</v>
      </c>
      <c r="I505">
        <v>53172</v>
      </c>
      <c r="J505">
        <v>53278</v>
      </c>
      <c r="L505" s="1" t="str">
        <f t="shared" si="87"/>
        <v>22SEP2022:00:00:00</v>
      </c>
      <c r="M505">
        <v>24</v>
      </c>
      <c r="N505">
        <f t="shared" si="92"/>
        <v>2262.578125</v>
      </c>
      <c r="O505" t="str">
        <f t="shared" si="88"/>
        <v/>
      </c>
      <c r="P505">
        <f t="shared" si="89"/>
        <v>2262.578125</v>
      </c>
      <c r="Q505" t="str">
        <f t="shared" si="90"/>
        <v/>
      </c>
      <c r="R505">
        <f t="shared" si="91"/>
        <v>1</v>
      </c>
      <c r="S505">
        <f t="shared" si="93"/>
        <v>4.3953679035699293</v>
      </c>
      <c r="V505">
        <v>24</v>
      </c>
      <c r="W505" t="str">
        <f t="shared" si="94"/>
        <v/>
      </c>
      <c r="X505">
        <f t="shared" si="95"/>
        <v>2262.578125</v>
      </c>
      <c r="Y505" t="str">
        <f t="shared" si="96"/>
        <v/>
      </c>
      <c r="Z505">
        <f t="shared" si="97"/>
        <v>1</v>
      </c>
    </row>
    <row r="506" spans="1:26" x14ac:dyDescent="0.25">
      <c r="A506" t="s">
        <v>555</v>
      </c>
      <c r="B506">
        <v>47958.414062999997</v>
      </c>
      <c r="C506">
        <v>49244</v>
      </c>
      <c r="D506">
        <v>49688</v>
      </c>
      <c r="E506">
        <v>49489</v>
      </c>
      <c r="F506">
        <v>47909</v>
      </c>
      <c r="G506">
        <v>49244</v>
      </c>
      <c r="H506">
        <v>48900</v>
      </c>
      <c r="I506">
        <v>48372</v>
      </c>
      <c r="J506">
        <v>48653</v>
      </c>
      <c r="L506" s="1" t="str">
        <f t="shared" si="87"/>
        <v>22SEP2022:01:00:00</v>
      </c>
      <c r="M506">
        <v>1</v>
      </c>
      <c r="N506">
        <f t="shared" si="92"/>
        <v>1285.5859370000035</v>
      </c>
      <c r="O506" t="str">
        <f t="shared" si="88"/>
        <v/>
      </c>
      <c r="P506">
        <f t="shared" si="89"/>
        <v>1285.5859370000035</v>
      </c>
      <c r="Q506" t="str">
        <f t="shared" si="90"/>
        <v/>
      </c>
      <c r="R506">
        <f t="shared" si="91"/>
        <v>1</v>
      </c>
      <c r="S506">
        <f t="shared" si="93"/>
        <v>2.6806264596473288</v>
      </c>
      <c r="V506">
        <v>1</v>
      </c>
      <c r="W506" t="str">
        <f t="shared" si="94"/>
        <v/>
      </c>
      <c r="X506">
        <f t="shared" si="95"/>
        <v>1285.5859370000035</v>
      </c>
      <c r="Y506" t="str">
        <f t="shared" si="96"/>
        <v/>
      </c>
      <c r="Z506">
        <f t="shared" si="97"/>
        <v>1</v>
      </c>
    </row>
    <row r="507" spans="1:26" x14ac:dyDescent="0.25">
      <c r="A507" t="s">
        <v>556</v>
      </c>
      <c r="B507">
        <v>45210.402344000002</v>
      </c>
      <c r="C507">
        <v>46394</v>
      </c>
      <c r="D507">
        <v>47215</v>
      </c>
      <c r="E507">
        <v>47024</v>
      </c>
      <c r="F507">
        <v>45196</v>
      </c>
      <c r="G507">
        <v>46394</v>
      </c>
      <c r="H507">
        <v>46135</v>
      </c>
      <c r="I507">
        <v>45610</v>
      </c>
      <c r="J507">
        <v>45875</v>
      </c>
      <c r="L507" s="1" t="str">
        <f t="shared" si="87"/>
        <v>22SEP2022:02:00:00</v>
      </c>
      <c r="M507">
        <v>2</v>
      </c>
      <c r="N507">
        <f t="shared" si="92"/>
        <v>1183.5976559999981</v>
      </c>
      <c r="O507" t="str">
        <f t="shared" si="88"/>
        <v/>
      </c>
      <c r="P507">
        <f t="shared" si="89"/>
        <v>1183.5976559999981</v>
      </c>
      <c r="Q507" t="str">
        <f t="shared" si="90"/>
        <v/>
      </c>
      <c r="R507">
        <f t="shared" si="91"/>
        <v>1</v>
      </c>
      <c r="S507">
        <f t="shared" si="93"/>
        <v>2.6179763829442599</v>
      </c>
      <c r="V507">
        <v>2</v>
      </c>
      <c r="W507" t="str">
        <f t="shared" si="94"/>
        <v/>
      </c>
      <c r="X507">
        <f t="shared" si="95"/>
        <v>1183.5976559999981</v>
      </c>
      <c r="Y507" t="str">
        <f t="shared" si="96"/>
        <v/>
      </c>
      <c r="Z507">
        <f t="shared" si="97"/>
        <v>1</v>
      </c>
    </row>
    <row r="508" spans="1:26" x14ac:dyDescent="0.25">
      <c r="A508" t="s">
        <v>557</v>
      </c>
      <c r="B508">
        <v>43353.582030999998</v>
      </c>
      <c r="C508">
        <v>44240</v>
      </c>
      <c r="D508">
        <v>45259</v>
      </c>
      <c r="E508">
        <v>45110</v>
      </c>
      <c r="F508">
        <v>43137</v>
      </c>
      <c r="G508">
        <v>44240</v>
      </c>
      <c r="H508">
        <v>44074</v>
      </c>
      <c r="I508">
        <v>43541</v>
      </c>
      <c r="J508">
        <v>43788</v>
      </c>
      <c r="L508" s="1" t="str">
        <f t="shared" si="87"/>
        <v>22SEP2022:03:00:00</v>
      </c>
      <c r="M508">
        <v>3</v>
      </c>
      <c r="N508">
        <f t="shared" si="92"/>
        <v>886.4179690000019</v>
      </c>
      <c r="O508" t="str">
        <f t="shared" si="88"/>
        <v/>
      </c>
      <c r="P508">
        <f t="shared" si="89"/>
        <v>886.4179690000019</v>
      </c>
      <c r="Q508" t="str">
        <f t="shared" si="90"/>
        <v/>
      </c>
      <c r="R508">
        <f t="shared" si="91"/>
        <v>1</v>
      </c>
      <c r="S508">
        <f t="shared" si="93"/>
        <v>2.0446245211437621</v>
      </c>
      <c r="V508">
        <v>3</v>
      </c>
      <c r="W508" t="str">
        <f t="shared" si="94"/>
        <v/>
      </c>
      <c r="X508">
        <f t="shared" si="95"/>
        <v>886.4179690000019</v>
      </c>
      <c r="Y508" t="str">
        <f t="shared" si="96"/>
        <v/>
      </c>
      <c r="Z508">
        <f t="shared" si="97"/>
        <v>1</v>
      </c>
    </row>
    <row r="509" spans="1:26" x14ac:dyDescent="0.25">
      <c r="A509" t="s">
        <v>558</v>
      </c>
      <c r="B509">
        <v>42202.742187999997</v>
      </c>
      <c r="C509">
        <v>43123</v>
      </c>
      <c r="D509">
        <v>44071</v>
      </c>
      <c r="E509">
        <v>43914</v>
      </c>
      <c r="F509">
        <v>42129</v>
      </c>
      <c r="G509">
        <v>43123</v>
      </c>
      <c r="H509">
        <v>42976</v>
      </c>
      <c r="I509">
        <v>42344</v>
      </c>
      <c r="J509">
        <v>42664</v>
      </c>
      <c r="L509" s="1" t="str">
        <f t="shared" si="87"/>
        <v>22SEP2022:04:00:00</v>
      </c>
      <c r="M509">
        <v>4</v>
      </c>
      <c r="N509">
        <f t="shared" si="92"/>
        <v>920.25781200000347</v>
      </c>
      <c r="O509" t="str">
        <f t="shared" si="88"/>
        <v/>
      </c>
      <c r="P509">
        <f t="shared" si="89"/>
        <v>920.25781200000347</v>
      </c>
      <c r="Q509" t="str">
        <f t="shared" si="90"/>
        <v/>
      </c>
      <c r="R509">
        <f t="shared" si="91"/>
        <v>1</v>
      </c>
      <c r="S509">
        <f t="shared" si="93"/>
        <v>2.1805640209362305</v>
      </c>
      <c r="V509">
        <v>4</v>
      </c>
      <c r="W509" t="str">
        <f t="shared" si="94"/>
        <v/>
      </c>
      <c r="X509">
        <f t="shared" si="95"/>
        <v>920.25781200000347</v>
      </c>
      <c r="Y509" t="str">
        <f t="shared" si="96"/>
        <v/>
      </c>
      <c r="Z509">
        <f t="shared" si="97"/>
        <v>1</v>
      </c>
    </row>
    <row r="510" spans="1:26" x14ac:dyDescent="0.25">
      <c r="A510" t="s">
        <v>559</v>
      </c>
      <c r="B510">
        <v>41871.59375</v>
      </c>
      <c r="C510">
        <v>42729</v>
      </c>
      <c r="D510">
        <v>43630</v>
      </c>
      <c r="E510">
        <v>43461</v>
      </c>
      <c r="F510">
        <v>41846</v>
      </c>
      <c r="G510">
        <v>42729</v>
      </c>
      <c r="H510">
        <v>42613</v>
      </c>
      <c r="I510">
        <v>41948</v>
      </c>
      <c r="J510">
        <v>42294</v>
      </c>
      <c r="L510" s="1" t="str">
        <f t="shared" si="87"/>
        <v>22SEP2022:05:00:00</v>
      </c>
      <c r="M510">
        <v>5</v>
      </c>
      <c r="N510">
        <f t="shared" si="92"/>
        <v>857.40625</v>
      </c>
      <c r="O510" t="str">
        <f t="shared" si="88"/>
        <v/>
      </c>
      <c r="P510">
        <f t="shared" si="89"/>
        <v>857.40625</v>
      </c>
      <c r="Q510" t="str">
        <f t="shared" si="90"/>
        <v/>
      </c>
      <c r="R510">
        <f t="shared" si="91"/>
        <v>1</v>
      </c>
      <c r="S510">
        <f t="shared" si="93"/>
        <v>2.0477038803902703</v>
      </c>
      <c r="V510">
        <v>5</v>
      </c>
      <c r="W510" t="str">
        <f t="shared" si="94"/>
        <v/>
      </c>
      <c r="X510">
        <f t="shared" si="95"/>
        <v>857.40625</v>
      </c>
      <c r="Y510" t="str">
        <f t="shared" si="96"/>
        <v/>
      </c>
      <c r="Z510">
        <f t="shared" si="97"/>
        <v>1</v>
      </c>
    </row>
    <row r="511" spans="1:26" x14ac:dyDescent="0.25">
      <c r="A511" t="s">
        <v>560</v>
      </c>
      <c r="B511">
        <v>42819.90625</v>
      </c>
      <c r="C511">
        <v>43622</v>
      </c>
      <c r="D511">
        <v>44557</v>
      </c>
      <c r="E511">
        <v>44388</v>
      </c>
      <c r="F511">
        <v>42879</v>
      </c>
      <c r="G511">
        <v>43622</v>
      </c>
      <c r="H511">
        <v>43591</v>
      </c>
      <c r="I511">
        <v>42833</v>
      </c>
      <c r="J511">
        <v>43227</v>
      </c>
      <c r="L511" s="1" t="str">
        <f t="shared" si="87"/>
        <v>22SEP2022:06:00:00</v>
      </c>
      <c r="M511">
        <v>6</v>
      </c>
      <c r="N511">
        <f t="shared" si="92"/>
        <v>802.09375</v>
      </c>
      <c r="O511" t="str">
        <f t="shared" si="88"/>
        <v/>
      </c>
      <c r="P511">
        <f t="shared" si="89"/>
        <v>802.09375</v>
      </c>
      <c r="Q511" t="str">
        <f t="shared" si="90"/>
        <v/>
      </c>
      <c r="R511">
        <f t="shared" si="91"/>
        <v>1</v>
      </c>
      <c r="S511">
        <f t="shared" si="93"/>
        <v>1.8731796032365202</v>
      </c>
      <c r="V511">
        <v>6</v>
      </c>
      <c r="W511" t="str">
        <f t="shared" si="94"/>
        <v/>
      </c>
      <c r="X511">
        <f t="shared" si="95"/>
        <v>802.09375</v>
      </c>
      <c r="Y511" t="str">
        <f t="shared" si="96"/>
        <v/>
      </c>
      <c r="Z511">
        <f t="shared" si="97"/>
        <v>1</v>
      </c>
    </row>
    <row r="512" spans="1:26" x14ac:dyDescent="0.25">
      <c r="A512" t="s">
        <v>561</v>
      </c>
      <c r="B512">
        <v>44788.617187999997</v>
      </c>
      <c r="C512">
        <v>45203</v>
      </c>
      <c r="D512">
        <v>46296</v>
      </c>
      <c r="E512">
        <v>45984</v>
      </c>
      <c r="F512">
        <v>44618</v>
      </c>
      <c r="G512">
        <v>45203</v>
      </c>
      <c r="H512">
        <v>45292</v>
      </c>
      <c r="I512">
        <v>44811</v>
      </c>
      <c r="J512">
        <v>45000</v>
      </c>
      <c r="L512" s="1" t="str">
        <f t="shared" si="87"/>
        <v>22SEP2022:07:00:00</v>
      </c>
      <c r="M512">
        <v>7</v>
      </c>
      <c r="N512">
        <f t="shared" si="92"/>
        <v>414.38281200000347</v>
      </c>
      <c r="O512" t="str">
        <f t="shared" si="88"/>
        <v/>
      </c>
      <c r="P512">
        <f t="shared" si="89"/>
        <v>414.38281200000347</v>
      </c>
      <c r="Q512" t="str">
        <f t="shared" si="90"/>
        <v/>
      </c>
      <c r="R512">
        <f t="shared" si="91"/>
        <v>1</v>
      </c>
      <c r="S512">
        <f t="shared" si="93"/>
        <v>0.92519670848651947</v>
      </c>
      <c r="V512">
        <v>7</v>
      </c>
      <c r="W512" t="str">
        <f t="shared" si="94"/>
        <v/>
      </c>
      <c r="X512">
        <f t="shared" si="95"/>
        <v>414.38281200000347</v>
      </c>
      <c r="Y512" t="str">
        <f t="shared" si="96"/>
        <v/>
      </c>
      <c r="Z512">
        <f t="shared" si="97"/>
        <v>1</v>
      </c>
    </row>
    <row r="513" spans="1:26" x14ac:dyDescent="0.25">
      <c r="A513" t="s">
        <v>562</v>
      </c>
      <c r="B513">
        <v>45366.027344000002</v>
      </c>
      <c r="C513">
        <v>46064</v>
      </c>
      <c r="D513">
        <v>46916</v>
      </c>
      <c r="E513">
        <v>46590</v>
      </c>
      <c r="F513">
        <v>45440</v>
      </c>
      <c r="G513">
        <v>46064</v>
      </c>
      <c r="H513">
        <v>46228</v>
      </c>
      <c r="I513">
        <v>45727</v>
      </c>
      <c r="J513">
        <v>45893</v>
      </c>
      <c r="L513" s="1" t="str">
        <f t="shared" si="87"/>
        <v>22SEP2022:08:00:00</v>
      </c>
      <c r="M513">
        <v>8</v>
      </c>
      <c r="N513">
        <f t="shared" si="92"/>
        <v>697.9726559999981</v>
      </c>
      <c r="O513" t="str">
        <f t="shared" si="88"/>
        <v/>
      </c>
      <c r="P513">
        <f t="shared" si="89"/>
        <v>697.9726559999981</v>
      </c>
      <c r="Q513" t="str">
        <f t="shared" si="90"/>
        <v/>
      </c>
      <c r="R513">
        <f t="shared" si="91"/>
        <v>1</v>
      </c>
      <c r="S513">
        <f t="shared" si="93"/>
        <v>1.5385359857662526</v>
      </c>
      <c r="V513">
        <v>8</v>
      </c>
      <c r="W513" t="str">
        <f t="shared" si="94"/>
        <v/>
      </c>
      <c r="X513">
        <f t="shared" si="95"/>
        <v>697.9726559999981</v>
      </c>
      <c r="Y513" t="str">
        <f t="shared" si="96"/>
        <v/>
      </c>
      <c r="Z513">
        <f t="shared" si="97"/>
        <v>1</v>
      </c>
    </row>
    <row r="514" spans="1:26" x14ac:dyDescent="0.25">
      <c r="A514" t="s">
        <v>563</v>
      </c>
      <c r="B514">
        <v>46690.941405999998</v>
      </c>
      <c r="C514">
        <v>47958</v>
      </c>
      <c r="D514">
        <v>48835</v>
      </c>
      <c r="E514">
        <v>48528</v>
      </c>
      <c r="F514">
        <v>47036</v>
      </c>
      <c r="G514">
        <v>47958</v>
      </c>
      <c r="H514">
        <v>48220</v>
      </c>
      <c r="I514">
        <v>47610</v>
      </c>
      <c r="J514">
        <v>47763</v>
      </c>
      <c r="L514" s="1" t="str">
        <f t="shared" si="87"/>
        <v>22SEP2022:09:00:00</v>
      </c>
      <c r="M514">
        <v>9</v>
      </c>
      <c r="N514">
        <f t="shared" si="92"/>
        <v>1267.0585940000019</v>
      </c>
      <c r="O514" t="str">
        <f t="shared" si="88"/>
        <v/>
      </c>
      <c r="P514">
        <f t="shared" si="89"/>
        <v>1267.0585940000019</v>
      </c>
      <c r="Q514" t="str">
        <f t="shared" si="90"/>
        <v/>
      </c>
      <c r="R514">
        <f t="shared" si="91"/>
        <v>1</v>
      </c>
      <c r="S514">
        <f t="shared" si="93"/>
        <v>2.7137139578795879</v>
      </c>
      <c r="V514">
        <v>9</v>
      </c>
      <c r="W514" t="str">
        <f t="shared" si="94"/>
        <v/>
      </c>
      <c r="X514">
        <f t="shared" si="95"/>
        <v>1267.0585940000019</v>
      </c>
      <c r="Y514" t="str">
        <f t="shared" si="96"/>
        <v/>
      </c>
      <c r="Z514">
        <f t="shared" si="97"/>
        <v>1</v>
      </c>
    </row>
    <row r="515" spans="1:26" x14ac:dyDescent="0.25">
      <c r="A515" t="s">
        <v>564</v>
      </c>
      <c r="B515">
        <v>50266.890625</v>
      </c>
      <c r="C515">
        <v>51467</v>
      </c>
      <c r="D515">
        <v>52674</v>
      </c>
      <c r="E515">
        <v>52438</v>
      </c>
      <c r="F515">
        <v>50043</v>
      </c>
      <c r="G515">
        <v>51467</v>
      </c>
      <c r="H515">
        <v>51879</v>
      </c>
      <c r="I515">
        <v>51320</v>
      </c>
      <c r="J515">
        <v>51305</v>
      </c>
      <c r="L515" s="1" t="str">
        <f t="shared" ref="L515:L578" si="98">A515</f>
        <v>22SEP2022:10:00:00</v>
      </c>
      <c r="M515">
        <v>10</v>
      </c>
      <c r="N515">
        <f t="shared" si="92"/>
        <v>1200.109375</v>
      </c>
      <c r="O515" t="str">
        <f t="shared" ref="O515:O578" si="99">IF(N515&lt;0,N515,"")</f>
        <v/>
      </c>
      <c r="P515">
        <f t="shared" ref="P515:P578" si="100">IF(N515&gt;0,N515,"")</f>
        <v>1200.109375</v>
      </c>
      <c r="Q515" t="str">
        <f t="shared" ref="Q515:Q578" si="101">IF(O515&lt;0,1,"")</f>
        <v/>
      </c>
      <c r="R515">
        <f t="shared" ref="R515:R578" si="102">IF(AND(P515&gt;0,P515&lt;&gt;""),1,"")</f>
        <v>1</v>
      </c>
      <c r="S515">
        <f t="shared" si="93"/>
        <v>2.387474856865587</v>
      </c>
      <c r="V515">
        <v>10</v>
      </c>
      <c r="W515" t="str">
        <f t="shared" si="94"/>
        <v/>
      </c>
      <c r="X515">
        <f t="shared" si="95"/>
        <v>1200.109375</v>
      </c>
      <c r="Y515" t="str">
        <f t="shared" si="96"/>
        <v/>
      </c>
      <c r="Z515">
        <f t="shared" si="97"/>
        <v>1</v>
      </c>
    </row>
    <row r="516" spans="1:26" x14ac:dyDescent="0.25">
      <c r="A516" t="s">
        <v>565</v>
      </c>
      <c r="B516">
        <v>54505.019530999998</v>
      </c>
      <c r="C516">
        <v>55840</v>
      </c>
      <c r="D516">
        <v>57552</v>
      </c>
      <c r="E516">
        <v>57248</v>
      </c>
      <c r="F516">
        <v>53707</v>
      </c>
      <c r="G516">
        <v>55840</v>
      </c>
      <c r="H516">
        <v>56412</v>
      </c>
      <c r="I516">
        <v>56019</v>
      </c>
      <c r="J516">
        <v>55726</v>
      </c>
      <c r="L516" s="1" t="str">
        <f t="shared" si="98"/>
        <v>22SEP2022:11:00:00</v>
      </c>
      <c r="M516">
        <v>11</v>
      </c>
      <c r="N516">
        <f t="shared" si="92"/>
        <v>1334.9804690000019</v>
      </c>
      <c r="O516" t="str">
        <f t="shared" si="99"/>
        <v/>
      </c>
      <c r="P516">
        <f t="shared" si="100"/>
        <v>1334.9804690000019</v>
      </c>
      <c r="Q516" t="str">
        <f t="shared" si="101"/>
        <v/>
      </c>
      <c r="R516">
        <f t="shared" si="102"/>
        <v>1</v>
      </c>
      <c r="S516">
        <f t="shared" si="93"/>
        <v>2.4492798653906087</v>
      </c>
      <c r="V516">
        <v>11</v>
      </c>
      <c r="W516" t="str">
        <f t="shared" si="94"/>
        <v/>
      </c>
      <c r="X516">
        <f t="shared" si="95"/>
        <v>1334.9804690000019</v>
      </c>
      <c r="Y516" t="str">
        <f t="shared" si="96"/>
        <v/>
      </c>
      <c r="Z516">
        <f t="shared" si="97"/>
        <v>1</v>
      </c>
    </row>
    <row r="517" spans="1:26" x14ac:dyDescent="0.25">
      <c r="A517" t="s">
        <v>566</v>
      </c>
      <c r="B517">
        <v>58925.386719000002</v>
      </c>
      <c r="C517">
        <v>60276</v>
      </c>
      <c r="D517">
        <v>62409</v>
      </c>
      <c r="E517">
        <v>61984</v>
      </c>
      <c r="F517">
        <v>57145</v>
      </c>
      <c r="G517">
        <v>60276</v>
      </c>
      <c r="H517">
        <v>60945</v>
      </c>
      <c r="I517">
        <v>60761</v>
      </c>
      <c r="J517">
        <v>60143</v>
      </c>
      <c r="L517" s="1" t="str">
        <f t="shared" si="98"/>
        <v>22SEP2022:12:00:00</v>
      </c>
      <c r="M517">
        <v>12</v>
      </c>
      <c r="N517">
        <f t="shared" si="92"/>
        <v>1350.6132809999981</v>
      </c>
      <c r="O517" t="str">
        <f t="shared" si="99"/>
        <v/>
      </c>
      <c r="P517">
        <f t="shared" si="100"/>
        <v>1350.6132809999981</v>
      </c>
      <c r="Q517" t="str">
        <f t="shared" si="101"/>
        <v/>
      </c>
      <c r="R517">
        <f t="shared" si="102"/>
        <v>1</v>
      </c>
      <c r="S517">
        <f t="shared" si="93"/>
        <v>2.2920736819950376</v>
      </c>
      <c r="V517">
        <v>12</v>
      </c>
      <c r="W517" t="str">
        <f t="shared" si="94"/>
        <v/>
      </c>
      <c r="X517">
        <f t="shared" si="95"/>
        <v>1350.6132809999981</v>
      </c>
      <c r="Y517" t="str">
        <f t="shared" si="96"/>
        <v/>
      </c>
      <c r="Z517">
        <f t="shared" si="97"/>
        <v>1</v>
      </c>
    </row>
    <row r="518" spans="1:26" x14ac:dyDescent="0.25">
      <c r="A518" t="s">
        <v>567</v>
      </c>
      <c r="B518">
        <v>63276.25</v>
      </c>
      <c r="C518">
        <v>64532</v>
      </c>
      <c r="D518">
        <v>66610</v>
      </c>
      <c r="E518">
        <v>66012</v>
      </c>
      <c r="F518">
        <v>60268</v>
      </c>
      <c r="G518">
        <v>64532</v>
      </c>
      <c r="H518">
        <v>65239</v>
      </c>
      <c r="I518">
        <v>65119</v>
      </c>
      <c r="J518">
        <v>64274</v>
      </c>
      <c r="L518" s="1" t="str">
        <f t="shared" si="98"/>
        <v>22SEP2022:13:00:00</v>
      </c>
      <c r="M518">
        <v>13</v>
      </c>
      <c r="N518">
        <f t="shared" si="92"/>
        <v>1255.75</v>
      </c>
      <c r="O518" t="str">
        <f t="shared" si="99"/>
        <v/>
      </c>
      <c r="P518">
        <f t="shared" si="100"/>
        <v>1255.75</v>
      </c>
      <c r="Q518" t="str">
        <f t="shared" si="101"/>
        <v/>
      </c>
      <c r="R518">
        <f t="shared" si="102"/>
        <v>1</v>
      </c>
      <c r="S518">
        <f t="shared" si="93"/>
        <v>1.9845518658264356</v>
      </c>
      <c r="V518">
        <v>13</v>
      </c>
      <c r="W518" t="str">
        <f t="shared" si="94"/>
        <v/>
      </c>
      <c r="X518">
        <f t="shared" si="95"/>
        <v>1255.75</v>
      </c>
      <c r="Y518" t="str">
        <f t="shared" si="96"/>
        <v/>
      </c>
      <c r="Z518">
        <f t="shared" si="97"/>
        <v>1</v>
      </c>
    </row>
    <row r="519" spans="1:26" x14ac:dyDescent="0.25">
      <c r="A519" t="s">
        <v>568</v>
      </c>
      <c r="B519">
        <v>67073.164063000004</v>
      </c>
      <c r="C519">
        <v>68263</v>
      </c>
      <c r="D519">
        <v>70599</v>
      </c>
      <c r="E519">
        <v>69928</v>
      </c>
      <c r="F519">
        <v>63087</v>
      </c>
      <c r="G519">
        <v>68263</v>
      </c>
      <c r="H519">
        <v>68919</v>
      </c>
      <c r="I519">
        <v>68882</v>
      </c>
      <c r="J519">
        <v>67867</v>
      </c>
      <c r="L519" s="1" t="str">
        <f t="shared" si="98"/>
        <v>22SEP2022:14:00:00</v>
      </c>
      <c r="M519">
        <v>14</v>
      </c>
      <c r="N519">
        <f t="shared" si="92"/>
        <v>1189.8359369999962</v>
      </c>
      <c r="O519" t="str">
        <f t="shared" si="99"/>
        <v/>
      </c>
      <c r="P519">
        <f t="shared" si="100"/>
        <v>1189.8359369999962</v>
      </c>
      <c r="Q519" t="str">
        <f t="shared" si="101"/>
        <v/>
      </c>
      <c r="R519">
        <f t="shared" si="102"/>
        <v>1</v>
      </c>
      <c r="S519">
        <f t="shared" si="93"/>
        <v>1.7739373915362269</v>
      </c>
      <c r="V519">
        <v>14</v>
      </c>
      <c r="W519" t="str">
        <f t="shared" si="94"/>
        <v/>
      </c>
      <c r="X519">
        <f t="shared" si="95"/>
        <v>1189.8359369999962</v>
      </c>
      <c r="Y519" t="str">
        <f t="shared" si="96"/>
        <v/>
      </c>
      <c r="Z519">
        <f t="shared" si="97"/>
        <v>1</v>
      </c>
    </row>
    <row r="520" spans="1:26" x14ac:dyDescent="0.25">
      <c r="A520" t="s">
        <v>569</v>
      </c>
      <c r="B520">
        <v>69565.140625</v>
      </c>
      <c r="C520">
        <v>71101</v>
      </c>
      <c r="D520">
        <v>72643</v>
      </c>
      <c r="E520">
        <v>71971</v>
      </c>
      <c r="F520">
        <v>65187</v>
      </c>
      <c r="G520">
        <v>71101</v>
      </c>
      <c r="H520">
        <v>71636</v>
      </c>
      <c r="I520">
        <v>71631</v>
      </c>
      <c r="J520">
        <v>70533</v>
      </c>
      <c r="L520" s="1" t="str">
        <f t="shared" si="98"/>
        <v>22SEP2022:15:00:00</v>
      </c>
      <c r="M520">
        <v>15</v>
      </c>
      <c r="N520">
        <f t="shared" si="92"/>
        <v>1535.859375</v>
      </c>
      <c r="O520" t="str">
        <f t="shared" si="99"/>
        <v/>
      </c>
      <c r="P520">
        <f t="shared" si="100"/>
        <v>1535.859375</v>
      </c>
      <c r="Q520" t="str">
        <f t="shared" si="101"/>
        <v/>
      </c>
      <c r="R520">
        <f t="shared" si="102"/>
        <v>1</v>
      </c>
      <c r="S520">
        <f t="shared" si="93"/>
        <v>2.2078002879046146</v>
      </c>
      <c r="V520">
        <v>15</v>
      </c>
      <c r="W520" t="str">
        <f t="shared" si="94"/>
        <v/>
      </c>
      <c r="X520">
        <f t="shared" si="95"/>
        <v>1535.859375</v>
      </c>
      <c r="Y520" t="str">
        <f t="shared" si="96"/>
        <v/>
      </c>
      <c r="Z520">
        <f t="shared" si="97"/>
        <v>1</v>
      </c>
    </row>
    <row r="521" spans="1:26" x14ac:dyDescent="0.25">
      <c r="A521" t="s">
        <v>570</v>
      </c>
      <c r="B521">
        <v>70209.625</v>
      </c>
      <c r="C521">
        <v>72949</v>
      </c>
      <c r="D521">
        <v>73512</v>
      </c>
      <c r="E521">
        <v>72629</v>
      </c>
      <c r="F521">
        <v>66454</v>
      </c>
      <c r="G521">
        <v>72949</v>
      </c>
      <c r="H521">
        <v>73231</v>
      </c>
      <c r="I521">
        <v>73314</v>
      </c>
      <c r="J521">
        <v>72173</v>
      </c>
      <c r="L521" s="1" t="str">
        <f t="shared" si="98"/>
        <v>22SEP2022:16:00:00</v>
      </c>
      <c r="M521">
        <v>16</v>
      </c>
      <c r="N521">
        <f t="shared" si="92"/>
        <v>2739.375</v>
      </c>
      <c r="O521" t="str">
        <f t="shared" si="99"/>
        <v/>
      </c>
      <c r="P521">
        <f t="shared" si="100"/>
        <v>2739.375</v>
      </c>
      <c r="Q521" t="str">
        <f t="shared" si="101"/>
        <v/>
      </c>
      <c r="R521">
        <f t="shared" si="102"/>
        <v>1</v>
      </c>
      <c r="S521">
        <f t="shared" si="93"/>
        <v>3.9017086332536319</v>
      </c>
      <c r="V521">
        <v>16</v>
      </c>
      <c r="W521" t="str">
        <f t="shared" si="94"/>
        <v/>
      </c>
      <c r="X521">
        <f t="shared" si="95"/>
        <v>2739.375</v>
      </c>
      <c r="Y521" t="str">
        <f t="shared" si="96"/>
        <v/>
      </c>
      <c r="Z521">
        <f t="shared" si="97"/>
        <v>1</v>
      </c>
    </row>
    <row r="522" spans="1:26" x14ac:dyDescent="0.25">
      <c r="A522" t="s">
        <v>571</v>
      </c>
      <c r="B522">
        <v>70501.242188000004</v>
      </c>
      <c r="C522">
        <v>73863</v>
      </c>
      <c r="D522">
        <v>74223</v>
      </c>
      <c r="E522">
        <v>73269</v>
      </c>
      <c r="F522">
        <v>66863</v>
      </c>
      <c r="G522">
        <v>73863</v>
      </c>
      <c r="H522">
        <v>73825</v>
      </c>
      <c r="I522">
        <v>73861</v>
      </c>
      <c r="J522">
        <v>72803</v>
      </c>
      <c r="L522" s="1" t="str">
        <f t="shared" si="98"/>
        <v>22SEP2022:17:00:00</v>
      </c>
      <c r="M522">
        <v>17</v>
      </c>
      <c r="N522">
        <f t="shared" si="92"/>
        <v>3361.7578119999962</v>
      </c>
      <c r="O522" t="str">
        <f t="shared" si="99"/>
        <v/>
      </c>
      <c r="P522">
        <f t="shared" si="100"/>
        <v>3361.7578119999962</v>
      </c>
      <c r="Q522" t="str">
        <f t="shared" si="101"/>
        <v/>
      </c>
      <c r="R522">
        <f t="shared" si="102"/>
        <v>1</v>
      </c>
      <c r="S522">
        <f t="shared" si="93"/>
        <v>4.7683667800284519</v>
      </c>
      <c r="V522">
        <v>17</v>
      </c>
      <c r="W522" t="str">
        <f t="shared" si="94"/>
        <v/>
      </c>
      <c r="X522">
        <f t="shared" si="95"/>
        <v>3361.7578119999962</v>
      </c>
      <c r="Y522" t="str">
        <f t="shared" si="96"/>
        <v/>
      </c>
      <c r="Z522">
        <f t="shared" si="97"/>
        <v>1</v>
      </c>
    </row>
    <row r="523" spans="1:26" x14ac:dyDescent="0.25">
      <c r="A523" t="s">
        <v>572</v>
      </c>
      <c r="B523">
        <v>70173.226563000004</v>
      </c>
      <c r="C523">
        <v>73429</v>
      </c>
      <c r="D523">
        <v>73504</v>
      </c>
      <c r="E523">
        <v>72654</v>
      </c>
      <c r="F523">
        <v>66144</v>
      </c>
      <c r="G523">
        <v>73429</v>
      </c>
      <c r="H523">
        <v>73167</v>
      </c>
      <c r="I523">
        <v>73085</v>
      </c>
      <c r="J523">
        <v>72150</v>
      </c>
      <c r="L523" s="1" t="str">
        <f t="shared" si="98"/>
        <v>22SEP2022:18:00:00</v>
      </c>
      <c r="M523">
        <v>18</v>
      </c>
      <c r="N523">
        <f t="shared" si="92"/>
        <v>3255.7734369999962</v>
      </c>
      <c r="O523" t="str">
        <f t="shared" si="99"/>
        <v/>
      </c>
      <c r="P523">
        <f t="shared" si="100"/>
        <v>3255.7734369999962</v>
      </c>
      <c r="Q523" t="str">
        <f t="shared" si="101"/>
        <v/>
      </c>
      <c r="R523">
        <f t="shared" si="102"/>
        <v>1</v>
      </c>
      <c r="S523">
        <f t="shared" si="93"/>
        <v>4.6396233955083046</v>
      </c>
      <c r="V523">
        <v>18</v>
      </c>
      <c r="W523" t="str">
        <f t="shared" si="94"/>
        <v/>
      </c>
      <c r="X523">
        <f t="shared" si="95"/>
        <v>3255.7734369999962</v>
      </c>
      <c r="Y523" t="str">
        <f t="shared" si="96"/>
        <v/>
      </c>
      <c r="Z523">
        <f t="shared" si="97"/>
        <v>1</v>
      </c>
    </row>
    <row r="524" spans="1:26" x14ac:dyDescent="0.25">
      <c r="A524" t="s">
        <v>573</v>
      </c>
      <c r="B524">
        <v>68467.59375</v>
      </c>
      <c r="C524">
        <v>71538</v>
      </c>
      <c r="D524">
        <v>71674</v>
      </c>
      <c r="E524">
        <v>70839</v>
      </c>
      <c r="F524">
        <v>64036</v>
      </c>
      <c r="G524">
        <v>71538</v>
      </c>
      <c r="H524">
        <v>71189</v>
      </c>
      <c r="I524">
        <v>70943</v>
      </c>
      <c r="J524">
        <v>70117</v>
      </c>
      <c r="L524" s="1" t="str">
        <f t="shared" si="98"/>
        <v>22SEP2022:19:00:00</v>
      </c>
      <c r="M524">
        <v>19</v>
      </c>
      <c r="N524">
        <f t="shared" si="92"/>
        <v>3070.40625</v>
      </c>
      <c r="O524" t="str">
        <f t="shared" si="99"/>
        <v/>
      </c>
      <c r="P524">
        <f t="shared" si="100"/>
        <v>3070.40625</v>
      </c>
      <c r="Q524" t="str">
        <f t="shared" si="101"/>
        <v/>
      </c>
      <c r="R524">
        <f t="shared" si="102"/>
        <v>1</v>
      </c>
      <c r="S524">
        <f t="shared" si="93"/>
        <v>4.4844664195607136</v>
      </c>
      <c r="V524">
        <v>19</v>
      </c>
      <c r="W524" t="str">
        <f t="shared" si="94"/>
        <v/>
      </c>
      <c r="X524">
        <f t="shared" si="95"/>
        <v>3070.40625</v>
      </c>
      <c r="Y524" t="str">
        <f t="shared" si="96"/>
        <v/>
      </c>
      <c r="Z524">
        <f t="shared" si="97"/>
        <v>1</v>
      </c>
    </row>
    <row r="525" spans="1:26" x14ac:dyDescent="0.25">
      <c r="A525" t="s">
        <v>574</v>
      </c>
      <c r="B525">
        <v>65646.03125</v>
      </c>
      <c r="C525">
        <v>68329</v>
      </c>
      <c r="D525">
        <v>69244</v>
      </c>
      <c r="E525">
        <v>68611</v>
      </c>
      <c r="F525">
        <v>61147</v>
      </c>
      <c r="G525">
        <v>68329</v>
      </c>
      <c r="H525">
        <v>68017</v>
      </c>
      <c r="I525">
        <v>67985</v>
      </c>
      <c r="J525">
        <v>67053</v>
      </c>
      <c r="L525" s="1" t="str">
        <f t="shared" si="98"/>
        <v>22SEP2022:20:00:00</v>
      </c>
      <c r="M525">
        <v>20</v>
      </c>
      <c r="N525">
        <f t="shared" si="92"/>
        <v>2682.96875</v>
      </c>
      <c r="O525" t="str">
        <f t="shared" si="99"/>
        <v/>
      </c>
      <c r="P525">
        <f t="shared" si="100"/>
        <v>2682.96875</v>
      </c>
      <c r="Q525" t="str">
        <f t="shared" si="101"/>
        <v/>
      </c>
      <c r="R525">
        <f t="shared" si="102"/>
        <v>1</v>
      </c>
      <c r="S525">
        <f t="shared" si="93"/>
        <v>4.0870235395989756</v>
      </c>
      <c r="V525">
        <v>20</v>
      </c>
      <c r="W525" t="str">
        <f t="shared" si="94"/>
        <v/>
      </c>
      <c r="X525">
        <f t="shared" si="95"/>
        <v>2682.96875</v>
      </c>
      <c r="Y525" t="str">
        <f t="shared" si="96"/>
        <v/>
      </c>
      <c r="Z525">
        <f t="shared" si="97"/>
        <v>1</v>
      </c>
    </row>
    <row r="526" spans="1:26" x14ac:dyDescent="0.25">
      <c r="A526" t="s">
        <v>575</v>
      </c>
      <c r="B526">
        <v>62857.398437999997</v>
      </c>
      <c r="C526">
        <v>65632</v>
      </c>
      <c r="D526">
        <v>67710</v>
      </c>
      <c r="E526">
        <v>66980</v>
      </c>
      <c r="F526">
        <v>59046</v>
      </c>
      <c r="G526">
        <v>65632</v>
      </c>
      <c r="H526">
        <v>65449</v>
      </c>
      <c r="I526">
        <v>65334</v>
      </c>
      <c r="J526">
        <v>64494</v>
      </c>
      <c r="L526" s="1" t="str">
        <f t="shared" si="98"/>
        <v>22SEP2022:21:00:00</v>
      </c>
      <c r="M526">
        <v>21</v>
      </c>
      <c r="N526">
        <f t="shared" si="92"/>
        <v>2774.6015620000035</v>
      </c>
      <c r="O526" t="str">
        <f t="shared" si="99"/>
        <v/>
      </c>
      <c r="P526">
        <f t="shared" si="100"/>
        <v>2774.6015620000035</v>
      </c>
      <c r="Q526" t="str">
        <f t="shared" si="101"/>
        <v/>
      </c>
      <c r="R526">
        <f t="shared" si="102"/>
        <v>1</v>
      </c>
      <c r="S526">
        <f t="shared" si="93"/>
        <v>4.4141209005599533</v>
      </c>
      <c r="V526">
        <v>21</v>
      </c>
      <c r="W526" t="str">
        <f t="shared" si="94"/>
        <v/>
      </c>
      <c r="X526">
        <f t="shared" si="95"/>
        <v>2774.6015620000035</v>
      </c>
      <c r="Y526" t="str">
        <f t="shared" si="96"/>
        <v/>
      </c>
      <c r="Z526">
        <f t="shared" si="97"/>
        <v>1</v>
      </c>
    </row>
    <row r="527" spans="1:26" x14ac:dyDescent="0.25">
      <c r="A527" t="s">
        <v>576</v>
      </c>
      <c r="B527">
        <v>59288.046875</v>
      </c>
      <c r="C527">
        <v>62065</v>
      </c>
      <c r="D527">
        <v>64443</v>
      </c>
      <c r="E527">
        <v>63548</v>
      </c>
      <c r="F527">
        <v>56041</v>
      </c>
      <c r="G527">
        <v>62065</v>
      </c>
      <c r="H527">
        <v>61913</v>
      </c>
      <c r="I527">
        <v>61752</v>
      </c>
      <c r="J527">
        <v>61014</v>
      </c>
      <c r="L527" s="1" t="str">
        <f t="shared" si="98"/>
        <v>22SEP2022:22:00:00</v>
      </c>
      <c r="M527">
        <v>22</v>
      </c>
      <c r="N527">
        <f t="shared" si="92"/>
        <v>2776.953125</v>
      </c>
      <c r="O527" t="str">
        <f t="shared" si="99"/>
        <v/>
      </c>
      <c r="P527">
        <f t="shared" si="100"/>
        <v>2776.953125</v>
      </c>
      <c r="Q527" t="str">
        <f t="shared" si="101"/>
        <v/>
      </c>
      <c r="R527">
        <f t="shared" si="102"/>
        <v>1</v>
      </c>
      <c r="S527">
        <f t="shared" si="93"/>
        <v>4.6838330344306858</v>
      </c>
      <c r="V527">
        <v>22</v>
      </c>
      <c r="W527" t="str">
        <f t="shared" si="94"/>
        <v/>
      </c>
      <c r="X527">
        <f t="shared" si="95"/>
        <v>2776.953125</v>
      </c>
      <c r="Y527" t="str">
        <f t="shared" si="96"/>
        <v/>
      </c>
      <c r="Z527">
        <f t="shared" si="97"/>
        <v>1</v>
      </c>
    </row>
    <row r="528" spans="1:26" x14ac:dyDescent="0.25">
      <c r="A528" t="s">
        <v>577</v>
      </c>
      <c r="B528">
        <v>55085.898437999997</v>
      </c>
      <c r="C528">
        <v>57729</v>
      </c>
      <c r="D528">
        <v>59512</v>
      </c>
      <c r="E528">
        <v>58559</v>
      </c>
      <c r="F528">
        <v>52165</v>
      </c>
      <c r="G528">
        <v>57729</v>
      </c>
      <c r="H528">
        <v>57690</v>
      </c>
      <c r="I528">
        <v>57460</v>
      </c>
      <c r="J528">
        <v>56790</v>
      </c>
      <c r="L528" s="1" t="str">
        <f t="shared" si="98"/>
        <v>22SEP2022:23:00:00</v>
      </c>
      <c r="M528">
        <v>23</v>
      </c>
      <c r="N528">
        <f t="shared" si="92"/>
        <v>2643.1015620000035</v>
      </c>
      <c r="O528" t="str">
        <f t="shared" si="99"/>
        <v/>
      </c>
      <c r="P528">
        <f t="shared" si="100"/>
        <v>2643.1015620000035</v>
      </c>
      <c r="Q528" t="str">
        <f t="shared" si="101"/>
        <v/>
      </c>
      <c r="R528">
        <f t="shared" si="102"/>
        <v>1</v>
      </c>
      <c r="S528">
        <f t="shared" si="93"/>
        <v>4.7981455090087239</v>
      </c>
      <c r="V528">
        <v>23</v>
      </c>
      <c r="W528" t="str">
        <f t="shared" si="94"/>
        <v/>
      </c>
      <c r="X528">
        <f t="shared" si="95"/>
        <v>2643.1015620000035</v>
      </c>
      <c r="Y528" t="str">
        <f t="shared" si="96"/>
        <v/>
      </c>
      <c r="Z528">
        <f t="shared" si="97"/>
        <v>1</v>
      </c>
    </row>
    <row r="529" spans="1:26" x14ac:dyDescent="0.25">
      <c r="A529" t="s">
        <v>578</v>
      </c>
      <c r="B529">
        <v>50954.125</v>
      </c>
      <c r="C529">
        <v>53612</v>
      </c>
      <c r="D529">
        <v>54795</v>
      </c>
      <c r="E529">
        <v>54040</v>
      </c>
      <c r="F529">
        <v>48311</v>
      </c>
      <c r="G529">
        <v>53612</v>
      </c>
      <c r="H529">
        <v>53619</v>
      </c>
      <c r="I529">
        <v>53370</v>
      </c>
      <c r="J529">
        <v>52734</v>
      </c>
      <c r="L529" s="1" t="str">
        <f t="shared" si="98"/>
        <v>23SEP2022:00:00:00</v>
      </c>
      <c r="M529">
        <v>24</v>
      </c>
      <c r="N529">
        <f t="shared" si="92"/>
        <v>2657.875</v>
      </c>
      <c r="O529" t="str">
        <f t="shared" si="99"/>
        <v/>
      </c>
      <c r="P529">
        <f t="shared" si="100"/>
        <v>2657.875</v>
      </c>
      <c r="Q529" t="str">
        <f t="shared" si="101"/>
        <v/>
      </c>
      <c r="R529">
        <f t="shared" si="102"/>
        <v>1</v>
      </c>
      <c r="S529">
        <f t="shared" si="93"/>
        <v>5.2162116413538646</v>
      </c>
      <c r="V529">
        <v>24</v>
      </c>
      <c r="W529" t="str">
        <f t="shared" si="94"/>
        <v/>
      </c>
      <c r="X529">
        <f t="shared" si="95"/>
        <v>2657.875</v>
      </c>
      <c r="Y529" t="str">
        <f t="shared" si="96"/>
        <v/>
      </c>
      <c r="Z529">
        <f t="shared" si="97"/>
        <v>1</v>
      </c>
    </row>
    <row r="530" spans="1:26" x14ac:dyDescent="0.25">
      <c r="A530" t="s">
        <v>579</v>
      </c>
      <c r="B530">
        <v>47498.03125</v>
      </c>
      <c r="C530">
        <v>48633</v>
      </c>
      <c r="D530">
        <v>51297</v>
      </c>
      <c r="E530">
        <v>51441</v>
      </c>
      <c r="F530">
        <v>44582</v>
      </c>
      <c r="G530">
        <v>49330</v>
      </c>
      <c r="H530">
        <v>49099</v>
      </c>
      <c r="I530">
        <v>48633</v>
      </c>
      <c r="J530">
        <v>48316</v>
      </c>
      <c r="L530" s="1" t="str">
        <f t="shared" si="98"/>
        <v>23SEP2022:01:00:00</v>
      </c>
      <c r="M530">
        <v>1</v>
      </c>
      <c r="N530">
        <f t="shared" si="92"/>
        <v>1134.96875</v>
      </c>
      <c r="O530" t="str">
        <f t="shared" si="99"/>
        <v/>
      </c>
      <c r="P530">
        <f t="shared" si="100"/>
        <v>1134.96875</v>
      </c>
      <c r="Q530" t="str">
        <f t="shared" si="101"/>
        <v/>
      </c>
      <c r="R530">
        <f t="shared" si="102"/>
        <v>1</v>
      </c>
      <c r="S530">
        <f t="shared" si="93"/>
        <v>2.3895069335110599</v>
      </c>
      <c r="V530">
        <v>1</v>
      </c>
      <c r="W530" t="str">
        <f t="shared" si="94"/>
        <v/>
      </c>
      <c r="X530">
        <f t="shared" si="95"/>
        <v>1134.96875</v>
      </c>
      <c r="Y530" t="str">
        <f t="shared" si="96"/>
        <v/>
      </c>
      <c r="Z530">
        <f t="shared" si="97"/>
        <v>1</v>
      </c>
    </row>
    <row r="531" spans="1:26" x14ac:dyDescent="0.25">
      <c r="A531" t="s">
        <v>580</v>
      </c>
      <c r="B531">
        <v>44894.386719000002</v>
      </c>
      <c r="C531">
        <v>45898</v>
      </c>
      <c r="D531">
        <v>47311</v>
      </c>
      <c r="E531">
        <v>46901</v>
      </c>
      <c r="F531">
        <v>42020</v>
      </c>
      <c r="G531">
        <v>46503</v>
      </c>
      <c r="H531">
        <v>46364</v>
      </c>
      <c r="I531">
        <v>45898</v>
      </c>
      <c r="J531">
        <v>45584</v>
      </c>
      <c r="L531" s="1" t="str">
        <f t="shared" si="98"/>
        <v>23SEP2022:02:00:00</v>
      </c>
      <c r="M531">
        <v>2</v>
      </c>
      <c r="N531">
        <f t="shared" si="92"/>
        <v>1003.6132809999981</v>
      </c>
      <c r="O531" t="str">
        <f t="shared" si="99"/>
        <v/>
      </c>
      <c r="P531">
        <f t="shared" si="100"/>
        <v>1003.6132809999981</v>
      </c>
      <c r="Q531" t="str">
        <f t="shared" si="101"/>
        <v/>
      </c>
      <c r="R531">
        <f t="shared" si="102"/>
        <v>1</v>
      </c>
      <c r="S531">
        <f t="shared" si="93"/>
        <v>2.2354983648217504</v>
      </c>
      <c r="V531">
        <v>2</v>
      </c>
      <c r="W531" t="str">
        <f t="shared" si="94"/>
        <v/>
      </c>
      <c r="X531">
        <f t="shared" si="95"/>
        <v>1003.6132809999981</v>
      </c>
      <c r="Y531" t="str">
        <f t="shared" si="96"/>
        <v/>
      </c>
      <c r="Z531">
        <f t="shared" si="97"/>
        <v>1</v>
      </c>
    </row>
    <row r="532" spans="1:26" x14ac:dyDescent="0.25">
      <c r="A532" t="s">
        <v>581</v>
      </c>
      <c r="B532">
        <v>43453.25</v>
      </c>
      <c r="C532">
        <v>43835</v>
      </c>
      <c r="D532">
        <v>45270</v>
      </c>
      <c r="E532">
        <v>44874</v>
      </c>
      <c r="F532">
        <v>40131</v>
      </c>
      <c r="G532">
        <v>44384</v>
      </c>
      <c r="H532">
        <v>44318</v>
      </c>
      <c r="I532">
        <v>43835</v>
      </c>
      <c r="J532">
        <v>43538</v>
      </c>
      <c r="L532" s="1" t="str">
        <f t="shared" si="98"/>
        <v>23SEP2022:03:00:00</v>
      </c>
      <c r="M532">
        <v>3</v>
      </c>
      <c r="N532">
        <f t="shared" si="92"/>
        <v>381.75</v>
      </c>
      <c r="O532" t="str">
        <f t="shared" si="99"/>
        <v/>
      </c>
      <c r="P532">
        <f t="shared" si="100"/>
        <v>381.75</v>
      </c>
      <c r="Q532" t="str">
        <f t="shared" si="101"/>
        <v/>
      </c>
      <c r="R532">
        <f t="shared" si="102"/>
        <v>1</v>
      </c>
      <c r="S532">
        <f t="shared" si="93"/>
        <v>0.87853037459798744</v>
      </c>
      <c r="V532">
        <v>3</v>
      </c>
      <c r="W532" t="str">
        <f t="shared" si="94"/>
        <v/>
      </c>
      <c r="X532">
        <f t="shared" si="95"/>
        <v>381.75</v>
      </c>
      <c r="Y532" t="str">
        <f t="shared" si="96"/>
        <v/>
      </c>
      <c r="Z532">
        <f t="shared" si="97"/>
        <v>1</v>
      </c>
    </row>
    <row r="533" spans="1:26" x14ac:dyDescent="0.25">
      <c r="A533" t="s">
        <v>582</v>
      </c>
      <c r="B533">
        <v>42475.96875</v>
      </c>
      <c r="C533">
        <v>42652</v>
      </c>
      <c r="D533">
        <v>44097</v>
      </c>
      <c r="E533">
        <v>43728</v>
      </c>
      <c r="F533">
        <v>39228</v>
      </c>
      <c r="G533">
        <v>43307</v>
      </c>
      <c r="H533">
        <v>43246</v>
      </c>
      <c r="I533">
        <v>42652</v>
      </c>
      <c r="J533">
        <v>42451</v>
      </c>
      <c r="L533" s="1" t="str">
        <f t="shared" si="98"/>
        <v>23SEP2022:04:00:00</v>
      </c>
      <c r="M533">
        <v>4</v>
      </c>
      <c r="N533">
        <f t="shared" si="92"/>
        <v>176.03125</v>
      </c>
      <c r="O533" t="str">
        <f t="shared" si="99"/>
        <v/>
      </c>
      <c r="P533">
        <f t="shared" si="100"/>
        <v>176.03125</v>
      </c>
      <c r="Q533" t="str">
        <f t="shared" si="101"/>
        <v/>
      </c>
      <c r="R533">
        <f t="shared" si="102"/>
        <v>1</v>
      </c>
      <c r="S533">
        <f t="shared" si="93"/>
        <v>0.41442550971836278</v>
      </c>
      <c r="V533">
        <v>4</v>
      </c>
      <c r="W533" t="str">
        <f t="shared" si="94"/>
        <v/>
      </c>
      <c r="X533">
        <f t="shared" si="95"/>
        <v>176.03125</v>
      </c>
      <c r="Y533" t="str">
        <f t="shared" si="96"/>
        <v/>
      </c>
      <c r="Z533">
        <f t="shared" si="97"/>
        <v>1</v>
      </c>
    </row>
    <row r="534" spans="1:26" x14ac:dyDescent="0.25">
      <c r="A534" t="s">
        <v>583</v>
      </c>
      <c r="B534">
        <v>42155.386719000002</v>
      </c>
      <c r="C534">
        <v>42267</v>
      </c>
      <c r="D534">
        <v>43691</v>
      </c>
      <c r="E534">
        <v>43338</v>
      </c>
      <c r="F534">
        <v>39003</v>
      </c>
      <c r="G534">
        <v>42912</v>
      </c>
      <c r="H534">
        <v>42897</v>
      </c>
      <c r="I534">
        <v>42267</v>
      </c>
      <c r="J534">
        <v>42096</v>
      </c>
      <c r="L534" s="1" t="str">
        <f t="shared" si="98"/>
        <v>23SEP2022:05:00:00</v>
      </c>
      <c r="M534">
        <v>5</v>
      </c>
      <c r="N534">
        <f t="shared" si="92"/>
        <v>111.6132809999981</v>
      </c>
      <c r="O534" t="str">
        <f t="shared" si="99"/>
        <v/>
      </c>
      <c r="P534">
        <f t="shared" si="100"/>
        <v>111.6132809999981</v>
      </c>
      <c r="Q534" t="str">
        <f t="shared" si="101"/>
        <v/>
      </c>
      <c r="R534">
        <f t="shared" si="102"/>
        <v>1</v>
      </c>
      <c r="S534">
        <f t="shared" si="93"/>
        <v>0.26476635535095799</v>
      </c>
      <c r="V534">
        <v>5</v>
      </c>
      <c r="W534" t="str">
        <f t="shared" si="94"/>
        <v/>
      </c>
      <c r="X534">
        <f t="shared" si="95"/>
        <v>111.6132809999981</v>
      </c>
      <c r="Y534" t="str">
        <f t="shared" si="96"/>
        <v/>
      </c>
      <c r="Z534">
        <f t="shared" si="97"/>
        <v>1</v>
      </c>
    </row>
    <row r="535" spans="1:26" x14ac:dyDescent="0.25">
      <c r="A535" t="s">
        <v>584</v>
      </c>
      <c r="B535">
        <v>43139.132812999997</v>
      </c>
      <c r="C535">
        <v>43099</v>
      </c>
      <c r="D535">
        <v>44436</v>
      </c>
      <c r="E535">
        <v>44027</v>
      </c>
      <c r="F535">
        <v>39938</v>
      </c>
      <c r="G535">
        <v>43750</v>
      </c>
      <c r="H535">
        <v>43797</v>
      </c>
      <c r="I535">
        <v>43099</v>
      </c>
      <c r="J535">
        <v>42962</v>
      </c>
      <c r="L535" s="1" t="str">
        <f t="shared" si="98"/>
        <v>23SEP2022:06:00:00</v>
      </c>
      <c r="M535">
        <v>6</v>
      </c>
      <c r="N535">
        <f t="shared" si="92"/>
        <v>-40.132812999996531</v>
      </c>
      <c r="O535">
        <f t="shared" si="99"/>
        <v>-40.132812999996531</v>
      </c>
      <c r="P535" t="str">
        <f t="shared" si="100"/>
        <v/>
      </c>
      <c r="Q535">
        <f t="shared" si="101"/>
        <v>1</v>
      </c>
      <c r="R535" t="str">
        <f t="shared" si="102"/>
        <v/>
      </c>
      <c r="S535">
        <f t="shared" si="93"/>
        <v>9.3031107449388709E-2</v>
      </c>
      <c r="V535">
        <v>6</v>
      </c>
      <c r="W535">
        <f t="shared" si="94"/>
        <v>-40.132812999996531</v>
      </c>
      <c r="X535" t="str">
        <f t="shared" si="95"/>
        <v/>
      </c>
      <c r="Y535">
        <f t="shared" si="96"/>
        <v>1</v>
      </c>
      <c r="Z535" t="str">
        <f t="shared" si="97"/>
        <v/>
      </c>
    </row>
    <row r="536" spans="1:26" x14ac:dyDescent="0.25">
      <c r="A536" t="s">
        <v>585</v>
      </c>
      <c r="B536">
        <v>45227.191405999998</v>
      </c>
      <c r="C536">
        <v>44916</v>
      </c>
      <c r="D536">
        <v>46317</v>
      </c>
      <c r="E536">
        <v>45853</v>
      </c>
      <c r="F536">
        <v>41597</v>
      </c>
      <c r="G536">
        <v>45183</v>
      </c>
      <c r="H536">
        <v>45300</v>
      </c>
      <c r="I536">
        <v>44916</v>
      </c>
      <c r="J536">
        <v>44581</v>
      </c>
      <c r="L536" s="1" t="str">
        <f t="shared" si="98"/>
        <v>23SEP2022:07:00:00</v>
      </c>
      <c r="M536">
        <v>7</v>
      </c>
      <c r="N536">
        <f t="shared" si="92"/>
        <v>-311.1914059999981</v>
      </c>
      <c r="O536">
        <f t="shared" si="99"/>
        <v>-311.1914059999981</v>
      </c>
      <c r="P536" t="str">
        <f t="shared" si="100"/>
        <v/>
      </c>
      <c r="Q536">
        <f t="shared" si="101"/>
        <v>1</v>
      </c>
      <c r="R536" t="str">
        <f t="shared" si="102"/>
        <v/>
      </c>
      <c r="S536">
        <f t="shared" si="93"/>
        <v>0.68806263737773099</v>
      </c>
      <c r="V536">
        <v>7</v>
      </c>
      <c r="W536">
        <f t="shared" si="94"/>
        <v>-311.1914059999981</v>
      </c>
      <c r="X536" t="str">
        <f t="shared" si="95"/>
        <v/>
      </c>
      <c r="Y536">
        <f t="shared" si="96"/>
        <v>1</v>
      </c>
      <c r="Z536" t="str">
        <f t="shared" si="97"/>
        <v/>
      </c>
    </row>
    <row r="537" spans="1:26" x14ac:dyDescent="0.25">
      <c r="A537" t="s">
        <v>586</v>
      </c>
      <c r="B537">
        <v>45730.59375</v>
      </c>
      <c r="C537">
        <v>45765</v>
      </c>
      <c r="D537">
        <v>46827</v>
      </c>
      <c r="E537">
        <v>46378</v>
      </c>
      <c r="F537">
        <v>42574</v>
      </c>
      <c r="G537">
        <v>46006</v>
      </c>
      <c r="H537">
        <v>46187</v>
      </c>
      <c r="I537">
        <v>45765</v>
      </c>
      <c r="J537">
        <v>45452</v>
      </c>
      <c r="L537" s="1" t="str">
        <f t="shared" si="98"/>
        <v>23SEP2022:08:00:00</v>
      </c>
      <c r="M537">
        <v>8</v>
      </c>
      <c r="N537">
        <f t="shared" si="92"/>
        <v>34.40625</v>
      </c>
      <c r="O537" t="str">
        <f t="shared" si="99"/>
        <v/>
      </c>
      <c r="P537">
        <f t="shared" si="100"/>
        <v>34.40625</v>
      </c>
      <c r="Q537" t="str">
        <f t="shared" si="101"/>
        <v/>
      </c>
      <c r="R537">
        <f t="shared" si="102"/>
        <v>1</v>
      </c>
      <c r="S537">
        <f t="shared" si="93"/>
        <v>7.5236832016859601E-2</v>
      </c>
      <c r="V537">
        <v>8</v>
      </c>
      <c r="W537" t="str">
        <f t="shared" si="94"/>
        <v/>
      </c>
      <c r="X537">
        <f t="shared" si="95"/>
        <v>34.40625</v>
      </c>
      <c r="Y537" t="str">
        <f t="shared" si="96"/>
        <v/>
      </c>
      <c r="Z537">
        <f t="shared" si="97"/>
        <v>1</v>
      </c>
    </row>
    <row r="538" spans="1:26" x14ac:dyDescent="0.25">
      <c r="A538" t="s">
        <v>587</v>
      </c>
      <c r="B538">
        <v>47052.75</v>
      </c>
      <c r="C538">
        <v>47759</v>
      </c>
      <c r="D538">
        <v>48574</v>
      </c>
      <c r="E538">
        <v>48083</v>
      </c>
      <c r="F538">
        <v>44264</v>
      </c>
      <c r="G538">
        <v>47998</v>
      </c>
      <c r="H538">
        <v>48333</v>
      </c>
      <c r="I538">
        <v>47759</v>
      </c>
      <c r="J538">
        <v>47438</v>
      </c>
      <c r="L538" s="1" t="str">
        <f t="shared" si="98"/>
        <v>23SEP2022:09:00:00</v>
      </c>
      <c r="M538">
        <v>9</v>
      </c>
      <c r="N538">
        <f t="shared" si="92"/>
        <v>706.25</v>
      </c>
      <c r="O538" t="str">
        <f t="shared" si="99"/>
        <v/>
      </c>
      <c r="P538">
        <f t="shared" si="100"/>
        <v>706.25</v>
      </c>
      <c r="Q538" t="str">
        <f t="shared" si="101"/>
        <v/>
      </c>
      <c r="R538">
        <f t="shared" si="102"/>
        <v>1</v>
      </c>
      <c r="S538">
        <f t="shared" si="93"/>
        <v>1.5009749695820116</v>
      </c>
      <c r="V538">
        <v>9</v>
      </c>
      <c r="W538" t="str">
        <f t="shared" si="94"/>
        <v/>
      </c>
      <c r="X538">
        <f t="shared" si="95"/>
        <v>706.25</v>
      </c>
      <c r="Y538" t="str">
        <f t="shared" si="96"/>
        <v/>
      </c>
      <c r="Z538">
        <f t="shared" si="97"/>
        <v>1</v>
      </c>
    </row>
    <row r="539" spans="1:26" x14ac:dyDescent="0.25">
      <c r="A539" t="s">
        <v>588</v>
      </c>
      <c r="B539">
        <v>50580.300780999998</v>
      </c>
      <c r="C539">
        <v>51554</v>
      </c>
      <c r="D539">
        <v>52186</v>
      </c>
      <c r="E539">
        <v>51689</v>
      </c>
      <c r="F539">
        <v>47139</v>
      </c>
      <c r="G539">
        <v>51537</v>
      </c>
      <c r="H539">
        <v>52085</v>
      </c>
      <c r="I539">
        <v>51554</v>
      </c>
      <c r="J539">
        <v>51020</v>
      </c>
      <c r="L539" s="1" t="str">
        <f t="shared" si="98"/>
        <v>23SEP2022:10:00:00</v>
      </c>
      <c r="M539">
        <v>10</v>
      </c>
      <c r="N539">
        <f t="shared" si="92"/>
        <v>973.6992190000019</v>
      </c>
      <c r="O539" t="str">
        <f t="shared" si="99"/>
        <v/>
      </c>
      <c r="P539">
        <f t="shared" si="100"/>
        <v>973.6992190000019</v>
      </c>
      <c r="Q539" t="str">
        <f t="shared" si="101"/>
        <v/>
      </c>
      <c r="R539">
        <f t="shared" si="102"/>
        <v>1</v>
      </c>
      <c r="S539">
        <f t="shared" si="93"/>
        <v>1.9250562056083356</v>
      </c>
      <c r="V539">
        <v>10</v>
      </c>
      <c r="W539" t="str">
        <f t="shared" si="94"/>
        <v/>
      </c>
      <c r="X539">
        <f t="shared" si="95"/>
        <v>973.6992190000019</v>
      </c>
      <c r="Y539" t="str">
        <f t="shared" si="96"/>
        <v/>
      </c>
      <c r="Z539">
        <f t="shared" si="97"/>
        <v>1</v>
      </c>
    </row>
    <row r="540" spans="1:26" x14ac:dyDescent="0.25">
      <c r="A540" t="s">
        <v>589</v>
      </c>
      <c r="B540">
        <v>54739.527344000002</v>
      </c>
      <c r="C540">
        <v>56184</v>
      </c>
      <c r="D540">
        <v>56514</v>
      </c>
      <c r="E540">
        <v>55917</v>
      </c>
      <c r="F540">
        <v>50549</v>
      </c>
      <c r="G540">
        <v>55739</v>
      </c>
      <c r="H540">
        <v>56564</v>
      </c>
      <c r="I540">
        <v>56184</v>
      </c>
      <c r="J540">
        <v>55323</v>
      </c>
      <c r="L540" s="1" t="str">
        <f t="shared" si="98"/>
        <v>23SEP2022:11:00:00</v>
      </c>
      <c r="M540">
        <v>11</v>
      </c>
      <c r="N540">
        <f t="shared" si="92"/>
        <v>1444.4726559999981</v>
      </c>
      <c r="O540" t="str">
        <f t="shared" si="99"/>
        <v/>
      </c>
      <c r="P540">
        <f t="shared" si="100"/>
        <v>1444.4726559999981</v>
      </c>
      <c r="Q540" t="str">
        <f t="shared" si="101"/>
        <v/>
      </c>
      <c r="R540">
        <f t="shared" si="102"/>
        <v>1</v>
      </c>
      <c r="S540">
        <f t="shared" si="93"/>
        <v>2.6388109764311412</v>
      </c>
      <c r="V540">
        <v>11</v>
      </c>
      <c r="W540" t="str">
        <f t="shared" si="94"/>
        <v/>
      </c>
      <c r="X540">
        <f t="shared" si="95"/>
        <v>1444.4726559999981</v>
      </c>
      <c r="Y540" t="str">
        <f t="shared" si="96"/>
        <v/>
      </c>
      <c r="Z540">
        <f t="shared" si="97"/>
        <v>1</v>
      </c>
    </row>
    <row r="541" spans="1:26" x14ac:dyDescent="0.25">
      <c r="A541" t="s">
        <v>590</v>
      </c>
      <c r="B541">
        <v>58787.253905999998</v>
      </c>
      <c r="C541">
        <v>60823</v>
      </c>
      <c r="D541">
        <v>61071</v>
      </c>
      <c r="E541">
        <v>60453</v>
      </c>
      <c r="F541">
        <v>53883</v>
      </c>
      <c r="G541">
        <v>59917</v>
      </c>
      <c r="H541">
        <v>60984</v>
      </c>
      <c r="I541">
        <v>60823</v>
      </c>
      <c r="J541">
        <v>59596</v>
      </c>
      <c r="L541" s="1" t="str">
        <f t="shared" si="98"/>
        <v>23SEP2022:12:00:00</v>
      </c>
      <c r="M541">
        <v>12</v>
      </c>
      <c r="N541">
        <f t="shared" si="92"/>
        <v>2035.7460940000019</v>
      </c>
      <c r="O541" t="str">
        <f t="shared" si="99"/>
        <v/>
      </c>
      <c r="P541">
        <f t="shared" si="100"/>
        <v>2035.7460940000019</v>
      </c>
      <c r="Q541" t="str">
        <f t="shared" si="101"/>
        <v/>
      </c>
      <c r="R541">
        <f t="shared" si="102"/>
        <v>1</v>
      </c>
      <c r="S541">
        <f t="shared" si="93"/>
        <v>3.4629038758216732</v>
      </c>
      <c r="V541">
        <v>12</v>
      </c>
      <c r="W541" t="str">
        <f t="shared" si="94"/>
        <v/>
      </c>
      <c r="X541">
        <f t="shared" si="95"/>
        <v>2035.7460940000019</v>
      </c>
      <c r="Y541" t="str">
        <f t="shared" si="96"/>
        <v/>
      </c>
      <c r="Z541">
        <f t="shared" si="97"/>
        <v>1</v>
      </c>
    </row>
    <row r="542" spans="1:26" x14ac:dyDescent="0.25">
      <c r="A542" t="s">
        <v>591</v>
      </c>
      <c r="B542">
        <v>63424.847655999998</v>
      </c>
      <c r="C542">
        <v>65037</v>
      </c>
      <c r="D542">
        <v>65537</v>
      </c>
      <c r="E542">
        <v>64674</v>
      </c>
      <c r="F542">
        <v>56893</v>
      </c>
      <c r="G542">
        <v>63882</v>
      </c>
      <c r="H542">
        <v>65127</v>
      </c>
      <c r="I542">
        <v>65037</v>
      </c>
      <c r="J542">
        <v>63549</v>
      </c>
      <c r="L542" s="1" t="str">
        <f t="shared" si="98"/>
        <v>23SEP2022:13:00:00</v>
      </c>
      <c r="M542">
        <v>13</v>
      </c>
      <c r="N542">
        <f t="shared" si="92"/>
        <v>1612.1523440000019</v>
      </c>
      <c r="O542" t="str">
        <f t="shared" si="99"/>
        <v/>
      </c>
      <c r="P542">
        <f t="shared" si="100"/>
        <v>1612.1523440000019</v>
      </c>
      <c r="Q542" t="str">
        <f t="shared" si="101"/>
        <v/>
      </c>
      <c r="R542">
        <f t="shared" si="102"/>
        <v>1</v>
      </c>
      <c r="S542">
        <f t="shared" si="93"/>
        <v>2.5418308495495334</v>
      </c>
      <c r="V542">
        <v>13</v>
      </c>
      <c r="W542" t="str">
        <f t="shared" si="94"/>
        <v/>
      </c>
      <c r="X542">
        <f t="shared" si="95"/>
        <v>1612.1523440000019</v>
      </c>
      <c r="Y542" t="str">
        <f t="shared" si="96"/>
        <v/>
      </c>
      <c r="Z542">
        <f t="shared" si="97"/>
        <v>1</v>
      </c>
    </row>
    <row r="543" spans="1:26" x14ac:dyDescent="0.25">
      <c r="A543" t="s">
        <v>592</v>
      </c>
      <c r="B543">
        <v>67242.578125</v>
      </c>
      <c r="C543">
        <v>68679</v>
      </c>
      <c r="D543">
        <v>69602</v>
      </c>
      <c r="E543">
        <v>68702</v>
      </c>
      <c r="F543">
        <v>59789</v>
      </c>
      <c r="G543">
        <v>67406</v>
      </c>
      <c r="H543">
        <v>68676</v>
      </c>
      <c r="I543">
        <v>68679</v>
      </c>
      <c r="J543">
        <v>67027</v>
      </c>
      <c r="L543" s="1" t="str">
        <f t="shared" si="98"/>
        <v>23SEP2022:14:00:00</v>
      </c>
      <c r="M543">
        <v>14</v>
      </c>
      <c r="N543">
        <f t="shared" si="92"/>
        <v>1436.421875</v>
      </c>
      <c r="O543" t="str">
        <f t="shared" si="99"/>
        <v/>
      </c>
      <c r="P543">
        <f t="shared" si="100"/>
        <v>1436.421875</v>
      </c>
      <c r="Q543" t="str">
        <f t="shared" si="101"/>
        <v/>
      </c>
      <c r="R543">
        <f t="shared" si="102"/>
        <v>1</v>
      </c>
      <c r="S543">
        <f t="shared" si="93"/>
        <v>2.1361790625127077</v>
      </c>
      <c r="V543">
        <v>14</v>
      </c>
      <c r="W543" t="str">
        <f t="shared" si="94"/>
        <v/>
      </c>
      <c r="X543">
        <f t="shared" si="95"/>
        <v>1436.421875</v>
      </c>
      <c r="Y543" t="str">
        <f t="shared" si="96"/>
        <v/>
      </c>
      <c r="Z543">
        <f t="shared" si="97"/>
        <v>1</v>
      </c>
    </row>
    <row r="544" spans="1:26" x14ac:dyDescent="0.25">
      <c r="A544" t="s">
        <v>593</v>
      </c>
      <c r="B544">
        <v>69752.6875</v>
      </c>
      <c r="C544">
        <v>71287</v>
      </c>
      <c r="D544">
        <v>71843</v>
      </c>
      <c r="E544">
        <v>71347</v>
      </c>
      <c r="F544">
        <v>62102</v>
      </c>
      <c r="G544">
        <v>70032</v>
      </c>
      <c r="H544">
        <v>71227</v>
      </c>
      <c r="I544">
        <v>71287</v>
      </c>
      <c r="J544">
        <v>69580</v>
      </c>
      <c r="L544" s="1" t="str">
        <f t="shared" si="98"/>
        <v>23SEP2022:15:00:00</v>
      </c>
      <c r="M544">
        <v>15</v>
      </c>
      <c r="N544">
        <f t="shared" si="92"/>
        <v>1534.3125</v>
      </c>
      <c r="O544" t="str">
        <f t="shared" si="99"/>
        <v/>
      </c>
      <c r="P544">
        <f t="shared" si="100"/>
        <v>1534.3125</v>
      </c>
      <c r="Q544" t="str">
        <f t="shared" si="101"/>
        <v/>
      </c>
      <c r="R544">
        <f t="shared" si="102"/>
        <v>1</v>
      </c>
      <c r="S544">
        <f t="shared" si="93"/>
        <v>2.1996464293938494</v>
      </c>
      <c r="V544">
        <v>15</v>
      </c>
      <c r="W544" t="str">
        <f t="shared" si="94"/>
        <v/>
      </c>
      <c r="X544">
        <f t="shared" si="95"/>
        <v>1534.3125</v>
      </c>
      <c r="Y544" t="str">
        <f t="shared" si="96"/>
        <v/>
      </c>
      <c r="Z544">
        <f t="shared" si="97"/>
        <v>1</v>
      </c>
    </row>
    <row r="545" spans="1:26" x14ac:dyDescent="0.25">
      <c r="A545" t="s">
        <v>594</v>
      </c>
      <c r="B545">
        <v>70246.695313000004</v>
      </c>
      <c r="C545">
        <v>72824</v>
      </c>
      <c r="D545">
        <v>72830</v>
      </c>
      <c r="E545">
        <v>72228</v>
      </c>
      <c r="F545">
        <v>63720</v>
      </c>
      <c r="G545">
        <v>71629</v>
      </c>
      <c r="H545">
        <v>72646</v>
      </c>
      <c r="I545">
        <v>72824</v>
      </c>
      <c r="J545">
        <v>71115</v>
      </c>
      <c r="L545" s="1" t="str">
        <f t="shared" si="98"/>
        <v>23SEP2022:16:00:00</v>
      </c>
      <c r="M545">
        <v>16</v>
      </c>
      <c r="N545">
        <f t="shared" si="92"/>
        <v>2577.3046869999962</v>
      </c>
      <c r="O545" t="str">
        <f t="shared" si="99"/>
        <v/>
      </c>
      <c r="P545">
        <f t="shared" si="100"/>
        <v>2577.3046869999962</v>
      </c>
      <c r="Q545" t="str">
        <f t="shared" si="101"/>
        <v/>
      </c>
      <c r="R545">
        <f t="shared" si="102"/>
        <v>1</v>
      </c>
      <c r="S545">
        <f t="shared" si="93"/>
        <v>3.6689337135593831</v>
      </c>
      <c r="V545">
        <v>16</v>
      </c>
      <c r="W545" t="str">
        <f t="shared" si="94"/>
        <v/>
      </c>
      <c r="X545">
        <f t="shared" si="95"/>
        <v>2577.3046869999962</v>
      </c>
      <c r="Y545" t="str">
        <f t="shared" si="96"/>
        <v/>
      </c>
      <c r="Z545">
        <f t="shared" si="97"/>
        <v>1</v>
      </c>
    </row>
    <row r="546" spans="1:26" x14ac:dyDescent="0.25">
      <c r="A546" t="s">
        <v>595</v>
      </c>
      <c r="B546">
        <v>70392.414063000004</v>
      </c>
      <c r="C546">
        <v>73116</v>
      </c>
      <c r="D546">
        <v>73081</v>
      </c>
      <c r="E546">
        <v>72580</v>
      </c>
      <c r="F546">
        <v>64400</v>
      </c>
      <c r="G546">
        <v>72182</v>
      </c>
      <c r="H546">
        <v>72939</v>
      </c>
      <c r="I546">
        <v>73116</v>
      </c>
      <c r="J546">
        <v>71531</v>
      </c>
      <c r="L546" s="1" t="str">
        <f t="shared" si="98"/>
        <v>23SEP2022:17:00:00</v>
      </c>
      <c r="M546">
        <v>17</v>
      </c>
      <c r="N546">
        <f t="shared" ref="N546:N609" si="103">C546-B546</f>
        <v>2723.5859369999962</v>
      </c>
      <c r="O546" t="str">
        <f t="shared" si="99"/>
        <v/>
      </c>
      <c r="P546">
        <f t="shared" si="100"/>
        <v>2723.5859369999962</v>
      </c>
      <c r="Q546" t="str">
        <f t="shared" si="101"/>
        <v/>
      </c>
      <c r="R546">
        <f t="shared" si="102"/>
        <v>1</v>
      </c>
      <c r="S546">
        <f t="shared" ref="S546:S609" si="104">ABS((B546-C546)/B546)*100</f>
        <v>3.8691469432521997</v>
      </c>
      <c r="V546">
        <v>17</v>
      </c>
      <c r="W546" t="str">
        <f t="shared" ref="W546:W609" si="105">O546</f>
        <v/>
      </c>
      <c r="X546">
        <f t="shared" ref="X546:X609" si="106">P546</f>
        <v>2723.5859369999962</v>
      </c>
      <c r="Y546" t="str">
        <f t="shared" ref="Y546:Y609" si="107">Q546</f>
        <v/>
      </c>
      <c r="Z546">
        <f t="shared" ref="Z546:Z609" si="108">R546</f>
        <v>1</v>
      </c>
    </row>
    <row r="547" spans="1:26" x14ac:dyDescent="0.25">
      <c r="A547" t="s">
        <v>596</v>
      </c>
      <c r="B547">
        <v>69923.179688000004</v>
      </c>
      <c r="C547">
        <v>72050</v>
      </c>
      <c r="D547">
        <v>71970</v>
      </c>
      <c r="E547">
        <v>71787</v>
      </c>
      <c r="F547">
        <v>63837</v>
      </c>
      <c r="G547">
        <v>71438</v>
      </c>
      <c r="H547">
        <v>72011</v>
      </c>
      <c r="I547">
        <v>72050</v>
      </c>
      <c r="J547">
        <v>70655</v>
      </c>
      <c r="L547" s="1" t="str">
        <f t="shared" si="98"/>
        <v>23SEP2022:18:00:00</v>
      </c>
      <c r="M547">
        <v>18</v>
      </c>
      <c r="N547">
        <f t="shared" si="103"/>
        <v>2126.8203119999962</v>
      </c>
      <c r="O547" t="str">
        <f t="shared" si="99"/>
        <v/>
      </c>
      <c r="P547">
        <f t="shared" si="100"/>
        <v>2126.8203119999962</v>
      </c>
      <c r="Q547" t="str">
        <f t="shared" si="101"/>
        <v/>
      </c>
      <c r="R547">
        <f t="shared" si="102"/>
        <v>1</v>
      </c>
      <c r="S547">
        <f t="shared" si="104"/>
        <v>3.0416527416086523</v>
      </c>
      <c r="V547">
        <v>18</v>
      </c>
      <c r="W547" t="str">
        <f t="shared" si="105"/>
        <v/>
      </c>
      <c r="X547">
        <f t="shared" si="106"/>
        <v>2126.8203119999962</v>
      </c>
      <c r="Y547" t="str">
        <f t="shared" si="107"/>
        <v/>
      </c>
      <c r="Z547">
        <f t="shared" si="108"/>
        <v>1</v>
      </c>
    </row>
    <row r="548" spans="1:26" x14ac:dyDescent="0.25">
      <c r="A548" t="s">
        <v>597</v>
      </c>
      <c r="B548">
        <v>67752.070313000004</v>
      </c>
      <c r="C548">
        <v>69576</v>
      </c>
      <c r="D548">
        <v>69710</v>
      </c>
      <c r="E548">
        <v>69490</v>
      </c>
      <c r="F548">
        <v>61697</v>
      </c>
      <c r="G548">
        <v>69184</v>
      </c>
      <c r="H548">
        <v>69721</v>
      </c>
      <c r="I548">
        <v>69576</v>
      </c>
      <c r="J548">
        <v>68333</v>
      </c>
      <c r="L548" s="1" t="str">
        <f t="shared" si="98"/>
        <v>23SEP2022:19:00:00</v>
      </c>
      <c r="M548">
        <v>19</v>
      </c>
      <c r="N548">
        <f t="shared" si="103"/>
        <v>1823.9296869999962</v>
      </c>
      <c r="O548" t="str">
        <f t="shared" si="99"/>
        <v/>
      </c>
      <c r="P548">
        <f t="shared" si="100"/>
        <v>1823.9296869999962</v>
      </c>
      <c r="Q548" t="str">
        <f t="shared" si="101"/>
        <v/>
      </c>
      <c r="R548">
        <f t="shared" si="102"/>
        <v>1</v>
      </c>
      <c r="S548">
        <f t="shared" si="104"/>
        <v>2.6920648750271883</v>
      </c>
      <c r="V548">
        <v>19</v>
      </c>
      <c r="W548" t="str">
        <f t="shared" si="105"/>
        <v/>
      </c>
      <c r="X548">
        <f t="shared" si="106"/>
        <v>1823.9296869999962</v>
      </c>
      <c r="Y548" t="str">
        <f t="shared" si="107"/>
        <v/>
      </c>
      <c r="Z548">
        <f t="shared" si="108"/>
        <v>1</v>
      </c>
    </row>
    <row r="549" spans="1:26" x14ac:dyDescent="0.25">
      <c r="A549" t="s">
        <v>598</v>
      </c>
      <c r="B549">
        <v>64788.609375</v>
      </c>
      <c r="C549">
        <v>66357</v>
      </c>
      <c r="D549">
        <v>66718</v>
      </c>
      <c r="E549">
        <v>66675</v>
      </c>
      <c r="F549">
        <v>58655</v>
      </c>
      <c r="G549">
        <v>65826</v>
      </c>
      <c r="H549">
        <v>66316</v>
      </c>
      <c r="I549">
        <v>66357</v>
      </c>
      <c r="J549">
        <v>65059</v>
      </c>
      <c r="L549" s="1" t="str">
        <f t="shared" si="98"/>
        <v>23SEP2022:20:00:00</v>
      </c>
      <c r="M549">
        <v>20</v>
      </c>
      <c r="N549">
        <f t="shared" si="103"/>
        <v>1568.390625</v>
      </c>
      <c r="O549" t="str">
        <f t="shared" si="99"/>
        <v/>
      </c>
      <c r="P549">
        <f t="shared" si="100"/>
        <v>1568.390625</v>
      </c>
      <c r="Q549" t="str">
        <f t="shared" si="101"/>
        <v/>
      </c>
      <c r="R549">
        <f t="shared" si="102"/>
        <v>1</v>
      </c>
      <c r="S549">
        <f t="shared" si="104"/>
        <v>2.4207814307636544</v>
      </c>
      <c r="V549">
        <v>20</v>
      </c>
      <c r="W549" t="str">
        <f t="shared" si="105"/>
        <v/>
      </c>
      <c r="X549">
        <f t="shared" si="106"/>
        <v>1568.390625</v>
      </c>
      <c r="Y549" t="str">
        <f t="shared" si="107"/>
        <v/>
      </c>
      <c r="Z549">
        <f t="shared" si="108"/>
        <v>1</v>
      </c>
    </row>
    <row r="550" spans="1:26" x14ac:dyDescent="0.25">
      <c r="A550" t="s">
        <v>599</v>
      </c>
      <c r="B550">
        <v>62080.789062999997</v>
      </c>
      <c r="C550">
        <v>63578</v>
      </c>
      <c r="D550">
        <v>64857</v>
      </c>
      <c r="E550">
        <v>64600</v>
      </c>
      <c r="F550">
        <v>56459</v>
      </c>
      <c r="G550">
        <v>63155</v>
      </c>
      <c r="H550">
        <v>63650</v>
      </c>
      <c r="I550">
        <v>63578</v>
      </c>
      <c r="J550">
        <v>62422</v>
      </c>
      <c r="L550" s="1" t="str">
        <f t="shared" si="98"/>
        <v>23SEP2022:21:00:00</v>
      </c>
      <c r="M550">
        <v>21</v>
      </c>
      <c r="N550">
        <f t="shared" si="103"/>
        <v>1497.2109370000035</v>
      </c>
      <c r="O550" t="str">
        <f t="shared" si="99"/>
        <v/>
      </c>
      <c r="P550">
        <f t="shared" si="100"/>
        <v>1497.2109370000035</v>
      </c>
      <c r="Q550" t="str">
        <f t="shared" si="101"/>
        <v/>
      </c>
      <c r="R550">
        <f t="shared" si="102"/>
        <v>1</v>
      </c>
      <c r="S550">
        <f t="shared" si="104"/>
        <v>2.4117137678141041</v>
      </c>
      <c r="V550">
        <v>21</v>
      </c>
      <c r="W550" t="str">
        <f t="shared" si="105"/>
        <v/>
      </c>
      <c r="X550">
        <f t="shared" si="106"/>
        <v>1497.2109370000035</v>
      </c>
      <c r="Y550" t="str">
        <f t="shared" si="107"/>
        <v/>
      </c>
      <c r="Z550">
        <f t="shared" si="108"/>
        <v>1</v>
      </c>
    </row>
    <row r="551" spans="1:26" x14ac:dyDescent="0.25">
      <c r="A551" t="s">
        <v>600</v>
      </c>
      <c r="B551">
        <v>59029.609375</v>
      </c>
      <c r="C551">
        <v>60154</v>
      </c>
      <c r="D551">
        <v>61918</v>
      </c>
      <c r="E551">
        <v>61463</v>
      </c>
      <c r="F551">
        <v>53687</v>
      </c>
      <c r="G551">
        <v>59865</v>
      </c>
      <c r="H551">
        <v>60281</v>
      </c>
      <c r="I551">
        <v>60154</v>
      </c>
      <c r="J551">
        <v>59143</v>
      </c>
      <c r="L551" s="1" t="str">
        <f t="shared" si="98"/>
        <v>23SEP2022:22:00:00</v>
      </c>
      <c r="M551">
        <v>22</v>
      </c>
      <c r="N551">
        <f t="shared" si="103"/>
        <v>1124.390625</v>
      </c>
      <c r="O551" t="str">
        <f t="shared" si="99"/>
        <v/>
      </c>
      <c r="P551">
        <f t="shared" si="100"/>
        <v>1124.390625</v>
      </c>
      <c r="Q551" t="str">
        <f t="shared" si="101"/>
        <v/>
      </c>
      <c r="R551">
        <f t="shared" si="102"/>
        <v>1</v>
      </c>
      <c r="S551">
        <f t="shared" si="104"/>
        <v>1.9047908954589792</v>
      </c>
      <c r="V551">
        <v>22</v>
      </c>
      <c r="W551" t="str">
        <f t="shared" si="105"/>
        <v/>
      </c>
      <c r="X551">
        <f t="shared" si="106"/>
        <v>1124.390625</v>
      </c>
      <c r="Y551" t="str">
        <f t="shared" si="107"/>
        <v/>
      </c>
      <c r="Z551">
        <f t="shared" si="108"/>
        <v>1</v>
      </c>
    </row>
    <row r="552" spans="1:26" x14ac:dyDescent="0.25">
      <c r="A552" t="s">
        <v>601</v>
      </c>
      <c r="B552">
        <v>55781.191405999998</v>
      </c>
      <c r="C552">
        <v>56403</v>
      </c>
      <c r="D552">
        <v>57860</v>
      </c>
      <c r="E552">
        <v>57263</v>
      </c>
      <c r="F552">
        <v>50367</v>
      </c>
      <c r="G552">
        <v>56122</v>
      </c>
      <c r="H552">
        <v>56543</v>
      </c>
      <c r="I552">
        <v>56403</v>
      </c>
      <c r="J552">
        <v>55462</v>
      </c>
      <c r="L552" s="1" t="str">
        <f t="shared" si="98"/>
        <v>23SEP2022:23:00:00</v>
      </c>
      <c r="M552">
        <v>23</v>
      </c>
      <c r="N552">
        <f t="shared" si="103"/>
        <v>621.8085940000019</v>
      </c>
      <c r="O552" t="str">
        <f t="shared" si="99"/>
        <v/>
      </c>
      <c r="P552">
        <f t="shared" si="100"/>
        <v>621.8085940000019</v>
      </c>
      <c r="Q552" t="str">
        <f t="shared" si="101"/>
        <v/>
      </c>
      <c r="R552">
        <f t="shared" si="102"/>
        <v>1</v>
      </c>
      <c r="S552">
        <f t="shared" si="104"/>
        <v>1.1147280621423197</v>
      </c>
      <c r="V552">
        <v>23</v>
      </c>
      <c r="W552" t="str">
        <f t="shared" si="105"/>
        <v/>
      </c>
      <c r="X552">
        <f t="shared" si="106"/>
        <v>621.8085940000019</v>
      </c>
      <c r="Y552" t="str">
        <f t="shared" si="107"/>
        <v/>
      </c>
      <c r="Z552">
        <f t="shared" si="108"/>
        <v>1</v>
      </c>
    </row>
    <row r="553" spans="1:26" x14ac:dyDescent="0.25">
      <c r="A553" t="s">
        <v>602</v>
      </c>
      <c r="B553">
        <v>52387.792969000002</v>
      </c>
      <c r="C553">
        <v>52801</v>
      </c>
      <c r="D553">
        <v>54349</v>
      </c>
      <c r="E553">
        <v>53645</v>
      </c>
      <c r="F553">
        <v>47000</v>
      </c>
      <c r="G553">
        <v>52490</v>
      </c>
      <c r="H553">
        <v>52915</v>
      </c>
      <c r="I553">
        <v>52801</v>
      </c>
      <c r="J553">
        <v>51882</v>
      </c>
      <c r="L553" s="1" t="str">
        <f t="shared" si="98"/>
        <v>24SEP2022:00:00:00</v>
      </c>
      <c r="M553">
        <v>24</v>
      </c>
      <c r="N553">
        <f t="shared" si="103"/>
        <v>413.2070309999981</v>
      </c>
      <c r="O553" t="str">
        <f t="shared" si="99"/>
        <v/>
      </c>
      <c r="P553">
        <f t="shared" si="100"/>
        <v>413.2070309999981</v>
      </c>
      <c r="Q553" t="str">
        <f t="shared" si="101"/>
        <v/>
      </c>
      <c r="R553">
        <f t="shared" si="102"/>
        <v>1</v>
      </c>
      <c r="S553">
        <f t="shared" si="104"/>
        <v>0.78874678161095568</v>
      </c>
      <c r="V553">
        <v>24</v>
      </c>
      <c r="W553" t="str">
        <f t="shared" si="105"/>
        <v/>
      </c>
      <c r="X553">
        <f t="shared" si="106"/>
        <v>413.2070309999981</v>
      </c>
      <c r="Y553" t="str">
        <f t="shared" si="107"/>
        <v/>
      </c>
      <c r="Z553">
        <f t="shared" si="108"/>
        <v>1</v>
      </c>
    </row>
    <row r="554" spans="1:26" x14ac:dyDescent="0.25">
      <c r="A554" t="s">
        <v>603</v>
      </c>
      <c r="B554">
        <v>49384.863280999998</v>
      </c>
      <c r="C554">
        <v>47945</v>
      </c>
      <c r="D554">
        <v>51151</v>
      </c>
      <c r="E554">
        <v>50717</v>
      </c>
      <c r="F554">
        <v>48361</v>
      </c>
      <c r="G554">
        <v>48398</v>
      </c>
      <c r="H554">
        <v>48399</v>
      </c>
      <c r="I554">
        <v>47945</v>
      </c>
      <c r="J554">
        <v>48234</v>
      </c>
      <c r="L554" s="1" t="str">
        <f t="shared" si="98"/>
        <v>24SEP2022:01:00:00</v>
      </c>
      <c r="M554">
        <v>1</v>
      </c>
      <c r="N554">
        <f t="shared" si="103"/>
        <v>-1439.8632809999981</v>
      </c>
      <c r="O554">
        <f t="shared" si="99"/>
        <v>-1439.8632809999981</v>
      </c>
      <c r="P554" t="str">
        <f t="shared" si="100"/>
        <v/>
      </c>
      <c r="Q554">
        <f t="shared" si="101"/>
        <v>1</v>
      </c>
      <c r="R554" t="str">
        <f t="shared" si="102"/>
        <v/>
      </c>
      <c r="S554">
        <f t="shared" si="104"/>
        <v>2.9155963696956539</v>
      </c>
      <c r="V554">
        <v>1</v>
      </c>
      <c r="W554">
        <f t="shared" si="105"/>
        <v>-1439.8632809999981</v>
      </c>
      <c r="X554" t="str">
        <f t="shared" si="106"/>
        <v/>
      </c>
      <c r="Y554">
        <f t="shared" si="107"/>
        <v>1</v>
      </c>
      <c r="Z554" t="str">
        <f t="shared" si="108"/>
        <v/>
      </c>
    </row>
    <row r="555" spans="1:26" x14ac:dyDescent="0.25">
      <c r="A555" t="s">
        <v>604</v>
      </c>
      <c r="B555">
        <v>46876.179687999997</v>
      </c>
      <c r="C555">
        <v>45397</v>
      </c>
      <c r="D555">
        <v>47629</v>
      </c>
      <c r="E555">
        <v>47062</v>
      </c>
      <c r="F555">
        <v>45561</v>
      </c>
      <c r="G555">
        <v>45654</v>
      </c>
      <c r="H555">
        <v>45671</v>
      </c>
      <c r="I555">
        <v>45397</v>
      </c>
      <c r="J555">
        <v>45555</v>
      </c>
      <c r="L555" s="1" t="str">
        <f t="shared" si="98"/>
        <v>24SEP2022:02:00:00</v>
      </c>
      <c r="M555">
        <v>2</v>
      </c>
      <c r="N555">
        <f t="shared" si="103"/>
        <v>-1479.1796879999965</v>
      </c>
      <c r="O555">
        <f t="shared" si="99"/>
        <v>-1479.1796879999965</v>
      </c>
      <c r="P555" t="str">
        <f t="shared" si="100"/>
        <v/>
      </c>
      <c r="Q555">
        <f t="shared" si="101"/>
        <v>1</v>
      </c>
      <c r="R555" t="str">
        <f t="shared" si="102"/>
        <v/>
      </c>
      <c r="S555">
        <f t="shared" si="104"/>
        <v>3.1555039208509923</v>
      </c>
      <c r="V555">
        <v>2</v>
      </c>
      <c r="W555">
        <f t="shared" si="105"/>
        <v>-1479.1796879999965</v>
      </c>
      <c r="X555" t="str">
        <f t="shared" si="106"/>
        <v/>
      </c>
      <c r="Y555">
        <f t="shared" si="107"/>
        <v>1</v>
      </c>
      <c r="Z555" t="str">
        <f t="shared" si="108"/>
        <v/>
      </c>
    </row>
    <row r="556" spans="1:26" x14ac:dyDescent="0.25">
      <c r="A556" t="s">
        <v>605</v>
      </c>
      <c r="B556">
        <v>44996.792969000002</v>
      </c>
      <c r="C556">
        <v>43432</v>
      </c>
      <c r="D556">
        <v>45516</v>
      </c>
      <c r="E556">
        <v>45016</v>
      </c>
      <c r="F556">
        <v>43414</v>
      </c>
      <c r="G556">
        <v>43515</v>
      </c>
      <c r="H556">
        <v>43568</v>
      </c>
      <c r="I556">
        <v>43432</v>
      </c>
      <c r="J556">
        <v>43484</v>
      </c>
      <c r="L556" s="1" t="str">
        <f t="shared" si="98"/>
        <v>24SEP2022:03:00:00</v>
      </c>
      <c r="M556">
        <v>3</v>
      </c>
      <c r="N556">
        <f t="shared" si="103"/>
        <v>-1564.7929690000019</v>
      </c>
      <c r="O556">
        <f t="shared" si="99"/>
        <v>-1564.7929690000019</v>
      </c>
      <c r="P556" t="str">
        <f t="shared" si="100"/>
        <v/>
      </c>
      <c r="Q556">
        <f t="shared" si="101"/>
        <v>1</v>
      </c>
      <c r="R556" t="str">
        <f t="shared" si="102"/>
        <v/>
      </c>
      <c r="S556">
        <f t="shared" si="104"/>
        <v>3.4775655457891124</v>
      </c>
      <c r="V556">
        <v>3</v>
      </c>
      <c r="W556">
        <f t="shared" si="105"/>
        <v>-1564.7929690000019</v>
      </c>
      <c r="X556" t="str">
        <f t="shared" si="106"/>
        <v/>
      </c>
      <c r="Y556">
        <f t="shared" si="107"/>
        <v>1</v>
      </c>
      <c r="Z556" t="str">
        <f t="shared" si="108"/>
        <v/>
      </c>
    </row>
    <row r="557" spans="1:26" x14ac:dyDescent="0.25">
      <c r="A557" t="s">
        <v>606</v>
      </c>
      <c r="B557">
        <v>43625.273437999997</v>
      </c>
      <c r="C557">
        <v>42060</v>
      </c>
      <c r="D557">
        <v>44178</v>
      </c>
      <c r="E557">
        <v>43692</v>
      </c>
      <c r="F557">
        <v>42144</v>
      </c>
      <c r="G557">
        <v>42247</v>
      </c>
      <c r="H557">
        <v>42300</v>
      </c>
      <c r="I557">
        <v>42060</v>
      </c>
      <c r="J557">
        <v>42180</v>
      </c>
      <c r="L557" s="1" t="str">
        <f t="shared" si="98"/>
        <v>24SEP2022:04:00:00</v>
      </c>
      <c r="M557">
        <v>4</v>
      </c>
      <c r="N557">
        <f t="shared" si="103"/>
        <v>-1565.2734379999965</v>
      </c>
      <c r="O557">
        <f t="shared" si="99"/>
        <v>-1565.2734379999965</v>
      </c>
      <c r="P557" t="str">
        <f t="shared" si="100"/>
        <v/>
      </c>
      <c r="Q557">
        <f t="shared" si="101"/>
        <v>1</v>
      </c>
      <c r="R557" t="str">
        <f t="shared" si="102"/>
        <v/>
      </c>
      <c r="S557">
        <f t="shared" si="104"/>
        <v>3.5879968528439248</v>
      </c>
      <c r="V557">
        <v>4</v>
      </c>
      <c r="W557">
        <f t="shared" si="105"/>
        <v>-1565.2734379999965</v>
      </c>
      <c r="X557" t="str">
        <f t="shared" si="106"/>
        <v/>
      </c>
      <c r="Y557">
        <f t="shared" si="107"/>
        <v>1</v>
      </c>
      <c r="Z557" t="str">
        <f t="shared" si="108"/>
        <v/>
      </c>
    </row>
    <row r="558" spans="1:26" x14ac:dyDescent="0.25">
      <c r="A558" t="s">
        <v>607</v>
      </c>
      <c r="B558">
        <v>42670.828125</v>
      </c>
      <c r="C558">
        <v>41236</v>
      </c>
      <c r="D558">
        <v>43312</v>
      </c>
      <c r="E558">
        <v>42843</v>
      </c>
      <c r="F558">
        <v>41353</v>
      </c>
      <c r="G558">
        <v>41470</v>
      </c>
      <c r="H558">
        <v>41530</v>
      </c>
      <c r="I558">
        <v>41236</v>
      </c>
      <c r="J558">
        <v>41386</v>
      </c>
      <c r="L558" s="1" t="str">
        <f t="shared" si="98"/>
        <v>24SEP2022:05:00:00</v>
      </c>
      <c r="M558">
        <v>5</v>
      </c>
      <c r="N558">
        <f t="shared" si="103"/>
        <v>-1434.828125</v>
      </c>
      <c r="O558">
        <f t="shared" si="99"/>
        <v>-1434.828125</v>
      </c>
      <c r="P558" t="str">
        <f t="shared" si="100"/>
        <v/>
      </c>
      <c r="Q558">
        <f t="shared" si="101"/>
        <v>1</v>
      </c>
      <c r="R558" t="str">
        <f t="shared" si="102"/>
        <v/>
      </c>
      <c r="S558">
        <f t="shared" si="104"/>
        <v>3.3625504543685252</v>
      </c>
      <c r="V558">
        <v>5</v>
      </c>
      <c r="W558">
        <f t="shared" si="105"/>
        <v>-1434.828125</v>
      </c>
      <c r="X558" t="str">
        <f t="shared" si="106"/>
        <v/>
      </c>
      <c r="Y558">
        <f t="shared" si="107"/>
        <v>1</v>
      </c>
      <c r="Z558" t="str">
        <f t="shared" si="108"/>
        <v/>
      </c>
    </row>
    <row r="559" spans="1:26" x14ac:dyDescent="0.25">
      <c r="A559" t="s">
        <v>608</v>
      </c>
      <c r="B559">
        <v>42218.796875</v>
      </c>
      <c r="C559">
        <v>41050</v>
      </c>
      <c r="D559">
        <v>43019</v>
      </c>
      <c r="E559">
        <v>42657</v>
      </c>
      <c r="F559">
        <v>41346</v>
      </c>
      <c r="G559">
        <v>41460</v>
      </c>
      <c r="H559">
        <v>41526</v>
      </c>
      <c r="I559">
        <v>41050</v>
      </c>
      <c r="J559">
        <v>41316</v>
      </c>
      <c r="L559" s="1" t="str">
        <f t="shared" si="98"/>
        <v>24SEP2022:06:00:00</v>
      </c>
      <c r="M559">
        <v>6</v>
      </c>
      <c r="N559">
        <f t="shared" si="103"/>
        <v>-1168.796875</v>
      </c>
      <c r="O559">
        <f t="shared" si="99"/>
        <v>-1168.796875</v>
      </c>
      <c r="P559" t="str">
        <f t="shared" si="100"/>
        <v/>
      </c>
      <c r="Q559">
        <f t="shared" si="101"/>
        <v>1</v>
      </c>
      <c r="R559" t="str">
        <f t="shared" si="102"/>
        <v/>
      </c>
      <c r="S559">
        <f t="shared" si="104"/>
        <v>2.7684277182519783</v>
      </c>
      <c r="V559">
        <v>6</v>
      </c>
      <c r="W559">
        <f t="shared" si="105"/>
        <v>-1168.796875</v>
      </c>
      <c r="X559" t="str">
        <f t="shared" si="106"/>
        <v/>
      </c>
      <c r="Y559">
        <f t="shared" si="107"/>
        <v>1</v>
      </c>
      <c r="Z559" t="str">
        <f t="shared" si="108"/>
        <v/>
      </c>
    </row>
    <row r="560" spans="1:26" x14ac:dyDescent="0.25">
      <c r="A560" t="s">
        <v>609</v>
      </c>
      <c r="B560">
        <v>42412.285155999998</v>
      </c>
      <c r="C560">
        <v>41429</v>
      </c>
      <c r="D560">
        <v>43309</v>
      </c>
      <c r="E560">
        <v>43134</v>
      </c>
      <c r="F560">
        <v>41608</v>
      </c>
      <c r="G560">
        <v>41726</v>
      </c>
      <c r="H560">
        <v>41786</v>
      </c>
      <c r="I560">
        <v>41429</v>
      </c>
      <c r="J560">
        <v>41619</v>
      </c>
      <c r="L560" s="1" t="str">
        <f t="shared" si="98"/>
        <v>24SEP2022:07:00:00</v>
      </c>
      <c r="M560">
        <v>7</v>
      </c>
      <c r="N560">
        <f t="shared" si="103"/>
        <v>-983.2851559999981</v>
      </c>
      <c r="O560">
        <f t="shared" si="99"/>
        <v>-983.2851559999981</v>
      </c>
      <c r="P560" t="str">
        <f t="shared" si="100"/>
        <v/>
      </c>
      <c r="Q560">
        <f t="shared" si="101"/>
        <v>1</v>
      </c>
      <c r="R560" t="str">
        <f t="shared" si="102"/>
        <v/>
      </c>
      <c r="S560">
        <f t="shared" si="104"/>
        <v>2.3183970219555463</v>
      </c>
      <c r="V560">
        <v>7</v>
      </c>
      <c r="W560">
        <f t="shared" si="105"/>
        <v>-983.2851559999981</v>
      </c>
      <c r="X560" t="str">
        <f t="shared" si="106"/>
        <v/>
      </c>
      <c r="Y560">
        <f t="shared" si="107"/>
        <v>1</v>
      </c>
      <c r="Z560" t="str">
        <f t="shared" si="108"/>
        <v/>
      </c>
    </row>
    <row r="561" spans="1:26" x14ac:dyDescent="0.25">
      <c r="A561" t="s">
        <v>610</v>
      </c>
      <c r="B561">
        <v>42603.757812999997</v>
      </c>
      <c r="C561">
        <v>41852</v>
      </c>
      <c r="D561">
        <v>43748</v>
      </c>
      <c r="E561">
        <v>43473</v>
      </c>
      <c r="F561">
        <v>42118</v>
      </c>
      <c r="G561">
        <v>42238</v>
      </c>
      <c r="H561">
        <v>42307</v>
      </c>
      <c r="I561">
        <v>41852</v>
      </c>
      <c r="J561">
        <v>42102</v>
      </c>
      <c r="L561" s="1" t="str">
        <f t="shared" si="98"/>
        <v>24SEP2022:08:00:00</v>
      </c>
      <c r="M561">
        <v>8</v>
      </c>
      <c r="N561">
        <f t="shared" si="103"/>
        <v>-751.75781299999653</v>
      </c>
      <c r="O561">
        <f t="shared" si="99"/>
        <v>-751.75781299999653</v>
      </c>
      <c r="P561" t="str">
        <f t="shared" si="100"/>
        <v/>
      </c>
      <c r="Q561">
        <f t="shared" si="101"/>
        <v>1</v>
      </c>
      <c r="R561" t="str">
        <f t="shared" si="102"/>
        <v/>
      </c>
      <c r="S561">
        <f t="shared" si="104"/>
        <v>1.764534049554209</v>
      </c>
      <c r="V561">
        <v>8</v>
      </c>
      <c r="W561">
        <f t="shared" si="105"/>
        <v>-751.75781299999653</v>
      </c>
      <c r="X561" t="str">
        <f t="shared" si="106"/>
        <v/>
      </c>
      <c r="Y561">
        <f t="shared" si="107"/>
        <v>1</v>
      </c>
      <c r="Z561" t="str">
        <f t="shared" si="108"/>
        <v/>
      </c>
    </row>
    <row r="562" spans="1:26" x14ac:dyDescent="0.25">
      <c r="A562" t="s">
        <v>611</v>
      </c>
      <c r="B562">
        <v>44611.589844000002</v>
      </c>
      <c r="C562">
        <v>44231</v>
      </c>
      <c r="D562">
        <v>46282</v>
      </c>
      <c r="E562">
        <v>45901</v>
      </c>
      <c r="F562">
        <v>44424</v>
      </c>
      <c r="G562">
        <v>44585</v>
      </c>
      <c r="H562">
        <v>44801</v>
      </c>
      <c r="I562">
        <v>44231</v>
      </c>
      <c r="J562">
        <v>44491</v>
      </c>
      <c r="L562" s="1" t="str">
        <f t="shared" si="98"/>
        <v>24SEP2022:09:00:00</v>
      </c>
      <c r="M562">
        <v>9</v>
      </c>
      <c r="N562">
        <f t="shared" si="103"/>
        <v>-380.5898440000019</v>
      </c>
      <c r="O562">
        <f t="shared" si="99"/>
        <v>-380.5898440000019</v>
      </c>
      <c r="P562" t="str">
        <f t="shared" si="100"/>
        <v/>
      </c>
      <c r="Q562">
        <f t="shared" si="101"/>
        <v>1</v>
      </c>
      <c r="R562" t="str">
        <f t="shared" si="102"/>
        <v/>
      </c>
      <c r="S562">
        <f t="shared" si="104"/>
        <v>0.85311876427373956</v>
      </c>
      <c r="V562">
        <v>9</v>
      </c>
      <c r="W562">
        <f t="shared" si="105"/>
        <v>-380.5898440000019</v>
      </c>
      <c r="X562" t="str">
        <f t="shared" si="106"/>
        <v/>
      </c>
      <c r="Y562">
        <f t="shared" si="107"/>
        <v>1</v>
      </c>
      <c r="Z562" t="str">
        <f t="shared" si="108"/>
        <v/>
      </c>
    </row>
    <row r="563" spans="1:26" x14ac:dyDescent="0.25">
      <c r="A563" t="s">
        <v>612</v>
      </c>
      <c r="B563">
        <v>48672.902344000002</v>
      </c>
      <c r="C563">
        <v>48251</v>
      </c>
      <c r="D563">
        <v>49998</v>
      </c>
      <c r="E563">
        <v>49665</v>
      </c>
      <c r="F563">
        <v>48220</v>
      </c>
      <c r="G563">
        <v>48532</v>
      </c>
      <c r="H563">
        <v>48854</v>
      </c>
      <c r="I563">
        <v>48251</v>
      </c>
      <c r="J563">
        <v>48467</v>
      </c>
      <c r="L563" s="1" t="str">
        <f t="shared" si="98"/>
        <v>24SEP2022:10:00:00</v>
      </c>
      <c r="M563">
        <v>10</v>
      </c>
      <c r="N563">
        <f t="shared" si="103"/>
        <v>-421.9023440000019</v>
      </c>
      <c r="O563">
        <f t="shared" si="99"/>
        <v>-421.9023440000019</v>
      </c>
      <c r="P563" t="str">
        <f t="shared" si="100"/>
        <v/>
      </c>
      <c r="Q563">
        <f t="shared" si="101"/>
        <v>1</v>
      </c>
      <c r="R563" t="str">
        <f t="shared" si="102"/>
        <v/>
      </c>
      <c r="S563">
        <f t="shared" si="104"/>
        <v>0.86681155978365565</v>
      </c>
      <c r="V563">
        <v>10</v>
      </c>
      <c r="W563">
        <f t="shared" si="105"/>
        <v>-421.9023440000019</v>
      </c>
      <c r="X563" t="str">
        <f t="shared" si="106"/>
        <v/>
      </c>
      <c r="Y563">
        <f t="shared" si="107"/>
        <v>1</v>
      </c>
      <c r="Z563" t="str">
        <f t="shared" si="108"/>
        <v/>
      </c>
    </row>
    <row r="564" spans="1:26" x14ac:dyDescent="0.25">
      <c r="A564" t="s">
        <v>613</v>
      </c>
      <c r="B564">
        <v>52883.425780999998</v>
      </c>
      <c r="C564">
        <v>52649</v>
      </c>
      <c r="D564">
        <v>54222</v>
      </c>
      <c r="E564">
        <v>53579</v>
      </c>
      <c r="F564">
        <v>52626</v>
      </c>
      <c r="G564">
        <v>52939</v>
      </c>
      <c r="H564">
        <v>53382</v>
      </c>
      <c r="I564">
        <v>52649</v>
      </c>
      <c r="J564">
        <v>52901</v>
      </c>
      <c r="L564" s="1" t="str">
        <f t="shared" si="98"/>
        <v>24SEP2022:11:00:00</v>
      </c>
      <c r="M564">
        <v>11</v>
      </c>
      <c r="N564">
        <f t="shared" si="103"/>
        <v>-234.4257809999981</v>
      </c>
      <c r="O564">
        <f t="shared" si="99"/>
        <v>-234.4257809999981</v>
      </c>
      <c r="P564" t="str">
        <f t="shared" si="100"/>
        <v/>
      </c>
      <c r="Q564">
        <f t="shared" si="101"/>
        <v>1</v>
      </c>
      <c r="R564" t="str">
        <f t="shared" si="102"/>
        <v/>
      </c>
      <c r="S564">
        <f t="shared" si="104"/>
        <v>0.44328781189554251</v>
      </c>
      <c r="V564">
        <v>11</v>
      </c>
      <c r="W564">
        <f t="shared" si="105"/>
        <v>-234.4257809999981</v>
      </c>
      <c r="X564" t="str">
        <f t="shared" si="106"/>
        <v/>
      </c>
      <c r="Y564">
        <f t="shared" si="107"/>
        <v>1</v>
      </c>
      <c r="Z564" t="str">
        <f t="shared" si="108"/>
        <v/>
      </c>
    </row>
    <row r="565" spans="1:26" x14ac:dyDescent="0.25">
      <c r="A565" t="s">
        <v>614</v>
      </c>
      <c r="B565">
        <v>56971.195312999997</v>
      </c>
      <c r="C565">
        <v>56680</v>
      </c>
      <c r="D565">
        <v>58295</v>
      </c>
      <c r="E565">
        <v>57527</v>
      </c>
      <c r="F565">
        <v>56706</v>
      </c>
      <c r="G565">
        <v>57093</v>
      </c>
      <c r="H565">
        <v>57549</v>
      </c>
      <c r="I565">
        <v>56680</v>
      </c>
      <c r="J565">
        <v>57004</v>
      </c>
      <c r="L565" s="1" t="str">
        <f t="shared" si="98"/>
        <v>24SEP2022:12:00:00</v>
      </c>
      <c r="M565">
        <v>12</v>
      </c>
      <c r="N565">
        <f t="shared" si="103"/>
        <v>-291.19531299999653</v>
      </c>
      <c r="O565">
        <f t="shared" si="99"/>
        <v>-291.19531299999653</v>
      </c>
      <c r="P565" t="str">
        <f t="shared" si="100"/>
        <v/>
      </c>
      <c r="Q565">
        <f t="shared" si="101"/>
        <v>1</v>
      </c>
      <c r="R565" t="str">
        <f t="shared" si="102"/>
        <v/>
      </c>
      <c r="S565">
        <f t="shared" si="104"/>
        <v>0.51112726598093683</v>
      </c>
      <c r="V565">
        <v>12</v>
      </c>
      <c r="W565">
        <f t="shared" si="105"/>
        <v>-291.19531299999653</v>
      </c>
      <c r="X565" t="str">
        <f t="shared" si="106"/>
        <v/>
      </c>
      <c r="Y565">
        <f t="shared" si="107"/>
        <v>1</v>
      </c>
      <c r="Z565" t="str">
        <f t="shared" si="108"/>
        <v/>
      </c>
    </row>
    <row r="566" spans="1:26" x14ac:dyDescent="0.25">
      <c r="A566" t="s">
        <v>615</v>
      </c>
      <c r="B566">
        <v>60582.933594000002</v>
      </c>
      <c r="C566">
        <v>60088</v>
      </c>
      <c r="D566">
        <v>62126</v>
      </c>
      <c r="E566">
        <v>61326</v>
      </c>
      <c r="F566">
        <v>60447</v>
      </c>
      <c r="G566">
        <v>60867</v>
      </c>
      <c r="H566">
        <v>61280</v>
      </c>
      <c r="I566">
        <v>60088</v>
      </c>
      <c r="J566">
        <v>60635</v>
      </c>
      <c r="L566" s="1" t="str">
        <f t="shared" si="98"/>
        <v>24SEP2022:13:00:00</v>
      </c>
      <c r="M566">
        <v>13</v>
      </c>
      <c r="N566">
        <f t="shared" si="103"/>
        <v>-494.9335940000019</v>
      </c>
      <c r="O566">
        <f t="shared" si="99"/>
        <v>-494.9335940000019</v>
      </c>
      <c r="P566" t="str">
        <f t="shared" si="100"/>
        <v/>
      </c>
      <c r="Q566">
        <f t="shared" si="101"/>
        <v>1</v>
      </c>
      <c r="R566" t="str">
        <f t="shared" si="102"/>
        <v/>
      </c>
      <c r="S566">
        <f t="shared" si="104"/>
        <v>0.81695217553647648</v>
      </c>
      <c r="V566">
        <v>13</v>
      </c>
      <c r="W566">
        <f t="shared" si="105"/>
        <v>-494.9335940000019</v>
      </c>
      <c r="X566" t="str">
        <f t="shared" si="106"/>
        <v/>
      </c>
      <c r="Y566">
        <f t="shared" si="107"/>
        <v>1</v>
      </c>
      <c r="Z566" t="str">
        <f t="shared" si="108"/>
        <v/>
      </c>
    </row>
    <row r="567" spans="1:26" x14ac:dyDescent="0.25">
      <c r="A567" t="s">
        <v>616</v>
      </c>
      <c r="B567">
        <v>63532.105469000002</v>
      </c>
      <c r="C567">
        <v>62944</v>
      </c>
      <c r="D567">
        <v>65414</v>
      </c>
      <c r="E567">
        <v>64663</v>
      </c>
      <c r="F567">
        <v>63477</v>
      </c>
      <c r="G567">
        <v>63903</v>
      </c>
      <c r="H567">
        <v>64313</v>
      </c>
      <c r="I567">
        <v>62944</v>
      </c>
      <c r="J567">
        <v>63606</v>
      </c>
      <c r="L567" s="1" t="str">
        <f t="shared" si="98"/>
        <v>24SEP2022:14:00:00</v>
      </c>
      <c r="M567">
        <v>14</v>
      </c>
      <c r="N567">
        <f t="shared" si="103"/>
        <v>-588.1054690000019</v>
      </c>
      <c r="O567">
        <f t="shared" si="99"/>
        <v>-588.1054690000019</v>
      </c>
      <c r="P567" t="str">
        <f t="shared" si="100"/>
        <v/>
      </c>
      <c r="Q567">
        <f t="shared" si="101"/>
        <v>1</v>
      </c>
      <c r="R567" t="str">
        <f t="shared" si="102"/>
        <v/>
      </c>
      <c r="S567">
        <f t="shared" si="104"/>
        <v>0.92568232180966115</v>
      </c>
      <c r="V567">
        <v>14</v>
      </c>
      <c r="W567">
        <f t="shared" si="105"/>
        <v>-588.1054690000019</v>
      </c>
      <c r="X567" t="str">
        <f t="shared" si="106"/>
        <v/>
      </c>
      <c r="Y567">
        <f t="shared" si="107"/>
        <v>1</v>
      </c>
      <c r="Z567" t="str">
        <f t="shared" si="108"/>
        <v/>
      </c>
    </row>
    <row r="568" spans="1:26" x14ac:dyDescent="0.25">
      <c r="A568" t="s">
        <v>617</v>
      </c>
      <c r="B568">
        <v>65737.84375</v>
      </c>
      <c r="C568">
        <v>65099</v>
      </c>
      <c r="D568">
        <v>67522</v>
      </c>
      <c r="E568">
        <v>66795</v>
      </c>
      <c r="F568">
        <v>65840</v>
      </c>
      <c r="G568">
        <v>66230</v>
      </c>
      <c r="H568">
        <v>66606</v>
      </c>
      <c r="I568">
        <v>65099</v>
      </c>
      <c r="J568">
        <v>65870</v>
      </c>
      <c r="L568" s="1" t="str">
        <f t="shared" si="98"/>
        <v>24SEP2022:15:00:00</v>
      </c>
      <c r="M568">
        <v>15</v>
      </c>
      <c r="N568">
        <f t="shared" si="103"/>
        <v>-638.84375</v>
      </c>
      <c r="O568">
        <f t="shared" si="99"/>
        <v>-638.84375</v>
      </c>
      <c r="P568" t="str">
        <f t="shared" si="100"/>
        <v/>
      </c>
      <c r="Q568">
        <f t="shared" si="101"/>
        <v>1</v>
      </c>
      <c r="R568" t="str">
        <f t="shared" si="102"/>
        <v/>
      </c>
      <c r="S568">
        <f t="shared" si="104"/>
        <v>0.97180514838532406</v>
      </c>
      <c r="V568">
        <v>15</v>
      </c>
      <c r="W568">
        <f t="shared" si="105"/>
        <v>-638.84375</v>
      </c>
      <c r="X568" t="str">
        <f t="shared" si="106"/>
        <v/>
      </c>
      <c r="Y568">
        <f t="shared" si="107"/>
        <v>1</v>
      </c>
      <c r="Z568" t="str">
        <f t="shared" si="108"/>
        <v/>
      </c>
    </row>
    <row r="569" spans="1:26" x14ac:dyDescent="0.25">
      <c r="A569" t="s">
        <v>618</v>
      </c>
      <c r="B569">
        <v>67383.09375</v>
      </c>
      <c r="C569">
        <v>66633</v>
      </c>
      <c r="D569">
        <v>68372</v>
      </c>
      <c r="E569">
        <v>67494</v>
      </c>
      <c r="F569">
        <v>67517</v>
      </c>
      <c r="G569">
        <v>67818</v>
      </c>
      <c r="H569">
        <v>68123</v>
      </c>
      <c r="I569">
        <v>66633</v>
      </c>
      <c r="J569">
        <v>67434</v>
      </c>
      <c r="L569" s="1" t="str">
        <f t="shared" si="98"/>
        <v>24SEP2022:16:00:00</v>
      </c>
      <c r="M569">
        <v>16</v>
      </c>
      <c r="N569">
        <f t="shared" si="103"/>
        <v>-750.09375</v>
      </c>
      <c r="O569">
        <f t="shared" si="99"/>
        <v>-750.09375</v>
      </c>
      <c r="P569" t="str">
        <f t="shared" si="100"/>
        <v/>
      </c>
      <c r="Q569">
        <f t="shared" si="101"/>
        <v>1</v>
      </c>
      <c r="R569" t="str">
        <f t="shared" si="102"/>
        <v/>
      </c>
      <c r="S569">
        <f t="shared" si="104"/>
        <v>1.1131779623876352</v>
      </c>
      <c r="V569">
        <v>16</v>
      </c>
      <c r="W569">
        <f t="shared" si="105"/>
        <v>-750.09375</v>
      </c>
      <c r="X569" t="str">
        <f t="shared" si="106"/>
        <v/>
      </c>
      <c r="Y569">
        <f t="shared" si="107"/>
        <v>1</v>
      </c>
      <c r="Z569" t="str">
        <f t="shared" si="108"/>
        <v/>
      </c>
    </row>
    <row r="570" spans="1:26" x14ac:dyDescent="0.25">
      <c r="A570" t="s">
        <v>619</v>
      </c>
      <c r="B570">
        <v>68168.0625</v>
      </c>
      <c r="C570">
        <v>67174</v>
      </c>
      <c r="D570">
        <v>68654</v>
      </c>
      <c r="E570">
        <v>68012</v>
      </c>
      <c r="F570">
        <v>68308</v>
      </c>
      <c r="G570">
        <v>68556</v>
      </c>
      <c r="H570">
        <v>68758</v>
      </c>
      <c r="I570">
        <v>67174</v>
      </c>
      <c r="J570">
        <v>68086</v>
      </c>
      <c r="L570" s="1" t="str">
        <f t="shared" si="98"/>
        <v>24SEP2022:17:00:00</v>
      </c>
      <c r="M570">
        <v>17</v>
      </c>
      <c r="N570">
        <f t="shared" si="103"/>
        <v>-994.0625</v>
      </c>
      <c r="O570">
        <f t="shared" si="99"/>
        <v>-994.0625</v>
      </c>
      <c r="P570" t="str">
        <f t="shared" si="100"/>
        <v/>
      </c>
      <c r="Q570">
        <f t="shared" si="101"/>
        <v>1</v>
      </c>
      <c r="R570" t="str">
        <f t="shared" si="102"/>
        <v/>
      </c>
      <c r="S570">
        <f t="shared" si="104"/>
        <v>1.4582525357824274</v>
      </c>
      <c r="V570">
        <v>17</v>
      </c>
      <c r="W570">
        <f t="shared" si="105"/>
        <v>-994.0625</v>
      </c>
      <c r="X570" t="str">
        <f t="shared" si="106"/>
        <v/>
      </c>
      <c r="Y570">
        <f t="shared" si="107"/>
        <v>1</v>
      </c>
      <c r="Z570" t="str">
        <f t="shared" si="108"/>
        <v/>
      </c>
    </row>
    <row r="571" spans="1:26" x14ac:dyDescent="0.25">
      <c r="A571" t="s">
        <v>620</v>
      </c>
      <c r="B571">
        <v>67639.117188000004</v>
      </c>
      <c r="C571">
        <v>66384</v>
      </c>
      <c r="D571">
        <v>67976</v>
      </c>
      <c r="E571">
        <v>67399</v>
      </c>
      <c r="F571">
        <v>67982</v>
      </c>
      <c r="G571">
        <v>68119</v>
      </c>
      <c r="H571">
        <v>68253</v>
      </c>
      <c r="I571">
        <v>66384</v>
      </c>
      <c r="J571">
        <v>67525</v>
      </c>
      <c r="L571" s="1" t="str">
        <f t="shared" si="98"/>
        <v>24SEP2022:18:00:00</v>
      </c>
      <c r="M571">
        <v>18</v>
      </c>
      <c r="N571">
        <f t="shared" si="103"/>
        <v>-1255.1171880000038</v>
      </c>
      <c r="O571">
        <f t="shared" si="99"/>
        <v>-1255.1171880000038</v>
      </c>
      <c r="P571" t="str">
        <f t="shared" si="100"/>
        <v/>
      </c>
      <c r="Q571">
        <f t="shared" si="101"/>
        <v>1</v>
      </c>
      <c r="R571" t="str">
        <f t="shared" si="102"/>
        <v/>
      </c>
      <c r="S571">
        <f t="shared" si="104"/>
        <v>1.8556084706301827</v>
      </c>
      <c r="V571">
        <v>18</v>
      </c>
      <c r="W571">
        <f t="shared" si="105"/>
        <v>-1255.1171880000038</v>
      </c>
      <c r="X571" t="str">
        <f t="shared" si="106"/>
        <v/>
      </c>
      <c r="Y571">
        <f t="shared" si="107"/>
        <v>1</v>
      </c>
      <c r="Z571" t="str">
        <f t="shared" si="108"/>
        <v/>
      </c>
    </row>
    <row r="572" spans="1:26" x14ac:dyDescent="0.25">
      <c r="A572" t="s">
        <v>621</v>
      </c>
      <c r="B572">
        <v>65497.949219000002</v>
      </c>
      <c r="C572">
        <v>63988</v>
      </c>
      <c r="D572">
        <v>66123</v>
      </c>
      <c r="E572">
        <v>65530</v>
      </c>
      <c r="F572">
        <v>66100</v>
      </c>
      <c r="G572">
        <v>66173</v>
      </c>
      <c r="H572">
        <v>66245</v>
      </c>
      <c r="I572">
        <v>63988</v>
      </c>
      <c r="J572">
        <v>65416</v>
      </c>
      <c r="L572" s="1" t="str">
        <f t="shared" si="98"/>
        <v>24SEP2022:19:00:00</v>
      </c>
      <c r="M572">
        <v>19</v>
      </c>
      <c r="N572">
        <f t="shared" si="103"/>
        <v>-1509.9492190000019</v>
      </c>
      <c r="O572">
        <f t="shared" si="99"/>
        <v>-1509.9492190000019</v>
      </c>
      <c r="P572" t="str">
        <f t="shared" si="100"/>
        <v/>
      </c>
      <c r="Q572">
        <f t="shared" si="101"/>
        <v>1</v>
      </c>
      <c r="R572" t="str">
        <f t="shared" si="102"/>
        <v/>
      </c>
      <c r="S572">
        <f t="shared" si="104"/>
        <v>2.3053381624992735</v>
      </c>
      <c r="V572">
        <v>19</v>
      </c>
      <c r="W572">
        <f t="shared" si="105"/>
        <v>-1509.9492190000019</v>
      </c>
      <c r="X572" t="str">
        <f t="shared" si="106"/>
        <v/>
      </c>
      <c r="Y572">
        <f t="shared" si="107"/>
        <v>1</v>
      </c>
      <c r="Z572" t="str">
        <f t="shared" si="108"/>
        <v/>
      </c>
    </row>
    <row r="573" spans="1:26" x14ac:dyDescent="0.25">
      <c r="A573" t="s">
        <v>622</v>
      </c>
      <c r="B573">
        <v>62484.8125</v>
      </c>
      <c r="C573">
        <v>60907</v>
      </c>
      <c r="D573">
        <v>63661</v>
      </c>
      <c r="E573">
        <v>63216</v>
      </c>
      <c r="F573">
        <v>63011</v>
      </c>
      <c r="G573">
        <v>63071</v>
      </c>
      <c r="H573">
        <v>63105</v>
      </c>
      <c r="I573">
        <v>60907</v>
      </c>
      <c r="J573">
        <v>62313</v>
      </c>
      <c r="L573" s="1" t="str">
        <f t="shared" si="98"/>
        <v>24SEP2022:20:00:00</v>
      </c>
      <c r="M573">
        <v>20</v>
      </c>
      <c r="N573">
        <f t="shared" si="103"/>
        <v>-1577.8125</v>
      </c>
      <c r="O573">
        <f t="shared" si="99"/>
        <v>-1577.8125</v>
      </c>
      <c r="P573" t="str">
        <f t="shared" si="100"/>
        <v/>
      </c>
      <c r="Q573">
        <f t="shared" si="101"/>
        <v>1</v>
      </c>
      <c r="R573" t="str">
        <f t="shared" si="102"/>
        <v/>
      </c>
      <c r="S573">
        <f t="shared" si="104"/>
        <v>2.5251136026054333</v>
      </c>
      <c r="V573">
        <v>20</v>
      </c>
      <c r="W573">
        <f t="shared" si="105"/>
        <v>-1577.8125</v>
      </c>
      <c r="X573" t="str">
        <f t="shared" si="106"/>
        <v/>
      </c>
      <c r="Y573">
        <f t="shared" si="107"/>
        <v>1</v>
      </c>
      <c r="Z573" t="str">
        <f t="shared" si="108"/>
        <v/>
      </c>
    </row>
    <row r="574" spans="1:26" x14ac:dyDescent="0.25">
      <c r="A574" t="s">
        <v>623</v>
      </c>
      <c r="B574">
        <v>59862.132812999997</v>
      </c>
      <c r="C574">
        <v>58497</v>
      </c>
      <c r="D574">
        <v>61767</v>
      </c>
      <c r="E574">
        <v>61212</v>
      </c>
      <c r="F574">
        <v>60688</v>
      </c>
      <c r="G574">
        <v>60735</v>
      </c>
      <c r="H574">
        <v>60749</v>
      </c>
      <c r="I574">
        <v>58497</v>
      </c>
      <c r="J574">
        <v>59948</v>
      </c>
      <c r="L574" s="1" t="str">
        <f t="shared" si="98"/>
        <v>24SEP2022:21:00:00</v>
      </c>
      <c r="M574">
        <v>21</v>
      </c>
      <c r="N574">
        <f t="shared" si="103"/>
        <v>-1365.1328129999965</v>
      </c>
      <c r="O574">
        <f t="shared" si="99"/>
        <v>-1365.1328129999965</v>
      </c>
      <c r="P574" t="str">
        <f t="shared" si="100"/>
        <v/>
      </c>
      <c r="Q574">
        <f t="shared" si="101"/>
        <v>1</v>
      </c>
      <c r="R574" t="str">
        <f t="shared" si="102"/>
        <v/>
      </c>
      <c r="S574">
        <f t="shared" si="104"/>
        <v>2.2804613682316655</v>
      </c>
      <c r="V574">
        <v>21</v>
      </c>
      <c r="W574">
        <f t="shared" si="105"/>
        <v>-1365.1328129999965</v>
      </c>
      <c r="X574" t="str">
        <f t="shared" si="106"/>
        <v/>
      </c>
      <c r="Y574">
        <f t="shared" si="107"/>
        <v>1</v>
      </c>
      <c r="Z574" t="str">
        <f t="shared" si="108"/>
        <v/>
      </c>
    </row>
    <row r="575" spans="1:26" x14ac:dyDescent="0.25">
      <c r="A575" t="s">
        <v>624</v>
      </c>
      <c r="B575">
        <v>56913.800780999998</v>
      </c>
      <c r="C575">
        <v>55445</v>
      </c>
      <c r="D575">
        <v>58763</v>
      </c>
      <c r="E575">
        <v>58107</v>
      </c>
      <c r="F575">
        <v>57551</v>
      </c>
      <c r="G575">
        <v>57649</v>
      </c>
      <c r="H575">
        <v>57604</v>
      </c>
      <c r="I575">
        <v>55445</v>
      </c>
      <c r="J575">
        <v>56852</v>
      </c>
      <c r="L575" s="1" t="str">
        <f t="shared" si="98"/>
        <v>24SEP2022:22:00:00</v>
      </c>
      <c r="M575">
        <v>22</v>
      </c>
      <c r="N575">
        <f t="shared" si="103"/>
        <v>-1468.8007809999981</v>
      </c>
      <c r="O575">
        <f t="shared" si="99"/>
        <v>-1468.8007809999981</v>
      </c>
      <c r="P575" t="str">
        <f t="shared" si="100"/>
        <v/>
      </c>
      <c r="Q575">
        <f t="shared" si="101"/>
        <v>1</v>
      </c>
      <c r="R575" t="str">
        <f t="shared" si="102"/>
        <v/>
      </c>
      <c r="S575">
        <f t="shared" si="104"/>
        <v>2.5807462528321246</v>
      </c>
      <c r="V575">
        <v>22</v>
      </c>
      <c r="W575">
        <f t="shared" si="105"/>
        <v>-1468.8007809999981</v>
      </c>
      <c r="X575" t="str">
        <f t="shared" si="106"/>
        <v/>
      </c>
      <c r="Y575">
        <f t="shared" si="107"/>
        <v>1</v>
      </c>
      <c r="Z575" t="str">
        <f t="shared" si="108"/>
        <v/>
      </c>
    </row>
    <row r="576" spans="1:26" x14ac:dyDescent="0.25">
      <c r="A576" t="s">
        <v>625</v>
      </c>
      <c r="B576">
        <v>53759.71875</v>
      </c>
      <c r="C576">
        <v>52527</v>
      </c>
      <c r="D576">
        <v>55130</v>
      </c>
      <c r="E576">
        <v>54338</v>
      </c>
      <c r="F576">
        <v>54156</v>
      </c>
      <c r="G576">
        <v>54247</v>
      </c>
      <c r="H576">
        <v>54235</v>
      </c>
      <c r="I576">
        <v>52527</v>
      </c>
      <c r="J576">
        <v>53628</v>
      </c>
      <c r="L576" s="1" t="str">
        <f t="shared" si="98"/>
        <v>24SEP2022:23:00:00</v>
      </c>
      <c r="M576">
        <v>23</v>
      </c>
      <c r="N576">
        <f t="shared" si="103"/>
        <v>-1232.71875</v>
      </c>
      <c r="O576">
        <f t="shared" si="99"/>
        <v>-1232.71875</v>
      </c>
      <c r="P576" t="str">
        <f t="shared" si="100"/>
        <v/>
      </c>
      <c r="Q576">
        <f t="shared" si="101"/>
        <v>1</v>
      </c>
      <c r="R576" t="str">
        <f t="shared" si="102"/>
        <v/>
      </c>
      <c r="S576">
        <f t="shared" si="104"/>
        <v>2.2930156233378733</v>
      </c>
      <c r="V576">
        <v>23</v>
      </c>
      <c r="W576">
        <f t="shared" si="105"/>
        <v>-1232.71875</v>
      </c>
      <c r="X576" t="str">
        <f t="shared" si="106"/>
        <v/>
      </c>
      <c r="Y576">
        <f t="shared" si="107"/>
        <v>1</v>
      </c>
      <c r="Z576" t="str">
        <f t="shared" si="108"/>
        <v/>
      </c>
    </row>
    <row r="577" spans="1:26" x14ac:dyDescent="0.25">
      <c r="A577" t="s">
        <v>626</v>
      </c>
      <c r="B577">
        <v>50666.269530999998</v>
      </c>
      <c r="C577">
        <v>49701</v>
      </c>
      <c r="D577">
        <v>51844</v>
      </c>
      <c r="E577">
        <v>51069</v>
      </c>
      <c r="F577">
        <v>50856</v>
      </c>
      <c r="G577">
        <v>50927</v>
      </c>
      <c r="H577">
        <v>50984</v>
      </c>
      <c r="I577">
        <v>49701</v>
      </c>
      <c r="J577">
        <v>50501</v>
      </c>
      <c r="L577" s="1" t="str">
        <f t="shared" si="98"/>
        <v>25SEP2022:00:00:00</v>
      </c>
      <c r="M577">
        <v>24</v>
      </c>
      <c r="N577">
        <f t="shared" si="103"/>
        <v>-965.2695309999981</v>
      </c>
      <c r="O577">
        <f t="shared" si="99"/>
        <v>-965.2695309999981</v>
      </c>
      <c r="P577" t="str">
        <f t="shared" si="100"/>
        <v/>
      </c>
      <c r="Q577">
        <f t="shared" si="101"/>
        <v>1</v>
      </c>
      <c r="R577" t="str">
        <f t="shared" si="102"/>
        <v/>
      </c>
      <c r="S577">
        <f t="shared" si="104"/>
        <v>1.9051521652080599</v>
      </c>
      <c r="V577">
        <v>24</v>
      </c>
      <c r="W577">
        <f t="shared" si="105"/>
        <v>-965.2695309999981</v>
      </c>
      <c r="X577" t="str">
        <f t="shared" si="106"/>
        <v/>
      </c>
      <c r="Y577">
        <f t="shared" si="107"/>
        <v>1</v>
      </c>
      <c r="Z577" t="str">
        <f t="shared" si="108"/>
        <v/>
      </c>
    </row>
    <row r="578" spans="1:26" x14ac:dyDescent="0.25">
      <c r="A578" t="s">
        <v>627</v>
      </c>
      <c r="B578">
        <v>47631.917969000002</v>
      </c>
      <c r="C578">
        <v>48326</v>
      </c>
      <c r="D578">
        <v>48019</v>
      </c>
      <c r="E578">
        <v>47631</v>
      </c>
      <c r="F578">
        <v>47624</v>
      </c>
      <c r="G578">
        <v>47836</v>
      </c>
      <c r="H578">
        <v>48326</v>
      </c>
      <c r="I578">
        <v>47736</v>
      </c>
      <c r="J578">
        <v>47892</v>
      </c>
      <c r="L578" s="1" t="str">
        <f t="shared" si="98"/>
        <v>25SEP2022:01:00:00</v>
      </c>
      <c r="M578">
        <v>1</v>
      </c>
      <c r="N578">
        <f t="shared" si="103"/>
        <v>694.0820309999981</v>
      </c>
      <c r="O578" t="str">
        <f t="shared" si="99"/>
        <v/>
      </c>
      <c r="P578">
        <f t="shared" si="100"/>
        <v>694.0820309999981</v>
      </c>
      <c r="Q578" t="str">
        <f t="shared" si="101"/>
        <v/>
      </c>
      <c r="R578">
        <f t="shared" si="102"/>
        <v>1</v>
      </c>
      <c r="S578">
        <f t="shared" si="104"/>
        <v>1.4571784227788673</v>
      </c>
      <c r="V578">
        <v>1</v>
      </c>
      <c r="W578" t="str">
        <f t="shared" si="105"/>
        <v/>
      </c>
      <c r="X578">
        <f t="shared" si="106"/>
        <v>694.0820309999981</v>
      </c>
      <c r="Y578" t="str">
        <f t="shared" si="107"/>
        <v/>
      </c>
      <c r="Z578">
        <f t="shared" si="108"/>
        <v>1</v>
      </c>
    </row>
    <row r="579" spans="1:26" x14ac:dyDescent="0.25">
      <c r="A579" t="s">
        <v>628</v>
      </c>
      <c r="B579">
        <v>45240.972655999998</v>
      </c>
      <c r="C579">
        <v>45833</v>
      </c>
      <c r="D579">
        <v>45463</v>
      </c>
      <c r="E579">
        <v>44881</v>
      </c>
      <c r="F579">
        <v>45073</v>
      </c>
      <c r="G579">
        <v>45298</v>
      </c>
      <c r="H579">
        <v>45833</v>
      </c>
      <c r="I579">
        <v>45406</v>
      </c>
      <c r="J579">
        <v>45436</v>
      </c>
      <c r="L579" s="1" t="str">
        <f t="shared" ref="L579:L642" si="109">A579</f>
        <v>25SEP2022:02:00:00</v>
      </c>
      <c r="M579">
        <v>2</v>
      </c>
      <c r="N579">
        <f t="shared" si="103"/>
        <v>592.0273440000019</v>
      </c>
      <c r="O579" t="str">
        <f t="shared" ref="O579:O642" si="110">IF(N579&lt;0,N579,"")</f>
        <v/>
      </c>
      <c r="P579">
        <f t="shared" ref="P579:P642" si="111">IF(N579&gt;0,N579,"")</f>
        <v>592.0273440000019</v>
      </c>
      <c r="Q579" t="str">
        <f t="shared" ref="Q579:Q642" si="112">IF(O579&lt;0,1,"")</f>
        <v/>
      </c>
      <c r="R579">
        <f t="shared" ref="R579:R642" si="113">IF(AND(P579&gt;0,P579&lt;&gt;""),1,"")</f>
        <v>1</v>
      </c>
      <c r="S579">
        <f t="shared" si="104"/>
        <v>1.3086087881036867</v>
      </c>
      <c r="V579">
        <v>2</v>
      </c>
      <c r="W579" t="str">
        <f t="shared" si="105"/>
        <v/>
      </c>
      <c r="X579">
        <f t="shared" si="106"/>
        <v>592.0273440000019</v>
      </c>
      <c r="Y579" t="str">
        <f t="shared" si="107"/>
        <v/>
      </c>
      <c r="Z579">
        <f t="shared" si="108"/>
        <v>1</v>
      </c>
    </row>
    <row r="580" spans="1:26" x14ac:dyDescent="0.25">
      <c r="A580" t="s">
        <v>629</v>
      </c>
      <c r="B580">
        <v>43625.46875</v>
      </c>
      <c r="C580">
        <v>43888</v>
      </c>
      <c r="D580">
        <v>43709</v>
      </c>
      <c r="E580">
        <v>43232</v>
      </c>
      <c r="F580">
        <v>43027</v>
      </c>
      <c r="G580">
        <v>43326</v>
      </c>
      <c r="H580">
        <v>43888</v>
      </c>
      <c r="I580">
        <v>43627</v>
      </c>
      <c r="J580">
        <v>43527</v>
      </c>
      <c r="L580" s="1" t="str">
        <f t="shared" si="109"/>
        <v>25SEP2022:03:00:00</v>
      </c>
      <c r="M580">
        <v>3</v>
      </c>
      <c r="N580">
        <f t="shared" si="103"/>
        <v>262.53125</v>
      </c>
      <c r="O580" t="str">
        <f t="shared" si="110"/>
        <v/>
      </c>
      <c r="P580">
        <f t="shared" si="111"/>
        <v>262.53125</v>
      </c>
      <c r="Q580" t="str">
        <f t="shared" si="112"/>
        <v/>
      </c>
      <c r="R580">
        <f t="shared" si="113"/>
        <v>1</v>
      </c>
      <c r="S580">
        <f t="shared" si="104"/>
        <v>0.60178436478118069</v>
      </c>
      <c r="V580">
        <v>3</v>
      </c>
      <c r="W580" t="str">
        <f t="shared" si="105"/>
        <v/>
      </c>
      <c r="X580">
        <f t="shared" si="106"/>
        <v>262.53125</v>
      </c>
      <c r="Y580" t="str">
        <f t="shared" si="107"/>
        <v/>
      </c>
      <c r="Z580">
        <f t="shared" si="108"/>
        <v>1</v>
      </c>
    </row>
    <row r="581" spans="1:26" x14ac:dyDescent="0.25">
      <c r="A581" t="s">
        <v>630</v>
      </c>
      <c r="B581">
        <v>42323.472655999998</v>
      </c>
      <c r="C581">
        <v>42722</v>
      </c>
      <c r="D581">
        <v>42585</v>
      </c>
      <c r="E581">
        <v>42258</v>
      </c>
      <c r="F581">
        <v>41785</v>
      </c>
      <c r="G581">
        <v>42103</v>
      </c>
      <c r="H581">
        <v>42722</v>
      </c>
      <c r="I581">
        <v>42256</v>
      </c>
      <c r="J581">
        <v>42264</v>
      </c>
      <c r="L581" s="1" t="str">
        <f t="shared" si="109"/>
        <v>25SEP2022:04:00:00</v>
      </c>
      <c r="M581">
        <v>4</v>
      </c>
      <c r="N581">
        <f t="shared" si="103"/>
        <v>398.5273440000019</v>
      </c>
      <c r="O581" t="str">
        <f t="shared" si="110"/>
        <v/>
      </c>
      <c r="P581">
        <f t="shared" si="111"/>
        <v>398.5273440000019</v>
      </c>
      <c r="Q581" t="str">
        <f t="shared" si="112"/>
        <v/>
      </c>
      <c r="R581">
        <f t="shared" si="113"/>
        <v>1</v>
      </c>
      <c r="S581">
        <f t="shared" si="104"/>
        <v>0.94162250635524014</v>
      </c>
      <c r="V581">
        <v>4</v>
      </c>
      <c r="W581" t="str">
        <f t="shared" si="105"/>
        <v/>
      </c>
      <c r="X581">
        <f t="shared" si="106"/>
        <v>398.5273440000019</v>
      </c>
      <c r="Y581" t="str">
        <f t="shared" si="107"/>
        <v/>
      </c>
      <c r="Z581">
        <f t="shared" si="108"/>
        <v>1</v>
      </c>
    </row>
    <row r="582" spans="1:26" x14ac:dyDescent="0.25">
      <c r="A582" t="s">
        <v>631</v>
      </c>
      <c r="B582">
        <v>41442.851562999997</v>
      </c>
      <c r="C582">
        <v>41840</v>
      </c>
      <c r="D582">
        <v>41956</v>
      </c>
      <c r="E582">
        <v>41571</v>
      </c>
      <c r="F582">
        <v>40890</v>
      </c>
      <c r="G582">
        <v>41228</v>
      </c>
      <c r="H582">
        <v>41840</v>
      </c>
      <c r="I582">
        <v>41294</v>
      </c>
      <c r="J582">
        <v>41353</v>
      </c>
      <c r="L582" s="1" t="str">
        <f t="shared" si="109"/>
        <v>25SEP2022:05:00:00</v>
      </c>
      <c r="M582">
        <v>5</v>
      </c>
      <c r="N582">
        <f t="shared" si="103"/>
        <v>397.14843700000347</v>
      </c>
      <c r="O582" t="str">
        <f t="shared" si="110"/>
        <v/>
      </c>
      <c r="P582">
        <f t="shared" si="111"/>
        <v>397.14843700000347</v>
      </c>
      <c r="Q582" t="str">
        <f t="shared" si="112"/>
        <v/>
      </c>
      <c r="R582">
        <f t="shared" si="113"/>
        <v>1</v>
      </c>
      <c r="S582">
        <f t="shared" si="104"/>
        <v>0.95830383774695649</v>
      </c>
      <c r="V582">
        <v>5</v>
      </c>
      <c r="W582" t="str">
        <f t="shared" si="105"/>
        <v/>
      </c>
      <c r="X582">
        <f t="shared" si="106"/>
        <v>397.14843700000347</v>
      </c>
      <c r="Y582" t="str">
        <f t="shared" si="107"/>
        <v/>
      </c>
      <c r="Z582">
        <f t="shared" si="108"/>
        <v>1</v>
      </c>
    </row>
    <row r="583" spans="1:26" x14ac:dyDescent="0.25">
      <c r="A583" t="s">
        <v>632</v>
      </c>
      <c r="B583">
        <v>40922.507812999997</v>
      </c>
      <c r="C583">
        <v>41609</v>
      </c>
      <c r="D583">
        <v>41821</v>
      </c>
      <c r="E583">
        <v>41555</v>
      </c>
      <c r="F583">
        <v>40623</v>
      </c>
      <c r="G583">
        <v>40982</v>
      </c>
      <c r="H583">
        <v>41609</v>
      </c>
      <c r="I583">
        <v>40874</v>
      </c>
      <c r="J583">
        <v>41047</v>
      </c>
      <c r="L583" s="1" t="str">
        <f t="shared" si="109"/>
        <v>25SEP2022:06:00:00</v>
      </c>
      <c r="M583">
        <v>6</v>
      </c>
      <c r="N583">
        <f t="shared" si="103"/>
        <v>686.49218700000347</v>
      </c>
      <c r="O583" t="str">
        <f t="shared" si="110"/>
        <v/>
      </c>
      <c r="P583">
        <f t="shared" si="111"/>
        <v>686.49218700000347</v>
      </c>
      <c r="Q583" t="str">
        <f t="shared" si="112"/>
        <v/>
      </c>
      <c r="R583">
        <f t="shared" si="113"/>
        <v>1</v>
      </c>
      <c r="S583">
        <f t="shared" si="104"/>
        <v>1.6775418313486719</v>
      </c>
      <c r="V583">
        <v>6</v>
      </c>
      <c r="W583" t="str">
        <f t="shared" si="105"/>
        <v/>
      </c>
      <c r="X583">
        <f t="shared" si="106"/>
        <v>686.49218700000347</v>
      </c>
      <c r="Y583" t="str">
        <f t="shared" si="107"/>
        <v/>
      </c>
      <c r="Z583">
        <f t="shared" si="108"/>
        <v>1</v>
      </c>
    </row>
    <row r="584" spans="1:26" x14ac:dyDescent="0.25">
      <c r="A584" t="s">
        <v>633</v>
      </c>
      <c r="B584">
        <v>40893.746094000002</v>
      </c>
      <c r="C584">
        <v>41558</v>
      </c>
      <c r="D584">
        <v>41628</v>
      </c>
      <c r="E584">
        <v>41688</v>
      </c>
      <c r="F584">
        <v>40543</v>
      </c>
      <c r="G584">
        <v>40908</v>
      </c>
      <c r="H584">
        <v>41558</v>
      </c>
      <c r="I584">
        <v>40904</v>
      </c>
      <c r="J584">
        <v>41014</v>
      </c>
      <c r="L584" s="1" t="str">
        <f t="shared" si="109"/>
        <v>25SEP2022:07:00:00</v>
      </c>
      <c r="M584">
        <v>7</v>
      </c>
      <c r="N584">
        <f t="shared" si="103"/>
        <v>664.2539059999981</v>
      </c>
      <c r="O584" t="str">
        <f t="shared" si="110"/>
        <v/>
      </c>
      <c r="P584">
        <f t="shared" si="111"/>
        <v>664.2539059999981</v>
      </c>
      <c r="Q584" t="str">
        <f t="shared" si="112"/>
        <v/>
      </c>
      <c r="R584">
        <f t="shared" si="113"/>
        <v>1</v>
      </c>
      <c r="S584">
        <f t="shared" si="104"/>
        <v>1.6243410532092546</v>
      </c>
      <c r="V584">
        <v>7</v>
      </c>
      <c r="W584" t="str">
        <f t="shared" si="105"/>
        <v/>
      </c>
      <c r="X584">
        <f t="shared" si="106"/>
        <v>664.2539059999981</v>
      </c>
      <c r="Y584" t="str">
        <f t="shared" si="107"/>
        <v/>
      </c>
      <c r="Z584">
        <f t="shared" si="108"/>
        <v>1</v>
      </c>
    </row>
    <row r="585" spans="1:26" x14ac:dyDescent="0.25">
      <c r="A585" t="s">
        <v>634</v>
      </c>
      <c r="B585">
        <v>41105.390625</v>
      </c>
      <c r="C585">
        <v>41783</v>
      </c>
      <c r="D585">
        <v>42055</v>
      </c>
      <c r="E585">
        <v>41933</v>
      </c>
      <c r="F585">
        <v>40781</v>
      </c>
      <c r="G585">
        <v>41090</v>
      </c>
      <c r="H585">
        <v>41783</v>
      </c>
      <c r="I585">
        <v>41081</v>
      </c>
      <c r="J585">
        <v>41214</v>
      </c>
      <c r="L585" s="1" t="str">
        <f t="shared" si="109"/>
        <v>25SEP2022:08:00:00</v>
      </c>
      <c r="M585">
        <v>8</v>
      </c>
      <c r="N585">
        <f t="shared" si="103"/>
        <v>677.609375</v>
      </c>
      <c r="O585" t="str">
        <f t="shared" si="110"/>
        <v/>
      </c>
      <c r="P585">
        <f t="shared" si="111"/>
        <v>677.609375</v>
      </c>
      <c r="Q585" t="str">
        <f t="shared" si="112"/>
        <v/>
      </c>
      <c r="R585">
        <f t="shared" si="113"/>
        <v>1</v>
      </c>
      <c r="S585">
        <f t="shared" si="104"/>
        <v>1.6484683996358447</v>
      </c>
      <c r="V585">
        <v>8</v>
      </c>
      <c r="W585" t="str">
        <f t="shared" si="105"/>
        <v/>
      </c>
      <c r="X585">
        <f t="shared" si="106"/>
        <v>677.609375</v>
      </c>
      <c r="Y585" t="str">
        <f t="shared" si="107"/>
        <v/>
      </c>
      <c r="Z585">
        <f t="shared" si="108"/>
        <v>1</v>
      </c>
    </row>
    <row r="586" spans="1:26" x14ac:dyDescent="0.25">
      <c r="A586" t="s">
        <v>635</v>
      </c>
      <c r="B586">
        <v>42998.953125</v>
      </c>
      <c r="C586">
        <v>43876</v>
      </c>
      <c r="D586">
        <v>44373</v>
      </c>
      <c r="E586">
        <v>44289</v>
      </c>
      <c r="F586">
        <v>43086</v>
      </c>
      <c r="G586">
        <v>43169</v>
      </c>
      <c r="H586">
        <v>43876</v>
      </c>
      <c r="I586">
        <v>43331</v>
      </c>
      <c r="J586">
        <v>43390</v>
      </c>
      <c r="L586" s="1" t="str">
        <f t="shared" si="109"/>
        <v>25SEP2022:09:00:00</v>
      </c>
      <c r="M586">
        <v>9</v>
      </c>
      <c r="N586">
        <f t="shared" si="103"/>
        <v>877.046875</v>
      </c>
      <c r="O586" t="str">
        <f t="shared" si="110"/>
        <v/>
      </c>
      <c r="P586">
        <f t="shared" si="111"/>
        <v>877.046875</v>
      </c>
      <c r="Q586" t="str">
        <f t="shared" si="112"/>
        <v/>
      </c>
      <c r="R586">
        <f t="shared" si="113"/>
        <v>1</v>
      </c>
      <c r="S586">
        <f t="shared" si="104"/>
        <v>2.0396935535857885</v>
      </c>
      <c r="V586">
        <v>9</v>
      </c>
      <c r="W586" t="str">
        <f t="shared" si="105"/>
        <v/>
      </c>
      <c r="X586">
        <f t="shared" si="106"/>
        <v>877.046875</v>
      </c>
      <c r="Y586" t="str">
        <f t="shared" si="107"/>
        <v/>
      </c>
      <c r="Z586">
        <f t="shared" si="108"/>
        <v>1</v>
      </c>
    </row>
    <row r="587" spans="1:26" x14ac:dyDescent="0.25">
      <c r="A587" t="s">
        <v>636</v>
      </c>
      <c r="B587">
        <v>47113.660155999998</v>
      </c>
      <c r="C587">
        <v>47594</v>
      </c>
      <c r="D587">
        <v>48222</v>
      </c>
      <c r="E587">
        <v>48136</v>
      </c>
      <c r="F587">
        <v>47038</v>
      </c>
      <c r="G587">
        <v>46956</v>
      </c>
      <c r="H587">
        <v>47594</v>
      </c>
      <c r="I587">
        <v>47346</v>
      </c>
      <c r="J587">
        <v>47265</v>
      </c>
      <c r="L587" s="1" t="str">
        <f t="shared" si="109"/>
        <v>25SEP2022:10:00:00</v>
      </c>
      <c r="M587">
        <v>10</v>
      </c>
      <c r="N587">
        <f t="shared" si="103"/>
        <v>480.3398440000019</v>
      </c>
      <c r="O587" t="str">
        <f t="shared" si="110"/>
        <v/>
      </c>
      <c r="P587">
        <f t="shared" si="111"/>
        <v>480.3398440000019</v>
      </c>
      <c r="Q587" t="str">
        <f t="shared" si="112"/>
        <v/>
      </c>
      <c r="R587">
        <f t="shared" si="113"/>
        <v>1</v>
      </c>
      <c r="S587">
        <f t="shared" si="104"/>
        <v>1.0195341274898377</v>
      </c>
      <c r="V587">
        <v>10</v>
      </c>
      <c r="W587" t="str">
        <f t="shared" si="105"/>
        <v/>
      </c>
      <c r="X587">
        <f t="shared" si="106"/>
        <v>480.3398440000019</v>
      </c>
      <c r="Y587" t="str">
        <f t="shared" si="107"/>
        <v/>
      </c>
      <c r="Z587">
        <f t="shared" si="108"/>
        <v>1</v>
      </c>
    </row>
    <row r="588" spans="1:26" x14ac:dyDescent="0.25">
      <c r="A588" t="s">
        <v>637</v>
      </c>
      <c r="B588">
        <v>51313.6875</v>
      </c>
      <c r="C588">
        <v>51852</v>
      </c>
      <c r="D588">
        <v>51931</v>
      </c>
      <c r="E588">
        <v>51933</v>
      </c>
      <c r="F588">
        <v>51258</v>
      </c>
      <c r="G588">
        <v>51152</v>
      </c>
      <c r="H588">
        <v>51852</v>
      </c>
      <c r="I588">
        <v>51759</v>
      </c>
      <c r="J588">
        <v>51555</v>
      </c>
      <c r="L588" s="1" t="str">
        <f t="shared" si="109"/>
        <v>25SEP2022:11:00:00</v>
      </c>
      <c r="M588">
        <v>11</v>
      </c>
      <c r="N588">
        <f t="shared" si="103"/>
        <v>538.3125</v>
      </c>
      <c r="O588" t="str">
        <f t="shared" si="110"/>
        <v/>
      </c>
      <c r="P588">
        <f t="shared" si="111"/>
        <v>538.3125</v>
      </c>
      <c r="Q588" t="str">
        <f t="shared" si="112"/>
        <v/>
      </c>
      <c r="R588">
        <f t="shared" si="113"/>
        <v>1</v>
      </c>
      <c r="S588">
        <f t="shared" si="104"/>
        <v>1.0490622019709654</v>
      </c>
      <c r="V588">
        <v>11</v>
      </c>
      <c r="W588" t="str">
        <f t="shared" si="105"/>
        <v/>
      </c>
      <c r="X588">
        <f t="shared" si="106"/>
        <v>538.3125</v>
      </c>
      <c r="Y588" t="str">
        <f t="shared" si="107"/>
        <v/>
      </c>
      <c r="Z588">
        <f t="shared" si="108"/>
        <v>1</v>
      </c>
    </row>
    <row r="589" spans="1:26" x14ac:dyDescent="0.25">
      <c r="A589" t="s">
        <v>638</v>
      </c>
      <c r="B589">
        <v>55428.4375</v>
      </c>
      <c r="C589">
        <v>56118</v>
      </c>
      <c r="D589">
        <v>55653</v>
      </c>
      <c r="E589">
        <v>55656</v>
      </c>
      <c r="F589">
        <v>55451</v>
      </c>
      <c r="G589">
        <v>55348</v>
      </c>
      <c r="H589">
        <v>56118</v>
      </c>
      <c r="I589">
        <v>56014</v>
      </c>
      <c r="J589">
        <v>55789</v>
      </c>
      <c r="L589" s="1" t="str">
        <f t="shared" si="109"/>
        <v>25SEP2022:12:00:00</v>
      </c>
      <c r="M589">
        <v>12</v>
      </c>
      <c r="N589">
        <f t="shared" si="103"/>
        <v>689.5625</v>
      </c>
      <c r="O589" t="str">
        <f t="shared" si="110"/>
        <v/>
      </c>
      <c r="P589">
        <f t="shared" si="111"/>
        <v>689.5625</v>
      </c>
      <c r="Q589" t="str">
        <f t="shared" si="112"/>
        <v/>
      </c>
      <c r="R589">
        <f t="shared" si="113"/>
        <v>1</v>
      </c>
      <c r="S589">
        <f t="shared" si="104"/>
        <v>1.2440590626427095</v>
      </c>
      <c r="V589">
        <v>12</v>
      </c>
      <c r="W589" t="str">
        <f t="shared" si="105"/>
        <v/>
      </c>
      <c r="X589">
        <f t="shared" si="106"/>
        <v>689.5625</v>
      </c>
      <c r="Y589" t="str">
        <f t="shared" si="107"/>
        <v/>
      </c>
      <c r="Z589">
        <f t="shared" si="108"/>
        <v>1</v>
      </c>
    </row>
    <row r="590" spans="1:26" x14ac:dyDescent="0.25">
      <c r="A590" t="s">
        <v>639</v>
      </c>
      <c r="B590">
        <v>59890.3125</v>
      </c>
      <c r="C590">
        <v>60301</v>
      </c>
      <c r="D590">
        <v>59810</v>
      </c>
      <c r="E590">
        <v>59857</v>
      </c>
      <c r="F590">
        <v>59391</v>
      </c>
      <c r="G590">
        <v>59419</v>
      </c>
      <c r="H590">
        <v>60301</v>
      </c>
      <c r="I590">
        <v>59911</v>
      </c>
      <c r="J590">
        <v>59808</v>
      </c>
      <c r="L590" s="1" t="str">
        <f t="shared" si="109"/>
        <v>25SEP2022:13:00:00</v>
      </c>
      <c r="M590">
        <v>13</v>
      </c>
      <c r="N590">
        <f t="shared" si="103"/>
        <v>410.6875</v>
      </c>
      <c r="O590" t="str">
        <f t="shared" si="110"/>
        <v/>
      </c>
      <c r="P590">
        <f t="shared" si="111"/>
        <v>410.6875</v>
      </c>
      <c r="Q590" t="str">
        <f t="shared" si="112"/>
        <v/>
      </c>
      <c r="R590">
        <f t="shared" si="113"/>
        <v>1</v>
      </c>
      <c r="S590">
        <f t="shared" si="104"/>
        <v>0.68573277189027859</v>
      </c>
      <c r="V590">
        <v>13</v>
      </c>
      <c r="W590" t="str">
        <f t="shared" si="105"/>
        <v/>
      </c>
      <c r="X590">
        <f t="shared" si="106"/>
        <v>410.6875</v>
      </c>
      <c r="Y590" t="str">
        <f t="shared" si="107"/>
        <v/>
      </c>
      <c r="Z590">
        <f t="shared" si="108"/>
        <v>1</v>
      </c>
    </row>
    <row r="591" spans="1:26" x14ac:dyDescent="0.25">
      <c r="A591" t="s">
        <v>640</v>
      </c>
      <c r="B591">
        <v>63658.832030999998</v>
      </c>
      <c r="C591">
        <v>63496</v>
      </c>
      <c r="D591">
        <v>63243</v>
      </c>
      <c r="E591">
        <v>63424</v>
      </c>
      <c r="F591">
        <v>62713</v>
      </c>
      <c r="G591">
        <v>62692</v>
      </c>
      <c r="H591">
        <v>63496</v>
      </c>
      <c r="I591">
        <v>63210</v>
      </c>
      <c r="J591">
        <v>63077</v>
      </c>
      <c r="L591" s="1" t="str">
        <f t="shared" si="109"/>
        <v>25SEP2022:14:00:00</v>
      </c>
      <c r="M591">
        <v>14</v>
      </c>
      <c r="N591">
        <f t="shared" si="103"/>
        <v>-162.8320309999981</v>
      </c>
      <c r="O591">
        <f t="shared" si="110"/>
        <v>-162.8320309999981</v>
      </c>
      <c r="P591" t="str">
        <f t="shared" si="111"/>
        <v/>
      </c>
      <c r="Q591">
        <f t="shared" si="112"/>
        <v>1</v>
      </c>
      <c r="R591" t="str">
        <f t="shared" si="113"/>
        <v/>
      </c>
      <c r="S591">
        <f t="shared" si="104"/>
        <v>0.2557885933576407</v>
      </c>
      <c r="V591">
        <v>14</v>
      </c>
      <c r="W591">
        <f t="shared" si="105"/>
        <v>-162.8320309999981</v>
      </c>
      <c r="X591" t="str">
        <f t="shared" si="106"/>
        <v/>
      </c>
      <c r="Y591">
        <f t="shared" si="107"/>
        <v>1</v>
      </c>
      <c r="Z591" t="str">
        <f t="shared" si="108"/>
        <v/>
      </c>
    </row>
    <row r="592" spans="1:26" x14ac:dyDescent="0.25">
      <c r="A592" t="s">
        <v>641</v>
      </c>
      <c r="B592">
        <v>66364.851563000004</v>
      </c>
      <c r="C592">
        <v>65823</v>
      </c>
      <c r="D592">
        <v>65509</v>
      </c>
      <c r="E592">
        <v>65570</v>
      </c>
      <c r="F592">
        <v>65304</v>
      </c>
      <c r="G592">
        <v>65173</v>
      </c>
      <c r="H592">
        <v>65823</v>
      </c>
      <c r="I592">
        <v>65675</v>
      </c>
      <c r="J592">
        <v>65531</v>
      </c>
      <c r="L592" s="1" t="str">
        <f t="shared" si="109"/>
        <v>25SEP2022:15:00:00</v>
      </c>
      <c r="M592">
        <v>15</v>
      </c>
      <c r="N592">
        <f t="shared" si="103"/>
        <v>-541.85156300000381</v>
      </c>
      <c r="O592">
        <f t="shared" si="110"/>
        <v>-541.85156300000381</v>
      </c>
      <c r="P592" t="str">
        <f t="shared" si="111"/>
        <v/>
      </c>
      <c r="Q592">
        <f t="shared" si="112"/>
        <v>1</v>
      </c>
      <c r="R592" t="str">
        <f t="shared" si="113"/>
        <v/>
      </c>
      <c r="S592">
        <f t="shared" si="104"/>
        <v>0.81647370594301016</v>
      </c>
      <c r="V592">
        <v>15</v>
      </c>
      <c r="W592">
        <f t="shared" si="105"/>
        <v>-541.85156300000381</v>
      </c>
      <c r="X592" t="str">
        <f t="shared" si="106"/>
        <v/>
      </c>
      <c r="Y592">
        <f t="shared" si="107"/>
        <v>1</v>
      </c>
      <c r="Z592" t="str">
        <f t="shared" si="108"/>
        <v/>
      </c>
    </row>
    <row r="593" spans="1:26" x14ac:dyDescent="0.25">
      <c r="A593" t="s">
        <v>642</v>
      </c>
      <c r="B593">
        <v>68236.820313000004</v>
      </c>
      <c r="C593">
        <v>67257</v>
      </c>
      <c r="D593">
        <v>66357</v>
      </c>
      <c r="E593">
        <v>66070</v>
      </c>
      <c r="F593">
        <v>67092</v>
      </c>
      <c r="G593">
        <v>66855</v>
      </c>
      <c r="H593">
        <v>67257</v>
      </c>
      <c r="I593">
        <v>67483</v>
      </c>
      <c r="J593">
        <v>67211</v>
      </c>
      <c r="L593" s="1" t="str">
        <f t="shared" si="109"/>
        <v>25SEP2022:16:00:00</v>
      </c>
      <c r="M593">
        <v>16</v>
      </c>
      <c r="N593">
        <f t="shared" si="103"/>
        <v>-979.82031300000381</v>
      </c>
      <c r="O593">
        <f t="shared" si="110"/>
        <v>-979.82031300000381</v>
      </c>
      <c r="P593" t="str">
        <f t="shared" si="111"/>
        <v/>
      </c>
      <c r="Q593">
        <f t="shared" si="112"/>
        <v>1</v>
      </c>
      <c r="R593" t="str">
        <f t="shared" si="113"/>
        <v/>
      </c>
      <c r="S593">
        <f t="shared" si="104"/>
        <v>1.4359114456177779</v>
      </c>
      <c r="V593">
        <v>16</v>
      </c>
      <c r="W593">
        <f t="shared" si="105"/>
        <v>-979.82031300000381</v>
      </c>
      <c r="X593" t="str">
        <f t="shared" si="106"/>
        <v/>
      </c>
      <c r="Y593">
        <f t="shared" si="107"/>
        <v>1</v>
      </c>
      <c r="Z593" t="str">
        <f t="shared" si="108"/>
        <v/>
      </c>
    </row>
    <row r="594" spans="1:26" x14ac:dyDescent="0.25">
      <c r="A594" t="s">
        <v>643</v>
      </c>
      <c r="B594">
        <v>68858.203125</v>
      </c>
      <c r="C594">
        <v>67940</v>
      </c>
      <c r="D594">
        <v>66873</v>
      </c>
      <c r="E594">
        <v>66452</v>
      </c>
      <c r="F594">
        <v>68023</v>
      </c>
      <c r="G594">
        <v>67730</v>
      </c>
      <c r="H594">
        <v>67940</v>
      </c>
      <c r="I594">
        <v>68338</v>
      </c>
      <c r="J594">
        <v>68039</v>
      </c>
      <c r="L594" s="1" t="str">
        <f t="shared" si="109"/>
        <v>25SEP2022:17:00:00</v>
      </c>
      <c r="M594">
        <v>17</v>
      </c>
      <c r="N594">
        <f t="shared" si="103"/>
        <v>-918.203125</v>
      </c>
      <c r="O594">
        <f t="shared" si="110"/>
        <v>-918.203125</v>
      </c>
      <c r="P594" t="str">
        <f t="shared" si="111"/>
        <v/>
      </c>
      <c r="Q594">
        <f t="shared" si="112"/>
        <v>1</v>
      </c>
      <c r="R594" t="str">
        <f t="shared" si="113"/>
        <v/>
      </c>
      <c r="S594">
        <f t="shared" si="104"/>
        <v>1.3334694826891766</v>
      </c>
      <c r="V594">
        <v>17</v>
      </c>
      <c r="W594">
        <f t="shared" si="105"/>
        <v>-918.203125</v>
      </c>
      <c r="X594" t="str">
        <f t="shared" si="106"/>
        <v/>
      </c>
      <c r="Y594">
        <f t="shared" si="107"/>
        <v>1</v>
      </c>
      <c r="Z594" t="str">
        <f t="shared" si="108"/>
        <v/>
      </c>
    </row>
    <row r="595" spans="1:26" x14ac:dyDescent="0.25">
      <c r="A595" t="s">
        <v>644</v>
      </c>
      <c r="B595">
        <v>68019.234375</v>
      </c>
      <c r="C595">
        <v>67749</v>
      </c>
      <c r="D595">
        <v>66835</v>
      </c>
      <c r="E595">
        <v>66396</v>
      </c>
      <c r="F595">
        <v>68041</v>
      </c>
      <c r="G595">
        <v>67570</v>
      </c>
      <c r="H595">
        <v>67749</v>
      </c>
      <c r="I595">
        <v>68038</v>
      </c>
      <c r="J595">
        <v>67849</v>
      </c>
      <c r="L595" s="1" t="str">
        <f t="shared" si="109"/>
        <v>25SEP2022:18:00:00</v>
      </c>
      <c r="M595">
        <v>18</v>
      </c>
      <c r="N595">
        <f t="shared" si="103"/>
        <v>-270.234375</v>
      </c>
      <c r="O595">
        <f t="shared" si="110"/>
        <v>-270.234375</v>
      </c>
      <c r="P595" t="str">
        <f t="shared" si="111"/>
        <v/>
      </c>
      <c r="Q595">
        <f t="shared" si="112"/>
        <v>1</v>
      </c>
      <c r="R595" t="str">
        <f t="shared" si="113"/>
        <v/>
      </c>
      <c r="S595">
        <f t="shared" si="104"/>
        <v>0.39729111549559393</v>
      </c>
      <c r="V595">
        <v>18</v>
      </c>
      <c r="W595">
        <f t="shared" si="105"/>
        <v>-270.234375</v>
      </c>
      <c r="X595" t="str">
        <f t="shared" si="106"/>
        <v/>
      </c>
      <c r="Y595">
        <f t="shared" si="107"/>
        <v>1</v>
      </c>
      <c r="Z595" t="str">
        <f t="shared" si="108"/>
        <v/>
      </c>
    </row>
    <row r="596" spans="1:26" x14ac:dyDescent="0.25">
      <c r="A596" t="s">
        <v>645</v>
      </c>
      <c r="B596">
        <v>65483.488280999998</v>
      </c>
      <c r="C596">
        <v>66451</v>
      </c>
      <c r="D596">
        <v>65419</v>
      </c>
      <c r="E596">
        <v>64689</v>
      </c>
      <c r="F596">
        <v>66488</v>
      </c>
      <c r="G596">
        <v>66042</v>
      </c>
      <c r="H596">
        <v>66451</v>
      </c>
      <c r="I596">
        <v>66202</v>
      </c>
      <c r="J596">
        <v>66267</v>
      </c>
      <c r="L596" s="1" t="str">
        <f t="shared" si="109"/>
        <v>25SEP2022:19:00:00</v>
      </c>
      <c r="M596">
        <v>19</v>
      </c>
      <c r="N596">
        <f t="shared" si="103"/>
        <v>967.5117190000019</v>
      </c>
      <c r="O596" t="str">
        <f t="shared" si="110"/>
        <v/>
      </c>
      <c r="P596">
        <f t="shared" si="111"/>
        <v>967.5117190000019</v>
      </c>
      <c r="Q596" t="str">
        <f t="shared" si="112"/>
        <v/>
      </c>
      <c r="R596">
        <f t="shared" si="113"/>
        <v>1</v>
      </c>
      <c r="S596">
        <f t="shared" si="104"/>
        <v>1.4774895846236171</v>
      </c>
      <c r="V596">
        <v>19</v>
      </c>
      <c r="W596" t="str">
        <f t="shared" si="105"/>
        <v/>
      </c>
      <c r="X596">
        <f t="shared" si="106"/>
        <v>967.5117190000019</v>
      </c>
      <c r="Y596" t="str">
        <f t="shared" si="107"/>
        <v/>
      </c>
      <c r="Z596">
        <f t="shared" si="108"/>
        <v>1</v>
      </c>
    </row>
    <row r="597" spans="1:26" x14ac:dyDescent="0.25">
      <c r="A597" t="s">
        <v>646</v>
      </c>
      <c r="B597">
        <v>62728.285155999998</v>
      </c>
      <c r="C597">
        <v>63992</v>
      </c>
      <c r="D597">
        <v>63088</v>
      </c>
      <c r="E597">
        <v>62436</v>
      </c>
      <c r="F597">
        <v>63765</v>
      </c>
      <c r="G597">
        <v>63304</v>
      </c>
      <c r="H597">
        <v>63992</v>
      </c>
      <c r="I597">
        <v>63508</v>
      </c>
      <c r="J597">
        <v>63616</v>
      </c>
      <c r="L597" s="1" t="str">
        <f t="shared" si="109"/>
        <v>25SEP2022:20:00:00</v>
      </c>
      <c r="M597">
        <v>20</v>
      </c>
      <c r="N597">
        <f t="shared" si="103"/>
        <v>1263.7148440000019</v>
      </c>
      <c r="O597" t="str">
        <f t="shared" si="110"/>
        <v/>
      </c>
      <c r="P597">
        <f t="shared" si="111"/>
        <v>1263.7148440000019</v>
      </c>
      <c r="Q597" t="str">
        <f t="shared" si="112"/>
        <v/>
      </c>
      <c r="R597">
        <f t="shared" si="113"/>
        <v>1</v>
      </c>
      <c r="S597">
        <f t="shared" si="104"/>
        <v>2.0145853515001226</v>
      </c>
      <c r="V597">
        <v>20</v>
      </c>
      <c r="W597" t="str">
        <f t="shared" si="105"/>
        <v/>
      </c>
      <c r="X597">
        <f t="shared" si="106"/>
        <v>1263.7148440000019</v>
      </c>
      <c r="Y597" t="str">
        <f t="shared" si="107"/>
        <v/>
      </c>
      <c r="Z597">
        <f t="shared" si="108"/>
        <v>1</v>
      </c>
    </row>
    <row r="598" spans="1:26" x14ac:dyDescent="0.25">
      <c r="A598" t="s">
        <v>647</v>
      </c>
      <c r="B598">
        <v>60510.898437999997</v>
      </c>
      <c r="C598">
        <v>62127</v>
      </c>
      <c r="D598">
        <v>61622</v>
      </c>
      <c r="E598">
        <v>60879</v>
      </c>
      <c r="F598">
        <v>61810</v>
      </c>
      <c r="G598">
        <v>61321</v>
      </c>
      <c r="H598">
        <v>62127</v>
      </c>
      <c r="I598">
        <v>61291</v>
      </c>
      <c r="J598">
        <v>61585</v>
      </c>
      <c r="L598" s="1" t="str">
        <f t="shared" si="109"/>
        <v>25SEP2022:21:00:00</v>
      </c>
      <c r="M598">
        <v>21</v>
      </c>
      <c r="N598">
        <f t="shared" si="103"/>
        <v>1616.1015620000035</v>
      </c>
      <c r="O598" t="str">
        <f t="shared" si="110"/>
        <v/>
      </c>
      <c r="P598">
        <f t="shared" si="111"/>
        <v>1616.1015620000035</v>
      </c>
      <c r="Q598" t="str">
        <f t="shared" si="112"/>
        <v/>
      </c>
      <c r="R598">
        <f t="shared" si="113"/>
        <v>1</v>
      </c>
      <c r="S598">
        <f t="shared" si="104"/>
        <v>2.6707611417402362</v>
      </c>
      <c r="V598">
        <v>21</v>
      </c>
      <c r="W598" t="str">
        <f t="shared" si="105"/>
        <v/>
      </c>
      <c r="X598">
        <f t="shared" si="106"/>
        <v>1616.1015620000035</v>
      </c>
      <c r="Y598" t="str">
        <f t="shared" si="107"/>
        <v/>
      </c>
      <c r="Z598">
        <f t="shared" si="108"/>
        <v>1</v>
      </c>
    </row>
    <row r="599" spans="1:26" x14ac:dyDescent="0.25">
      <c r="A599" t="s">
        <v>648</v>
      </c>
      <c r="B599">
        <v>57235.054687999997</v>
      </c>
      <c r="C599">
        <v>59316</v>
      </c>
      <c r="D599">
        <v>58539</v>
      </c>
      <c r="E599">
        <v>57812</v>
      </c>
      <c r="F599">
        <v>58894</v>
      </c>
      <c r="G599">
        <v>58356</v>
      </c>
      <c r="H599">
        <v>59316</v>
      </c>
      <c r="I599">
        <v>58167</v>
      </c>
      <c r="J599">
        <v>58611</v>
      </c>
      <c r="L599" s="1" t="str">
        <f t="shared" si="109"/>
        <v>25SEP2022:22:00:00</v>
      </c>
      <c r="M599">
        <v>22</v>
      </c>
      <c r="N599">
        <f t="shared" si="103"/>
        <v>2080.9453120000035</v>
      </c>
      <c r="O599" t="str">
        <f t="shared" si="110"/>
        <v/>
      </c>
      <c r="P599">
        <f t="shared" si="111"/>
        <v>2080.9453120000035</v>
      </c>
      <c r="Q599" t="str">
        <f t="shared" si="112"/>
        <v/>
      </c>
      <c r="R599">
        <f t="shared" si="113"/>
        <v>1</v>
      </c>
      <c r="S599">
        <f t="shared" si="104"/>
        <v>3.635788108081075</v>
      </c>
      <c r="V599">
        <v>22</v>
      </c>
      <c r="W599" t="str">
        <f t="shared" si="105"/>
        <v/>
      </c>
      <c r="X599">
        <f t="shared" si="106"/>
        <v>2080.9453120000035</v>
      </c>
      <c r="Y599" t="str">
        <f t="shared" si="107"/>
        <v/>
      </c>
      <c r="Z599">
        <f t="shared" si="108"/>
        <v>1</v>
      </c>
    </row>
    <row r="600" spans="1:26" x14ac:dyDescent="0.25">
      <c r="A600" t="s">
        <v>649</v>
      </c>
      <c r="B600">
        <v>53300.109375</v>
      </c>
      <c r="C600">
        <v>55399</v>
      </c>
      <c r="D600">
        <v>54469</v>
      </c>
      <c r="E600">
        <v>53782</v>
      </c>
      <c r="F600">
        <v>54873</v>
      </c>
      <c r="G600">
        <v>54343</v>
      </c>
      <c r="H600">
        <v>55399</v>
      </c>
      <c r="I600">
        <v>54174</v>
      </c>
      <c r="J600">
        <v>54627</v>
      </c>
      <c r="L600" s="1" t="str">
        <f t="shared" si="109"/>
        <v>25SEP2022:23:00:00</v>
      </c>
      <c r="M600">
        <v>23</v>
      </c>
      <c r="N600">
        <f t="shared" si="103"/>
        <v>2098.890625</v>
      </c>
      <c r="O600" t="str">
        <f t="shared" si="110"/>
        <v/>
      </c>
      <c r="P600">
        <f t="shared" si="111"/>
        <v>2098.890625</v>
      </c>
      <c r="Q600" t="str">
        <f t="shared" si="112"/>
        <v/>
      </c>
      <c r="R600">
        <f t="shared" si="113"/>
        <v>1</v>
      </c>
      <c r="S600">
        <f t="shared" si="104"/>
        <v>3.9378730167943488</v>
      </c>
      <c r="V600">
        <v>23</v>
      </c>
      <c r="W600" t="str">
        <f t="shared" si="105"/>
        <v/>
      </c>
      <c r="X600">
        <f t="shared" si="106"/>
        <v>2098.890625</v>
      </c>
      <c r="Y600" t="str">
        <f t="shared" si="107"/>
        <v/>
      </c>
      <c r="Z600">
        <f t="shared" si="108"/>
        <v>1</v>
      </c>
    </row>
    <row r="601" spans="1:26" x14ac:dyDescent="0.25">
      <c r="A601" t="s">
        <v>650</v>
      </c>
      <c r="B601">
        <v>49351.410155999998</v>
      </c>
      <c r="C601">
        <v>51321</v>
      </c>
      <c r="D601">
        <v>50314</v>
      </c>
      <c r="E601">
        <v>49690</v>
      </c>
      <c r="F601">
        <v>50820</v>
      </c>
      <c r="G601">
        <v>50241</v>
      </c>
      <c r="H601">
        <v>51321</v>
      </c>
      <c r="I601">
        <v>50141</v>
      </c>
      <c r="J601">
        <v>50563</v>
      </c>
      <c r="L601" s="1" t="str">
        <f t="shared" si="109"/>
        <v>26SEP2022:00:00:00</v>
      </c>
      <c r="M601">
        <v>24</v>
      </c>
      <c r="N601">
        <f t="shared" si="103"/>
        <v>1969.5898440000019</v>
      </c>
      <c r="O601" t="str">
        <f t="shared" si="110"/>
        <v/>
      </c>
      <c r="P601">
        <f t="shared" si="111"/>
        <v>1969.5898440000019</v>
      </c>
      <c r="Q601" t="str">
        <f t="shared" si="112"/>
        <v/>
      </c>
      <c r="R601">
        <f t="shared" si="113"/>
        <v>1</v>
      </c>
      <c r="S601">
        <f t="shared" si="104"/>
        <v>3.9909494739342217</v>
      </c>
      <c r="V601">
        <v>24</v>
      </c>
      <c r="W601" t="str">
        <f t="shared" si="105"/>
        <v/>
      </c>
      <c r="X601">
        <f t="shared" si="106"/>
        <v>1969.5898440000019</v>
      </c>
      <c r="Y601" t="str">
        <f t="shared" si="107"/>
        <v/>
      </c>
      <c r="Z601">
        <f t="shared" si="108"/>
        <v>1</v>
      </c>
    </row>
    <row r="602" spans="1:26" x14ac:dyDescent="0.25">
      <c r="A602" t="s">
        <v>651</v>
      </c>
      <c r="B602">
        <v>46011.042969000002</v>
      </c>
      <c r="C602">
        <v>45750</v>
      </c>
      <c r="D602">
        <v>47371</v>
      </c>
      <c r="E602">
        <v>46812</v>
      </c>
      <c r="F602">
        <v>46526</v>
      </c>
      <c r="G602">
        <v>46737</v>
      </c>
      <c r="H602">
        <v>47621</v>
      </c>
      <c r="I602">
        <v>45750</v>
      </c>
      <c r="J602">
        <v>46581</v>
      </c>
      <c r="L602" s="1" t="str">
        <f t="shared" si="109"/>
        <v>26SEP2022:01:00:00</v>
      </c>
      <c r="M602">
        <v>1</v>
      </c>
      <c r="N602">
        <f t="shared" si="103"/>
        <v>-261.0429690000019</v>
      </c>
      <c r="O602">
        <f t="shared" si="110"/>
        <v>-261.0429690000019</v>
      </c>
      <c r="P602" t="str">
        <f t="shared" si="111"/>
        <v/>
      </c>
      <c r="Q602">
        <f t="shared" si="112"/>
        <v>1</v>
      </c>
      <c r="R602" t="str">
        <f t="shared" si="113"/>
        <v/>
      </c>
      <c r="S602">
        <f t="shared" si="104"/>
        <v>0.5673485149551597</v>
      </c>
      <c r="V602">
        <v>1</v>
      </c>
      <c r="W602">
        <f t="shared" si="105"/>
        <v>-261.0429690000019</v>
      </c>
      <c r="X602" t="str">
        <f t="shared" si="106"/>
        <v/>
      </c>
      <c r="Y602">
        <f t="shared" si="107"/>
        <v>1</v>
      </c>
      <c r="Z602" t="str">
        <f t="shared" si="108"/>
        <v/>
      </c>
    </row>
    <row r="603" spans="1:26" x14ac:dyDescent="0.25">
      <c r="A603" t="s">
        <v>652</v>
      </c>
      <c r="B603">
        <v>43539.3125</v>
      </c>
      <c r="C603">
        <v>43167</v>
      </c>
      <c r="D603">
        <v>44687</v>
      </c>
      <c r="E603">
        <v>44207</v>
      </c>
      <c r="F603">
        <v>43977</v>
      </c>
      <c r="G603">
        <v>44125</v>
      </c>
      <c r="H603">
        <v>45004</v>
      </c>
      <c r="I603">
        <v>43167</v>
      </c>
      <c r="J603">
        <v>43987</v>
      </c>
      <c r="L603" s="1" t="str">
        <f t="shared" si="109"/>
        <v>26SEP2022:02:00:00</v>
      </c>
      <c r="M603">
        <v>2</v>
      </c>
      <c r="N603">
        <f t="shared" si="103"/>
        <v>-372.3125</v>
      </c>
      <c r="O603">
        <f t="shared" si="110"/>
        <v>-372.3125</v>
      </c>
      <c r="P603" t="str">
        <f t="shared" si="111"/>
        <v/>
      </c>
      <c r="Q603">
        <f t="shared" si="112"/>
        <v>1</v>
      </c>
      <c r="R603" t="str">
        <f t="shared" si="113"/>
        <v/>
      </c>
      <c r="S603">
        <f t="shared" si="104"/>
        <v>0.85511800398777538</v>
      </c>
      <c r="V603">
        <v>2</v>
      </c>
      <c r="W603">
        <f t="shared" si="105"/>
        <v>-372.3125</v>
      </c>
      <c r="X603" t="str">
        <f t="shared" si="106"/>
        <v/>
      </c>
      <c r="Y603">
        <f t="shared" si="107"/>
        <v>1</v>
      </c>
      <c r="Z603" t="str">
        <f t="shared" si="108"/>
        <v/>
      </c>
    </row>
    <row r="604" spans="1:26" x14ac:dyDescent="0.25">
      <c r="A604" t="s">
        <v>653</v>
      </c>
      <c r="B604">
        <v>42216.25</v>
      </c>
      <c r="C604">
        <v>41247</v>
      </c>
      <c r="D604">
        <v>43212</v>
      </c>
      <c r="E604">
        <v>42884</v>
      </c>
      <c r="F604">
        <v>42073</v>
      </c>
      <c r="G604">
        <v>42175</v>
      </c>
      <c r="H604">
        <v>43052</v>
      </c>
      <c r="I604">
        <v>41247</v>
      </c>
      <c r="J604">
        <v>42054</v>
      </c>
      <c r="L604" s="1" t="str">
        <f t="shared" si="109"/>
        <v>26SEP2022:03:00:00</v>
      </c>
      <c r="M604">
        <v>3</v>
      </c>
      <c r="N604">
        <f t="shared" si="103"/>
        <v>-969.25</v>
      </c>
      <c r="O604">
        <f t="shared" si="110"/>
        <v>-969.25</v>
      </c>
      <c r="P604" t="str">
        <f t="shared" si="111"/>
        <v/>
      </c>
      <c r="Q604">
        <f t="shared" si="112"/>
        <v>1</v>
      </c>
      <c r="R604" t="str">
        <f t="shared" si="113"/>
        <v/>
      </c>
      <c r="S604">
        <f t="shared" si="104"/>
        <v>2.295916856660646</v>
      </c>
      <c r="V604">
        <v>3</v>
      </c>
      <c r="W604">
        <f t="shared" si="105"/>
        <v>-969.25</v>
      </c>
      <c r="X604" t="str">
        <f t="shared" si="106"/>
        <v/>
      </c>
      <c r="Y604">
        <f t="shared" si="107"/>
        <v>1</v>
      </c>
      <c r="Z604" t="str">
        <f t="shared" si="108"/>
        <v/>
      </c>
    </row>
    <row r="605" spans="1:26" x14ac:dyDescent="0.25">
      <c r="A605" t="s">
        <v>654</v>
      </c>
      <c r="B605">
        <v>41486.578125</v>
      </c>
      <c r="C605">
        <v>40361</v>
      </c>
      <c r="D605">
        <v>42333</v>
      </c>
      <c r="E605">
        <v>42072</v>
      </c>
      <c r="F605">
        <v>41265</v>
      </c>
      <c r="G605">
        <v>41389</v>
      </c>
      <c r="H605">
        <v>42228</v>
      </c>
      <c r="I605">
        <v>40361</v>
      </c>
      <c r="J605">
        <v>41220</v>
      </c>
      <c r="L605" s="1" t="str">
        <f t="shared" si="109"/>
        <v>26SEP2022:04:00:00</v>
      </c>
      <c r="M605">
        <v>4</v>
      </c>
      <c r="N605">
        <f t="shared" si="103"/>
        <v>-1125.578125</v>
      </c>
      <c r="O605">
        <f t="shared" si="110"/>
        <v>-1125.578125</v>
      </c>
      <c r="P605" t="str">
        <f t="shared" si="111"/>
        <v/>
      </c>
      <c r="Q605">
        <f t="shared" si="112"/>
        <v>1</v>
      </c>
      <c r="R605" t="str">
        <f t="shared" si="113"/>
        <v/>
      </c>
      <c r="S605">
        <f t="shared" si="104"/>
        <v>2.713113917490634</v>
      </c>
      <c r="V605">
        <v>4</v>
      </c>
      <c r="W605">
        <f t="shared" si="105"/>
        <v>-1125.578125</v>
      </c>
      <c r="X605" t="str">
        <f t="shared" si="106"/>
        <v/>
      </c>
      <c r="Y605">
        <f t="shared" si="107"/>
        <v>1</v>
      </c>
      <c r="Z605" t="str">
        <f t="shared" si="108"/>
        <v/>
      </c>
    </row>
    <row r="606" spans="1:26" x14ac:dyDescent="0.25">
      <c r="A606" t="s">
        <v>655</v>
      </c>
      <c r="B606">
        <v>41312.082030999998</v>
      </c>
      <c r="C606">
        <v>40228</v>
      </c>
      <c r="D606">
        <v>41955</v>
      </c>
      <c r="E606">
        <v>41745</v>
      </c>
      <c r="F606">
        <v>41199</v>
      </c>
      <c r="G606">
        <v>41308</v>
      </c>
      <c r="H606">
        <v>42088</v>
      </c>
      <c r="I606">
        <v>40228</v>
      </c>
      <c r="J606">
        <v>41108</v>
      </c>
      <c r="L606" s="1" t="str">
        <f t="shared" si="109"/>
        <v>26SEP2022:05:00:00</v>
      </c>
      <c r="M606">
        <v>5</v>
      </c>
      <c r="N606">
        <f t="shared" si="103"/>
        <v>-1084.0820309999981</v>
      </c>
      <c r="O606">
        <f t="shared" si="110"/>
        <v>-1084.0820309999981</v>
      </c>
      <c r="P606" t="str">
        <f t="shared" si="111"/>
        <v/>
      </c>
      <c r="Q606">
        <f t="shared" si="112"/>
        <v>1</v>
      </c>
      <c r="R606" t="str">
        <f t="shared" si="113"/>
        <v/>
      </c>
      <c r="S606">
        <f t="shared" si="104"/>
        <v>2.6241282881519226</v>
      </c>
      <c r="V606">
        <v>5</v>
      </c>
      <c r="W606">
        <f t="shared" si="105"/>
        <v>-1084.0820309999981</v>
      </c>
      <c r="X606" t="str">
        <f t="shared" si="106"/>
        <v/>
      </c>
      <c r="Y606">
        <f t="shared" si="107"/>
        <v>1</v>
      </c>
      <c r="Z606" t="str">
        <f t="shared" si="108"/>
        <v/>
      </c>
    </row>
    <row r="607" spans="1:26" x14ac:dyDescent="0.25">
      <c r="A607" t="s">
        <v>656</v>
      </c>
      <c r="B607">
        <v>42294.339844000002</v>
      </c>
      <c r="C607">
        <v>41241</v>
      </c>
      <c r="D607">
        <v>42767</v>
      </c>
      <c r="E607">
        <v>42497</v>
      </c>
      <c r="F607">
        <v>42220</v>
      </c>
      <c r="G607">
        <v>42307</v>
      </c>
      <c r="H607">
        <v>42996</v>
      </c>
      <c r="I607">
        <v>41241</v>
      </c>
      <c r="J607">
        <v>42093</v>
      </c>
      <c r="L607" s="1" t="str">
        <f t="shared" si="109"/>
        <v>26SEP2022:06:00:00</v>
      </c>
      <c r="M607">
        <v>6</v>
      </c>
      <c r="N607">
        <f t="shared" si="103"/>
        <v>-1053.3398440000019</v>
      </c>
      <c r="O607">
        <f t="shared" si="110"/>
        <v>-1053.3398440000019</v>
      </c>
      <c r="P607" t="str">
        <f t="shared" si="111"/>
        <v/>
      </c>
      <c r="Q607">
        <f t="shared" si="112"/>
        <v>1</v>
      </c>
      <c r="R607" t="str">
        <f t="shared" si="113"/>
        <v/>
      </c>
      <c r="S607">
        <f t="shared" si="104"/>
        <v>2.4904983690138662</v>
      </c>
      <c r="V607">
        <v>6</v>
      </c>
      <c r="W607">
        <f t="shared" si="105"/>
        <v>-1053.3398440000019</v>
      </c>
      <c r="X607" t="str">
        <f t="shared" si="106"/>
        <v/>
      </c>
      <c r="Y607">
        <f t="shared" si="107"/>
        <v>1</v>
      </c>
      <c r="Z607" t="str">
        <f t="shared" si="108"/>
        <v/>
      </c>
    </row>
    <row r="608" spans="1:26" x14ac:dyDescent="0.25">
      <c r="A608" t="s">
        <v>657</v>
      </c>
      <c r="B608">
        <v>44368.863280999998</v>
      </c>
      <c r="C608">
        <v>43332</v>
      </c>
      <c r="D608">
        <v>44253</v>
      </c>
      <c r="E608">
        <v>44264</v>
      </c>
      <c r="F608">
        <v>44109</v>
      </c>
      <c r="G608">
        <v>44150</v>
      </c>
      <c r="H608">
        <v>44719</v>
      </c>
      <c r="I608">
        <v>43332</v>
      </c>
      <c r="J608">
        <v>44000</v>
      </c>
      <c r="L608" s="1" t="str">
        <f t="shared" si="109"/>
        <v>26SEP2022:07:00:00</v>
      </c>
      <c r="M608">
        <v>7</v>
      </c>
      <c r="N608">
        <f t="shared" si="103"/>
        <v>-1036.8632809999981</v>
      </c>
      <c r="O608">
        <f t="shared" si="110"/>
        <v>-1036.8632809999981</v>
      </c>
      <c r="P608" t="str">
        <f t="shared" si="111"/>
        <v/>
      </c>
      <c r="Q608">
        <f t="shared" si="112"/>
        <v>1</v>
      </c>
      <c r="R608" t="str">
        <f t="shared" si="113"/>
        <v/>
      </c>
      <c r="S608">
        <f t="shared" si="104"/>
        <v>2.3369164867561807</v>
      </c>
      <c r="V608">
        <v>7</v>
      </c>
      <c r="W608">
        <f t="shared" si="105"/>
        <v>-1036.8632809999981</v>
      </c>
      <c r="X608" t="str">
        <f t="shared" si="106"/>
        <v/>
      </c>
      <c r="Y608">
        <f t="shared" si="107"/>
        <v>1</v>
      </c>
      <c r="Z608" t="str">
        <f t="shared" si="108"/>
        <v/>
      </c>
    </row>
    <row r="609" spans="1:26" x14ac:dyDescent="0.25">
      <c r="A609" t="s">
        <v>658</v>
      </c>
      <c r="B609">
        <v>44837.515625</v>
      </c>
      <c r="C609">
        <v>44008</v>
      </c>
      <c r="D609">
        <v>45090</v>
      </c>
      <c r="E609">
        <v>44685</v>
      </c>
      <c r="F609">
        <v>44816</v>
      </c>
      <c r="G609">
        <v>44847</v>
      </c>
      <c r="H609">
        <v>45310</v>
      </c>
      <c r="I609">
        <v>44008</v>
      </c>
      <c r="J609">
        <v>44665</v>
      </c>
      <c r="L609" s="1" t="str">
        <f t="shared" si="109"/>
        <v>26SEP2022:08:00:00</v>
      </c>
      <c r="M609">
        <v>8</v>
      </c>
      <c r="N609">
        <f t="shared" si="103"/>
        <v>-829.515625</v>
      </c>
      <c r="O609">
        <f t="shared" si="110"/>
        <v>-829.515625</v>
      </c>
      <c r="P609" t="str">
        <f t="shared" si="111"/>
        <v/>
      </c>
      <c r="Q609">
        <f t="shared" si="112"/>
        <v>1</v>
      </c>
      <c r="R609" t="str">
        <f t="shared" si="113"/>
        <v/>
      </c>
      <c r="S609">
        <f t="shared" si="104"/>
        <v>1.8500481425814947</v>
      </c>
      <c r="V609">
        <v>8</v>
      </c>
      <c r="W609">
        <f t="shared" si="105"/>
        <v>-829.515625</v>
      </c>
      <c r="X609" t="str">
        <f t="shared" si="106"/>
        <v/>
      </c>
      <c r="Y609">
        <f t="shared" si="107"/>
        <v>1</v>
      </c>
      <c r="Z609" t="str">
        <f t="shared" si="108"/>
        <v/>
      </c>
    </row>
    <row r="610" spans="1:26" x14ac:dyDescent="0.25">
      <c r="A610" t="s">
        <v>659</v>
      </c>
      <c r="B610">
        <v>45467.289062999997</v>
      </c>
      <c r="C610">
        <v>45260</v>
      </c>
      <c r="D610">
        <v>46526</v>
      </c>
      <c r="E610">
        <v>46073</v>
      </c>
      <c r="F610">
        <v>46017</v>
      </c>
      <c r="G610">
        <v>46087</v>
      </c>
      <c r="H610">
        <v>46563</v>
      </c>
      <c r="I610">
        <v>45260</v>
      </c>
      <c r="J610">
        <v>45906</v>
      </c>
      <c r="L610" s="1" t="str">
        <f t="shared" si="109"/>
        <v>26SEP2022:09:00:00</v>
      </c>
      <c r="M610">
        <v>9</v>
      </c>
      <c r="N610">
        <f t="shared" ref="N610:N673" si="114">C610-B610</f>
        <v>-207.28906299999653</v>
      </c>
      <c r="O610">
        <f t="shared" si="110"/>
        <v>-207.28906299999653</v>
      </c>
      <c r="P610" t="str">
        <f t="shared" si="111"/>
        <v/>
      </c>
      <c r="Q610">
        <f t="shared" si="112"/>
        <v>1</v>
      </c>
      <c r="R610" t="str">
        <f t="shared" si="113"/>
        <v/>
      </c>
      <c r="S610">
        <f t="shared" ref="S610:S673" si="115">ABS((B610-C610)/B610)*100</f>
        <v>0.45590812047926244</v>
      </c>
      <c r="V610">
        <v>9</v>
      </c>
      <c r="W610">
        <f t="shared" ref="W610:W673" si="116">O610</f>
        <v>-207.28906299999653</v>
      </c>
      <c r="X610" t="str">
        <f t="shared" ref="X610:X673" si="117">P610</f>
        <v/>
      </c>
      <c r="Y610">
        <f t="shared" ref="Y610:Y673" si="118">Q610</f>
        <v>1</v>
      </c>
      <c r="Z610" t="str">
        <f t="shared" ref="Z610:Z673" si="119">R610</f>
        <v/>
      </c>
    </row>
    <row r="611" spans="1:26" x14ac:dyDescent="0.25">
      <c r="A611" t="s">
        <v>660</v>
      </c>
      <c r="B611">
        <v>48129.535155999998</v>
      </c>
      <c r="C611">
        <v>48160</v>
      </c>
      <c r="D611">
        <v>49218</v>
      </c>
      <c r="E611">
        <v>48891</v>
      </c>
      <c r="F611">
        <v>48922</v>
      </c>
      <c r="G611">
        <v>49003</v>
      </c>
      <c r="H611">
        <v>49508</v>
      </c>
      <c r="I611">
        <v>48160</v>
      </c>
      <c r="J611">
        <v>48822</v>
      </c>
      <c r="L611" s="1" t="str">
        <f t="shared" si="109"/>
        <v>26SEP2022:10:00:00</v>
      </c>
      <c r="M611">
        <v>10</v>
      </c>
      <c r="N611">
        <f t="shared" si="114"/>
        <v>30.464844000001904</v>
      </c>
      <c r="O611" t="str">
        <f t="shared" si="110"/>
        <v/>
      </c>
      <c r="P611">
        <f t="shared" si="111"/>
        <v>30.464844000001904</v>
      </c>
      <c r="Q611" t="str">
        <f t="shared" si="112"/>
        <v/>
      </c>
      <c r="R611">
        <f t="shared" si="113"/>
        <v>1</v>
      </c>
      <c r="S611">
        <f t="shared" si="115"/>
        <v>6.3297606970974557E-2</v>
      </c>
      <c r="V611">
        <v>10</v>
      </c>
      <c r="W611" t="str">
        <f t="shared" si="116"/>
        <v/>
      </c>
      <c r="X611">
        <f t="shared" si="117"/>
        <v>30.464844000001904</v>
      </c>
      <c r="Y611" t="str">
        <f t="shared" si="118"/>
        <v/>
      </c>
      <c r="Z611">
        <f t="shared" si="119"/>
        <v>1</v>
      </c>
    </row>
    <row r="612" spans="1:26" x14ac:dyDescent="0.25">
      <c r="A612" t="s">
        <v>661</v>
      </c>
      <c r="B612">
        <v>50826.726562999997</v>
      </c>
      <c r="C612">
        <v>51668</v>
      </c>
      <c r="D612">
        <v>52247</v>
      </c>
      <c r="E612">
        <v>51915</v>
      </c>
      <c r="F612">
        <v>52052</v>
      </c>
      <c r="G612">
        <v>52167</v>
      </c>
      <c r="H612">
        <v>52711</v>
      </c>
      <c r="I612">
        <v>51668</v>
      </c>
      <c r="J612">
        <v>52111</v>
      </c>
      <c r="L612" s="1" t="str">
        <f t="shared" si="109"/>
        <v>26SEP2022:11:00:00</v>
      </c>
      <c r="M612">
        <v>11</v>
      </c>
      <c r="N612">
        <f t="shared" si="114"/>
        <v>841.27343700000347</v>
      </c>
      <c r="O612" t="str">
        <f t="shared" si="110"/>
        <v/>
      </c>
      <c r="P612">
        <f t="shared" si="111"/>
        <v>841.27343700000347</v>
      </c>
      <c r="Q612" t="str">
        <f t="shared" si="112"/>
        <v/>
      </c>
      <c r="R612">
        <f t="shared" si="113"/>
        <v>1</v>
      </c>
      <c r="S612">
        <f t="shared" si="115"/>
        <v>1.6551792607718707</v>
      </c>
      <c r="V612">
        <v>11</v>
      </c>
      <c r="W612" t="str">
        <f t="shared" si="116"/>
        <v/>
      </c>
      <c r="X612">
        <f t="shared" si="117"/>
        <v>841.27343700000347</v>
      </c>
      <c r="Y612" t="str">
        <f t="shared" si="118"/>
        <v/>
      </c>
      <c r="Z612">
        <f t="shared" si="119"/>
        <v>1</v>
      </c>
    </row>
    <row r="613" spans="1:26" x14ac:dyDescent="0.25">
      <c r="A613" t="s">
        <v>662</v>
      </c>
      <c r="B613">
        <v>53749.328125</v>
      </c>
      <c r="C613">
        <v>55107</v>
      </c>
      <c r="D613">
        <v>55464</v>
      </c>
      <c r="E613">
        <v>55148</v>
      </c>
      <c r="F613">
        <v>55267</v>
      </c>
      <c r="G613">
        <v>55395</v>
      </c>
      <c r="H613">
        <v>55939</v>
      </c>
      <c r="I613">
        <v>55107</v>
      </c>
      <c r="J613">
        <v>55411</v>
      </c>
      <c r="L613" s="1" t="str">
        <f t="shared" si="109"/>
        <v>26SEP2022:12:00:00</v>
      </c>
      <c r="M613">
        <v>12</v>
      </c>
      <c r="N613">
        <f t="shared" si="114"/>
        <v>1357.671875</v>
      </c>
      <c r="O613" t="str">
        <f t="shared" si="110"/>
        <v/>
      </c>
      <c r="P613">
        <f t="shared" si="111"/>
        <v>1357.671875</v>
      </c>
      <c r="Q613" t="str">
        <f t="shared" si="112"/>
        <v/>
      </c>
      <c r="R613">
        <f t="shared" si="113"/>
        <v>1</v>
      </c>
      <c r="S613">
        <f t="shared" si="115"/>
        <v>2.5259327369499096</v>
      </c>
      <c r="V613">
        <v>12</v>
      </c>
      <c r="W613" t="str">
        <f t="shared" si="116"/>
        <v/>
      </c>
      <c r="X613">
        <f t="shared" si="117"/>
        <v>1357.671875</v>
      </c>
      <c r="Y613" t="str">
        <f t="shared" si="118"/>
        <v/>
      </c>
      <c r="Z613">
        <f t="shared" si="119"/>
        <v>1</v>
      </c>
    </row>
    <row r="614" spans="1:26" x14ac:dyDescent="0.25">
      <c r="A614" t="s">
        <v>663</v>
      </c>
      <c r="B614">
        <v>56537.960937999997</v>
      </c>
      <c r="C614">
        <v>58161</v>
      </c>
      <c r="D614">
        <v>58970</v>
      </c>
      <c r="E614">
        <v>58272</v>
      </c>
      <c r="F614">
        <v>58124</v>
      </c>
      <c r="G614">
        <v>58317</v>
      </c>
      <c r="H614">
        <v>58832</v>
      </c>
      <c r="I614">
        <v>58161</v>
      </c>
      <c r="J614">
        <v>58362</v>
      </c>
      <c r="L614" s="1" t="str">
        <f t="shared" si="109"/>
        <v>26SEP2022:13:00:00</v>
      </c>
      <c r="M614">
        <v>13</v>
      </c>
      <c r="N614">
        <f t="shared" si="114"/>
        <v>1623.0390620000035</v>
      </c>
      <c r="O614" t="str">
        <f t="shared" si="110"/>
        <v/>
      </c>
      <c r="P614">
        <f t="shared" si="111"/>
        <v>1623.0390620000035</v>
      </c>
      <c r="Q614" t="str">
        <f t="shared" si="112"/>
        <v/>
      </c>
      <c r="R614">
        <f t="shared" si="113"/>
        <v>1</v>
      </c>
      <c r="S614">
        <f t="shared" si="115"/>
        <v>2.8707067518403107</v>
      </c>
      <c r="V614">
        <v>13</v>
      </c>
      <c r="W614" t="str">
        <f t="shared" si="116"/>
        <v/>
      </c>
      <c r="X614">
        <f t="shared" si="117"/>
        <v>1623.0390620000035</v>
      </c>
      <c r="Y614" t="str">
        <f t="shared" si="118"/>
        <v/>
      </c>
      <c r="Z614">
        <f t="shared" si="119"/>
        <v>1</v>
      </c>
    </row>
    <row r="615" spans="1:26" x14ac:dyDescent="0.25">
      <c r="A615" t="s">
        <v>664</v>
      </c>
      <c r="B615">
        <v>59462.226562999997</v>
      </c>
      <c r="C615">
        <v>60939</v>
      </c>
      <c r="D615">
        <v>61890</v>
      </c>
      <c r="E615">
        <v>60987</v>
      </c>
      <c r="F615">
        <v>60624</v>
      </c>
      <c r="G615">
        <v>60838</v>
      </c>
      <c r="H615">
        <v>61324</v>
      </c>
      <c r="I615">
        <v>60939</v>
      </c>
      <c r="J615">
        <v>60963</v>
      </c>
      <c r="L615" s="1" t="str">
        <f t="shared" si="109"/>
        <v>26SEP2022:14:00:00</v>
      </c>
      <c r="M615">
        <v>14</v>
      </c>
      <c r="N615">
        <f t="shared" si="114"/>
        <v>1476.7734370000035</v>
      </c>
      <c r="O615" t="str">
        <f t="shared" si="110"/>
        <v/>
      </c>
      <c r="P615">
        <f t="shared" si="111"/>
        <v>1476.7734370000035</v>
      </c>
      <c r="Q615" t="str">
        <f t="shared" si="112"/>
        <v/>
      </c>
      <c r="R615">
        <f t="shared" si="113"/>
        <v>1</v>
      </c>
      <c r="S615">
        <f t="shared" si="115"/>
        <v>2.4835488382450124</v>
      </c>
      <c r="V615">
        <v>14</v>
      </c>
      <c r="W615" t="str">
        <f t="shared" si="116"/>
        <v/>
      </c>
      <c r="X615">
        <f t="shared" si="117"/>
        <v>1476.7734370000035</v>
      </c>
      <c r="Y615" t="str">
        <f t="shared" si="118"/>
        <v/>
      </c>
      <c r="Z615">
        <f t="shared" si="119"/>
        <v>1</v>
      </c>
    </row>
    <row r="616" spans="1:26" x14ac:dyDescent="0.25">
      <c r="A616" t="s">
        <v>665</v>
      </c>
      <c r="B616">
        <v>61587.488280999998</v>
      </c>
      <c r="C616">
        <v>62967</v>
      </c>
      <c r="D616">
        <v>63719</v>
      </c>
      <c r="E616">
        <v>62440</v>
      </c>
      <c r="F616">
        <v>62498</v>
      </c>
      <c r="G616">
        <v>62707</v>
      </c>
      <c r="H616">
        <v>63185</v>
      </c>
      <c r="I616">
        <v>62967</v>
      </c>
      <c r="J616">
        <v>62886</v>
      </c>
      <c r="L616" s="1" t="str">
        <f t="shared" si="109"/>
        <v>26SEP2022:15:00:00</v>
      </c>
      <c r="M616">
        <v>15</v>
      </c>
      <c r="N616">
        <f t="shared" si="114"/>
        <v>1379.5117190000019</v>
      </c>
      <c r="O616" t="str">
        <f t="shared" si="110"/>
        <v/>
      </c>
      <c r="P616">
        <f t="shared" si="111"/>
        <v>1379.5117190000019</v>
      </c>
      <c r="Q616" t="str">
        <f t="shared" si="112"/>
        <v/>
      </c>
      <c r="R616">
        <f t="shared" si="113"/>
        <v>1</v>
      </c>
      <c r="S616">
        <f t="shared" si="115"/>
        <v>2.2399220320624558</v>
      </c>
      <c r="V616">
        <v>15</v>
      </c>
      <c r="W616" t="str">
        <f t="shared" si="116"/>
        <v/>
      </c>
      <c r="X616">
        <f t="shared" si="117"/>
        <v>1379.5117190000019</v>
      </c>
      <c r="Y616" t="str">
        <f t="shared" si="118"/>
        <v/>
      </c>
      <c r="Z616">
        <f t="shared" si="119"/>
        <v>1</v>
      </c>
    </row>
    <row r="617" spans="1:26" x14ac:dyDescent="0.25">
      <c r="A617" t="s">
        <v>666</v>
      </c>
      <c r="B617">
        <v>63133.945312999997</v>
      </c>
      <c r="C617">
        <v>64202</v>
      </c>
      <c r="D617">
        <v>64621</v>
      </c>
      <c r="E617">
        <v>63396</v>
      </c>
      <c r="F617">
        <v>63738</v>
      </c>
      <c r="G617">
        <v>63910</v>
      </c>
      <c r="H617">
        <v>64359</v>
      </c>
      <c r="I617">
        <v>64202</v>
      </c>
      <c r="J617">
        <v>64099</v>
      </c>
      <c r="L617" s="1" t="str">
        <f t="shared" si="109"/>
        <v>26SEP2022:16:00:00</v>
      </c>
      <c r="M617">
        <v>16</v>
      </c>
      <c r="N617">
        <f t="shared" si="114"/>
        <v>1068.0546870000035</v>
      </c>
      <c r="O617" t="str">
        <f t="shared" si="110"/>
        <v/>
      </c>
      <c r="P617">
        <f t="shared" si="111"/>
        <v>1068.0546870000035</v>
      </c>
      <c r="Q617" t="str">
        <f t="shared" si="112"/>
        <v/>
      </c>
      <c r="R617">
        <f t="shared" si="113"/>
        <v>1</v>
      </c>
      <c r="S617">
        <f t="shared" si="115"/>
        <v>1.6917280897065667</v>
      </c>
      <c r="V617">
        <v>16</v>
      </c>
      <c r="W617" t="str">
        <f t="shared" si="116"/>
        <v/>
      </c>
      <c r="X617">
        <f t="shared" si="117"/>
        <v>1068.0546870000035</v>
      </c>
      <c r="Y617" t="str">
        <f t="shared" si="118"/>
        <v/>
      </c>
      <c r="Z617">
        <f t="shared" si="119"/>
        <v>1</v>
      </c>
    </row>
    <row r="618" spans="1:26" x14ac:dyDescent="0.25">
      <c r="A618" t="s">
        <v>667</v>
      </c>
      <c r="B618">
        <v>63786.375</v>
      </c>
      <c r="C618">
        <v>64584</v>
      </c>
      <c r="D618">
        <v>64838</v>
      </c>
      <c r="E618">
        <v>63389</v>
      </c>
      <c r="F618">
        <v>64256</v>
      </c>
      <c r="G618">
        <v>64365</v>
      </c>
      <c r="H618">
        <v>64820</v>
      </c>
      <c r="I618">
        <v>64584</v>
      </c>
      <c r="J618">
        <v>64539</v>
      </c>
      <c r="L618" s="1" t="str">
        <f t="shared" si="109"/>
        <v>26SEP2022:17:00:00</v>
      </c>
      <c r="M618">
        <v>17</v>
      </c>
      <c r="N618">
        <f t="shared" si="114"/>
        <v>797.625</v>
      </c>
      <c r="O618" t="str">
        <f t="shared" si="110"/>
        <v/>
      </c>
      <c r="P618">
        <f t="shared" si="111"/>
        <v>797.625</v>
      </c>
      <c r="Q618" t="str">
        <f t="shared" si="112"/>
        <v/>
      </c>
      <c r="R618">
        <f t="shared" si="113"/>
        <v>1</v>
      </c>
      <c r="S618">
        <f t="shared" si="115"/>
        <v>1.2504629711282385</v>
      </c>
      <c r="V618">
        <v>17</v>
      </c>
      <c r="W618" t="str">
        <f t="shared" si="116"/>
        <v/>
      </c>
      <c r="X618">
        <f t="shared" si="117"/>
        <v>797.625</v>
      </c>
      <c r="Y618" t="str">
        <f t="shared" si="118"/>
        <v/>
      </c>
      <c r="Z618">
        <f t="shared" si="119"/>
        <v>1</v>
      </c>
    </row>
    <row r="619" spans="1:26" x14ac:dyDescent="0.25">
      <c r="A619" t="s">
        <v>668</v>
      </c>
      <c r="B619">
        <v>63096.511719000002</v>
      </c>
      <c r="C619">
        <v>63811</v>
      </c>
      <c r="D619">
        <v>63860</v>
      </c>
      <c r="E619">
        <v>62167</v>
      </c>
      <c r="F619">
        <v>63593</v>
      </c>
      <c r="G619">
        <v>63629</v>
      </c>
      <c r="H619">
        <v>64149</v>
      </c>
      <c r="I619">
        <v>63811</v>
      </c>
      <c r="J619">
        <v>63817</v>
      </c>
      <c r="L619" s="1" t="str">
        <f t="shared" si="109"/>
        <v>26SEP2022:18:00:00</v>
      </c>
      <c r="M619">
        <v>18</v>
      </c>
      <c r="N619">
        <f t="shared" si="114"/>
        <v>714.4882809999981</v>
      </c>
      <c r="O619" t="str">
        <f t="shared" si="110"/>
        <v/>
      </c>
      <c r="P619">
        <f t="shared" si="111"/>
        <v>714.4882809999981</v>
      </c>
      <c r="Q619" t="str">
        <f t="shared" si="112"/>
        <v/>
      </c>
      <c r="R619">
        <f t="shared" si="113"/>
        <v>1</v>
      </c>
      <c r="S619">
        <f t="shared" si="115"/>
        <v>1.1323736630353958</v>
      </c>
      <c r="V619">
        <v>18</v>
      </c>
      <c r="W619" t="str">
        <f t="shared" si="116"/>
        <v/>
      </c>
      <c r="X619">
        <f t="shared" si="117"/>
        <v>714.4882809999981</v>
      </c>
      <c r="Y619" t="str">
        <f t="shared" si="118"/>
        <v/>
      </c>
      <c r="Z619">
        <f t="shared" si="119"/>
        <v>1</v>
      </c>
    </row>
    <row r="620" spans="1:26" x14ac:dyDescent="0.25">
      <c r="A620" t="s">
        <v>669</v>
      </c>
      <c r="B620">
        <v>60806.882812999997</v>
      </c>
      <c r="C620">
        <v>61640</v>
      </c>
      <c r="D620">
        <v>61950</v>
      </c>
      <c r="E620">
        <v>60208</v>
      </c>
      <c r="F620">
        <v>61628</v>
      </c>
      <c r="G620">
        <v>61621</v>
      </c>
      <c r="H620">
        <v>62263</v>
      </c>
      <c r="I620">
        <v>61640</v>
      </c>
      <c r="J620">
        <v>61789</v>
      </c>
      <c r="L620" s="1" t="str">
        <f t="shared" si="109"/>
        <v>26SEP2022:19:00:00</v>
      </c>
      <c r="M620">
        <v>19</v>
      </c>
      <c r="N620">
        <f t="shared" si="114"/>
        <v>833.11718700000347</v>
      </c>
      <c r="O620" t="str">
        <f t="shared" si="110"/>
        <v/>
      </c>
      <c r="P620">
        <f t="shared" si="111"/>
        <v>833.11718700000347</v>
      </c>
      <c r="Q620" t="str">
        <f t="shared" si="112"/>
        <v/>
      </c>
      <c r="R620">
        <f t="shared" si="113"/>
        <v>1</v>
      </c>
      <c r="S620">
        <f t="shared" si="115"/>
        <v>1.370103429840495</v>
      </c>
      <c r="V620">
        <v>19</v>
      </c>
      <c r="W620" t="str">
        <f t="shared" si="116"/>
        <v/>
      </c>
      <c r="X620">
        <f t="shared" si="117"/>
        <v>833.11718700000347</v>
      </c>
      <c r="Y620" t="str">
        <f t="shared" si="118"/>
        <v/>
      </c>
      <c r="Z620">
        <f t="shared" si="119"/>
        <v>1</v>
      </c>
    </row>
    <row r="621" spans="1:26" x14ac:dyDescent="0.25">
      <c r="A621" t="s">
        <v>670</v>
      </c>
      <c r="B621">
        <v>58142.273437999997</v>
      </c>
      <c r="C621">
        <v>59015</v>
      </c>
      <c r="D621">
        <v>59458</v>
      </c>
      <c r="E621">
        <v>57962</v>
      </c>
      <c r="F621">
        <v>58941</v>
      </c>
      <c r="G621">
        <v>58920</v>
      </c>
      <c r="H621">
        <v>59636</v>
      </c>
      <c r="I621">
        <v>59015</v>
      </c>
      <c r="J621">
        <v>59135</v>
      </c>
      <c r="L621" s="1" t="str">
        <f t="shared" si="109"/>
        <v>26SEP2022:20:00:00</v>
      </c>
      <c r="M621">
        <v>20</v>
      </c>
      <c r="N621">
        <f t="shared" si="114"/>
        <v>872.72656200000347</v>
      </c>
      <c r="O621" t="str">
        <f t="shared" si="110"/>
        <v/>
      </c>
      <c r="P621">
        <f t="shared" si="111"/>
        <v>872.72656200000347</v>
      </c>
      <c r="Q621" t="str">
        <f t="shared" si="112"/>
        <v/>
      </c>
      <c r="R621">
        <f t="shared" si="113"/>
        <v>1</v>
      </c>
      <c r="S621">
        <f t="shared" si="115"/>
        <v>1.5010189839422694</v>
      </c>
      <c r="V621">
        <v>20</v>
      </c>
      <c r="W621" t="str">
        <f t="shared" si="116"/>
        <v/>
      </c>
      <c r="X621">
        <f t="shared" si="117"/>
        <v>872.72656200000347</v>
      </c>
      <c r="Y621" t="str">
        <f t="shared" si="118"/>
        <v/>
      </c>
      <c r="Z621">
        <f t="shared" si="119"/>
        <v>1</v>
      </c>
    </row>
    <row r="622" spans="1:26" x14ac:dyDescent="0.25">
      <c r="A622" t="s">
        <v>671</v>
      </c>
      <c r="B622">
        <v>55610.207030999998</v>
      </c>
      <c r="C622">
        <v>56861</v>
      </c>
      <c r="D622">
        <v>57735</v>
      </c>
      <c r="E622">
        <v>56239</v>
      </c>
      <c r="F622">
        <v>56905</v>
      </c>
      <c r="G622">
        <v>56871</v>
      </c>
      <c r="H622">
        <v>57576</v>
      </c>
      <c r="I622">
        <v>56861</v>
      </c>
      <c r="J622">
        <v>57049</v>
      </c>
      <c r="L622" s="1" t="str">
        <f t="shared" si="109"/>
        <v>26SEP2022:21:00:00</v>
      </c>
      <c r="M622">
        <v>21</v>
      </c>
      <c r="N622">
        <f t="shared" si="114"/>
        <v>1250.7929690000019</v>
      </c>
      <c r="O622" t="str">
        <f t="shared" si="110"/>
        <v/>
      </c>
      <c r="P622">
        <f t="shared" si="111"/>
        <v>1250.7929690000019</v>
      </c>
      <c r="Q622" t="str">
        <f t="shared" si="112"/>
        <v/>
      </c>
      <c r="R622">
        <f t="shared" si="113"/>
        <v>1</v>
      </c>
      <c r="S622">
        <f t="shared" si="115"/>
        <v>2.2492147319335554</v>
      </c>
      <c r="V622">
        <v>21</v>
      </c>
      <c r="W622" t="str">
        <f t="shared" si="116"/>
        <v/>
      </c>
      <c r="X622">
        <f t="shared" si="117"/>
        <v>1250.7929690000019</v>
      </c>
      <c r="Y622" t="str">
        <f t="shared" si="118"/>
        <v/>
      </c>
      <c r="Z622">
        <f t="shared" si="119"/>
        <v>1</v>
      </c>
    </row>
    <row r="623" spans="1:26" x14ac:dyDescent="0.25">
      <c r="A623" t="s">
        <v>672</v>
      </c>
      <c r="B623">
        <v>52333.890625</v>
      </c>
      <c r="C623">
        <v>53756</v>
      </c>
      <c r="D623">
        <v>54552</v>
      </c>
      <c r="E623">
        <v>53217</v>
      </c>
      <c r="F623">
        <v>54028</v>
      </c>
      <c r="G623">
        <v>53985</v>
      </c>
      <c r="H623">
        <v>54688</v>
      </c>
      <c r="I623">
        <v>53756</v>
      </c>
      <c r="J623">
        <v>54087</v>
      </c>
      <c r="L623" s="1" t="str">
        <f t="shared" si="109"/>
        <v>26SEP2022:22:00:00</v>
      </c>
      <c r="M623">
        <v>22</v>
      </c>
      <c r="N623">
        <f t="shared" si="114"/>
        <v>1422.109375</v>
      </c>
      <c r="O623" t="str">
        <f t="shared" si="110"/>
        <v/>
      </c>
      <c r="P623">
        <f t="shared" si="111"/>
        <v>1422.109375</v>
      </c>
      <c r="Q623" t="str">
        <f t="shared" si="112"/>
        <v/>
      </c>
      <c r="R623">
        <f t="shared" si="113"/>
        <v>1</v>
      </c>
      <c r="S623">
        <f t="shared" si="115"/>
        <v>2.717377512003007</v>
      </c>
      <c r="V623">
        <v>22</v>
      </c>
      <c r="W623" t="str">
        <f t="shared" si="116"/>
        <v/>
      </c>
      <c r="X623">
        <f t="shared" si="117"/>
        <v>1422.109375</v>
      </c>
      <c r="Y623" t="str">
        <f t="shared" si="118"/>
        <v/>
      </c>
      <c r="Z623">
        <f t="shared" si="119"/>
        <v>1</v>
      </c>
    </row>
    <row r="624" spans="1:26" x14ac:dyDescent="0.25">
      <c r="A624" t="s">
        <v>673</v>
      </c>
      <c r="B624">
        <v>48122.703125</v>
      </c>
      <c r="C624">
        <v>49756</v>
      </c>
      <c r="D624">
        <v>50287</v>
      </c>
      <c r="E624">
        <v>49215</v>
      </c>
      <c r="F624">
        <v>50064</v>
      </c>
      <c r="G624">
        <v>50046</v>
      </c>
      <c r="H624">
        <v>50684</v>
      </c>
      <c r="I624">
        <v>49756</v>
      </c>
      <c r="J624">
        <v>50107</v>
      </c>
      <c r="L624" s="1" t="str">
        <f t="shared" si="109"/>
        <v>26SEP2022:23:00:00</v>
      </c>
      <c r="M624">
        <v>23</v>
      </c>
      <c r="N624">
        <f t="shared" si="114"/>
        <v>1633.296875</v>
      </c>
      <c r="O624" t="str">
        <f t="shared" si="110"/>
        <v/>
      </c>
      <c r="P624">
        <f t="shared" si="111"/>
        <v>1633.296875</v>
      </c>
      <c r="Q624" t="str">
        <f t="shared" si="112"/>
        <v/>
      </c>
      <c r="R624">
        <f t="shared" si="113"/>
        <v>1</v>
      </c>
      <c r="S624">
        <f t="shared" si="115"/>
        <v>3.3940256239502338</v>
      </c>
      <c r="V624">
        <v>23</v>
      </c>
      <c r="W624" t="str">
        <f t="shared" si="116"/>
        <v/>
      </c>
      <c r="X624">
        <f t="shared" si="117"/>
        <v>1633.296875</v>
      </c>
      <c r="Y624" t="str">
        <f t="shared" si="118"/>
        <v/>
      </c>
      <c r="Z624">
        <f t="shared" si="119"/>
        <v>1</v>
      </c>
    </row>
    <row r="625" spans="1:26" x14ac:dyDescent="0.25">
      <c r="A625" t="s">
        <v>674</v>
      </c>
      <c r="B625">
        <v>44109.757812999997</v>
      </c>
      <c r="C625">
        <v>45816</v>
      </c>
      <c r="D625">
        <v>46377</v>
      </c>
      <c r="E625">
        <v>45381</v>
      </c>
      <c r="F625">
        <v>46127</v>
      </c>
      <c r="G625">
        <v>46126</v>
      </c>
      <c r="H625">
        <v>46750</v>
      </c>
      <c r="I625">
        <v>45816</v>
      </c>
      <c r="J625">
        <v>46173</v>
      </c>
      <c r="L625" s="1" t="str">
        <f t="shared" si="109"/>
        <v>27SEP2022:00:00:00</v>
      </c>
      <c r="M625">
        <v>24</v>
      </c>
      <c r="N625">
        <f t="shared" si="114"/>
        <v>1706.2421870000035</v>
      </c>
      <c r="O625" t="str">
        <f t="shared" si="110"/>
        <v/>
      </c>
      <c r="P625">
        <f t="shared" si="111"/>
        <v>1706.2421870000035</v>
      </c>
      <c r="Q625" t="str">
        <f t="shared" si="112"/>
        <v/>
      </c>
      <c r="R625">
        <f t="shared" si="113"/>
        <v>1</v>
      </c>
      <c r="S625">
        <f t="shared" si="115"/>
        <v>3.8681740086479031</v>
      </c>
      <c r="V625">
        <v>24</v>
      </c>
      <c r="W625" t="str">
        <f t="shared" si="116"/>
        <v/>
      </c>
      <c r="X625">
        <f t="shared" si="117"/>
        <v>1706.2421870000035</v>
      </c>
      <c r="Y625" t="str">
        <f t="shared" si="118"/>
        <v/>
      </c>
      <c r="Z625">
        <f t="shared" si="119"/>
        <v>1</v>
      </c>
    </row>
    <row r="626" spans="1:26" x14ac:dyDescent="0.25">
      <c r="A626" t="s">
        <v>675</v>
      </c>
      <c r="B626">
        <v>40912.824219000002</v>
      </c>
      <c r="C626">
        <v>43401</v>
      </c>
      <c r="D626">
        <v>43591</v>
      </c>
      <c r="E626">
        <v>42485</v>
      </c>
      <c r="F626">
        <v>42562</v>
      </c>
      <c r="G626">
        <v>42833</v>
      </c>
      <c r="H626">
        <v>43401</v>
      </c>
      <c r="I626">
        <v>41866</v>
      </c>
      <c r="J626">
        <v>42596</v>
      </c>
      <c r="L626" s="1" t="str">
        <f t="shared" si="109"/>
        <v>27SEP2022:01:00:00</v>
      </c>
      <c r="M626">
        <v>1</v>
      </c>
      <c r="N626">
        <f t="shared" si="114"/>
        <v>2488.1757809999981</v>
      </c>
      <c r="O626" t="str">
        <f t="shared" si="110"/>
        <v/>
      </c>
      <c r="P626">
        <f t="shared" si="111"/>
        <v>2488.1757809999981</v>
      </c>
      <c r="Q626" t="str">
        <f t="shared" si="112"/>
        <v/>
      </c>
      <c r="R626">
        <f t="shared" si="113"/>
        <v>1</v>
      </c>
      <c r="S626">
        <f t="shared" si="115"/>
        <v>6.0816524610503038</v>
      </c>
      <c r="V626">
        <v>1</v>
      </c>
      <c r="W626" t="str">
        <f t="shared" si="116"/>
        <v/>
      </c>
      <c r="X626">
        <f t="shared" si="117"/>
        <v>2488.1757809999981</v>
      </c>
      <c r="Y626" t="str">
        <f t="shared" si="118"/>
        <v/>
      </c>
      <c r="Z626">
        <f t="shared" si="119"/>
        <v>1</v>
      </c>
    </row>
    <row r="627" spans="1:26" x14ac:dyDescent="0.25">
      <c r="A627" t="s">
        <v>676</v>
      </c>
      <c r="B627">
        <v>38487.992187999997</v>
      </c>
      <c r="C627">
        <v>40819</v>
      </c>
      <c r="D627">
        <v>41097</v>
      </c>
      <c r="E627">
        <v>40457</v>
      </c>
      <c r="F627">
        <v>40021</v>
      </c>
      <c r="G627">
        <v>40263</v>
      </c>
      <c r="H627">
        <v>40819</v>
      </c>
      <c r="I627">
        <v>39308</v>
      </c>
      <c r="J627">
        <v>40032</v>
      </c>
      <c r="L627" s="1" t="str">
        <f t="shared" si="109"/>
        <v>27SEP2022:02:00:00</v>
      </c>
      <c r="M627">
        <v>2</v>
      </c>
      <c r="N627">
        <f t="shared" si="114"/>
        <v>2331.0078120000035</v>
      </c>
      <c r="O627" t="str">
        <f t="shared" si="110"/>
        <v/>
      </c>
      <c r="P627">
        <f t="shared" si="111"/>
        <v>2331.0078120000035</v>
      </c>
      <c r="Q627" t="str">
        <f t="shared" si="112"/>
        <v/>
      </c>
      <c r="R627">
        <f t="shared" si="113"/>
        <v>1</v>
      </c>
      <c r="S627">
        <f t="shared" si="115"/>
        <v>6.0564547005046894</v>
      </c>
      <c r="V627">
        <v>2</v>
      </c>
      <c r="W627" t="str">
        <f t="shared" si="116"/>
        <v/>
      </c>
      <c r="X627">
        <f t="shared" si="117"/>
        <v>2331.0078120000035</v>
      </c>
      <c r="Y627" t="str">
        <f t="shared" si="118"/>
        <v/>
      </c>
      <c r="Z627">
        <f t="shared" si="119"/>
        <v>1</v>
      </c>
    </row>
    <row r="628" spans="1:26" x14ac:dyDescent="0.25">
      <c r="A628" t="s">
        <v>677</v>
      </c>
      <c r="B628">
        <v>37262.820312999997</v>
      </c>
      <c r="C628">
        <v>38851</v>
      </c>
      <c r="D628">
        <v>39269</v>
      </c>
      <c r="E628">
        <v>38797</v>
      </c>
      <c r="F628">
        <v>38089</v>
      </c>
      <c r="G628">
        <v>38300</v>
      </c>
      <c r="H628">
        <v>38851</v>
      </c>
      <c r="I628">
        <v>37337</v>
      </c>
      <c r="J628">
        <v>38069</v>
      </c>
      <c r="L628" s="1" t="str">
        <f t="shared" si="109"/>
        <v>27SEP2022:03:00:00</v>
      </c>
      <c r="M628">
        <v>3</v>
      </c>
      <c r="N628">
        <f t="shared" si="114"/>
        <v>1588.1796870000035</v>
      </c>
      <c r="O628" t="str">
        <f t="shared" si="110"/>
        <v/>
      </c>
      <c r="P628">
        <f t="shared" si="111"/>
        <v>1588.1796870000035</v>
      </c>
      <c r="Q628" t="str">
        <f t="shared" si="112"/>
        <v/>
      </c>
      <c r="R628">
        <f t="shared" si="113"/>
        <v>1</v>
      </c>
      <c r="S628">
        <f t="shared" si="115"/>
        <v>4.2621027438600247</v>
      </c>
      <c r="V628">
        <v>3</v>
      </c>
      <c r="W628" t="str">
        <f t="shared" si="116"/>
        <v/>
      </c>
      <c r="X628">
        <f t="shared" si="117"/>
        <v>1588.1796870000035</v>
      </c>
      <c r="Y628" t="str">
        <f t="shared" si="118"/>
        <v/>
      </c>
      <c r="Z628">
        <f t="shared" si="119"/>
        <v>1</v>
      </c>
    </row>
    <row r="629" spans="1:26" x14ac:dyDescent="0.25">
      <c r="A629" t="s">
        <v>678</v>
      </c>
      <c r="B629">
        <v>36479.757812999997</v>
      </c>
      <c r="C629">
        <v>38093</v>
      </c>
      <c r="D629">
        <v>38284</v>
      </c>
      <c r="E629">
        <v>37966</v>
      </c>
      <c r="F629">
        <v>37425</v>
      </c>
      <c r="G629">
        <v>37624</v>
      </c>
      <c r="H629">
        <v>38093</v>
      </c>
      <c r="I629">
        <v>36533</v>
      </c>
      <c r="J629">
        <v>37329</v>
      </c>
      <c r="L629" s="1" t="str">
        <f t="shared" si="109"/>
        <v>27SEP2022:04:00:00</v>
      </c>
      <c r="M629">
        <v>4</v>
      </c>
      <c r="N629">
        <f t="shared" si="114"/>
        <v>1613.2421870000035</v>
      </c>
      <c r="O629" t="str">
        <f t="shared" si="110"/>
        <v/>
      </c>
      <c r="P629">
        <f t="shared" si="111"/>
        <v>1613.2421870000035</v>
      </c>
      <c r="Q629" t="str">
        <f t="shared" si="112"/>
        <v/>
      </c>
      <c r="R629">
        <f t="shared" si="113"/>
        <v>1</v>
      </c>
      <c r="S629">
        <f t="shared" si="115"/>
        <v>4.4222941261553697</v>
      </c>
      <c r="V629">
        <v>4</v>
      </c>
      <c r="W629" t="str">
        <f t="shared" si="116"/>
        <v/>
      </c>
      <c r="X629">
        <f t="shared" si="117"/>
        <v>1613.2421870000035</v>
      </c>
      <c r="Y629" t="str">
        <f t="shared" si="118"/>
        <v/>
      </c>
      <c r="Z629">
        <f t="shared" si="119"/>
        <v>1</v>
      </c>
    </row>
    <row r="630" spans="1:26" x14ac:dyDescent="0.25">
      <c r="A630" t="s">
        <v>679</v>
      </c>
      <c r="B630">
        <v>36262.226562999997</v>
      </c>
      <c r="C630">
        <v>38016</v>
      </c>
      <c r="D630">
        <v>37750</v>
      </c>
      <c r="E630">
        <v>37497</v>
      </c>
      <c r="F630">
        <v>37465</v>
      </c>
      <c r="G630">
        <v>37649</v>
      </c>
      <c r="H630">
        <v>38016</v>
      </c>
      <c r="I630">
        <v>36423</v>
      </c>
      <c r="J630">
        <v>37284</v>
      </c>
      <c r="L630" s="1" t="str">
        <f t="shared" si="109"/>
        <v>27SEP2022:05:00:00</v>
      </c>
      <c r="M630">
        <v>5</v>
      </c>
      <c r="N630">
        <f t="shared" si="114"/>
        <v>1753.7734370000035</v>
      </c>
      <c r="O630" t="str">
        <f t="shared" si="110"/>
        <v/>
      </c>
      <c r="P630">
        <f t="shared" si="111"/>
        <v>1753.7734370000035</v>
      </c>
      <c r="Q630" t="str">
        <f t="shared" si="112"/>
        <v/>
      </c>
      <c r="R630">
        <f t="shared" si="113"/>
        <v>1</v>
      </c>
      <c r="S630">
        <f t="shared" si="115"/>
        <v>4.8363644575246747</v>
      </c>
      <c r="V630">
        <v>5</v>
      </c>
      <c r="W630" t="str">
        <f t="shared" si="116"/>
        <v/>
      </c>
      <c r="X630">
        <f t="shared" si="117"/>
        <v>1753.7734370000035</v>
      </c>
      <c r="Y630" t="str">
        <f t="shared" si="118"/>
        <v/>
      </c>
      <c r="Z630">
        <f t="shared" si="119"/>
        <v>1</v>
      </c>
    </row>
    <row r="631" spans="1:26" x14ac:dyDescent="0.25">
      <c r="A631" t="s">
        <v>680</v>
      </c>
      <c r="B631">
        <v>37087.703125</v>
      </c>
      <c r="C631">
        <v>39047</v>
      </c>
      <c r="D631">
        <v>38408</v>
      </c>
      <c r="E631">
        <v>38094</v>
      </c>
      <c r="F631">
        <v>38673</v>
      </c>
      <c r="G631">
        <v>38821</v>
      </c>
      <c r="H631">
        <v>39047</v>
      </c>
      <c r="I631">
        <v>37428</v>
      </c>
      <c r="J631">
        <v>38368</v>
      </c>
      <c r="L631" s="1" t="str">
        <f t="shared" si="109"/>
        <v>27SEP2022:06:00:00</v>
      </c>
      <c r="M631">
        <v>6</v>
      </c>
      <c r="N631">
        <f t="shared" si="114"/>
        <v>1959.296875</v>
      </c>
      <c r="O631" t="str">
        <f t="shared" si="110"/>
        <v/>
      </c>
      <c r="P631">
        <f t="shared" si="111"/>
        <v>1959.296875</v>
      </c>
      <c r="Q631" t="str">
        <f t="shared" si="112"/>
        <v/>
      </c>
      <c r="R631">
        <f t="shared" si="113"/>
        <v>1</v>
      </c>
      <c r="S631">
        <f t="shared" si="115"/>
        <v>5.2828746724929463</v>
      </c>
      <c r="V631">
        <v>6</v>
      </c>
      <c r="W631" t="str">
        <f t="shared" si="116"/>
        <v/>
      </c>
      <c r="X631">
        <f t="shared" si="117"/>
        <v>1959.296875</v>
      </c>
      <c r="Y631" t="str">
        <f t="shared" si="118"/>
        <v/>
      </c>
      <c r="Z631">
        <f t="shared" si="119"/>
        <v>1</v>
      </c>
    </row>
    <row r="632" spans="1:26" x14ac:dyDescent="0.25">
      <c r="A632" t="s">
        <v>681</v>
      </c>
      <c r="B632">
        <v>39392.949219000002</v>
      </c>
      <c r="C632">
        <v>41009</v>
      </c>
      <c r="D632">
        <v>39945</v>
      </c>
      <c r="E632">
        <v>39662</v>
      </c>
      <c r="F632">
        <v>40850</v>
      </c>
      <c r="G632">
        <v>40941</v>
      </c>
      <c r="H632">
        <v>41009</v>
      </c>
      <c r="I632">
        <v>39603</v>
      </c>
      <c r="J632">
        <v>40476</v>
      </c>
      <c r="L632" s="1" t="str">
        <f t="shared" si="109"/>
        <v>27SEP2022:07:00:00</v>
      </c>
      <c r="M632">
        <v>7</v>
      </c>
      <c r="N632">
        <f t="shared" si="114"/>
        <v>1616.0507809999981</v>
      </c>
      <c r="O632" t="str">
        <f t="shared" si="110"/>
        <v/>
      </c>
      <c r="P632">
        <f t="shared" si="111"/>
        <v>1616.0507809999981</v>
      </c>
      <c r="Q632" t="str">
        <f t="shared" si="112"/>
        <v/>
      </c>
      <c r="R632">
        <f t="shared" si="113"/>
        <v>1</v>
      </c>
      <c r="S632">
        <f t="shared" si="115"/>
        <v>4.1023858660994712</v>
      </c>
      <c r="V632">
        <v>7</v>
      </c>
      <c r="W632" t="str">
        <f t="shared" si="116"/>
        <v/>
      </c>
      <c r="X632">
        <f t="shared" si="117"/>
        <v>1616.0507809999981</v>
      </c>
      <c r="Y632" t="str">
        <f t="shared" si="118"/>
        <v/>
      </c>
      <c r="Z632">
        <f t="shared" si="119"/>
        <v>1</v>
      </c>
    </row>
    <row r="633" spans="1:26" x14ac:dyDescent="0.25">
      <c r="A633" t="s">
        <v>682</v>
      </c>
      <c r="B633">
        <v>39998.550780999998</v>
      </c>
      <c r="C633">
        <v>41731</v>
      </c>
      <c r="D633">
        <v>40473</v>
      </c>
      <c r="E633">
        <v>40319</v>
      </c>
      <c r="F633">
        <v>41672</v>
      </c>
      <c r="G633">
        <v>41742</v>
      </c>
      <c r="H633">
        <v>41731</v>
      </c>
      <c r="I633">
        <v>40416</v>
      </c>
      <c r="J633">
        <v>41265</v>
      </c>
      <c r="L633" s="1" t="str">
        <f t="shared" si="109"/>
        <v>27SEP2022:08:00:00</v>
      </c>
      <c r="M633">
        <v>8</v>
      </c>
      <c r="N633">
        <f t="shared" si="114"/>
        <v>1732.4492190000019</v>
      </c>
      <c r="O633" t="str">
        <f t="shared" si="110"/>
        <v/>
      </c>
      <c r="P633">
        <f t="shared" si="111"/>
        <v>1732.4492190000019</v>
      </c>
      <c r="Q633" t="str">
        <f t="shared" si="112"/>
        <v/>
      </c>
      <c r="R633">
        <f t="shared" si="113"/>
        <v>1</v>
      </c>
      <c r="S633">
        <f t="shared" si="115"/>
        <v>4.3312799718307424</v>
      </c>
      <c r="V633">
        <v>8</v>
      </c>
      <c r="W633" t="str">
        <f t="shared" si="116"/>
        <v/>
      </c>
      <c r="X633">
        <f t="shared" si="117"/>
        <v>1732.4492190000019</v>
      </c>
      <c r="Y633" t="str">
        <f t="shared" si="118"/>
        <v/>
      </c>
      <c r="Z633">
        <f t="shared" si="119"/>
        <v>1</v>
      </c>
    </row>
    <row r="634" spans="1:26" x14ac:dyDescent="0.25">
      <c r="A634" t="s">
        <v>683</v>
      </c>
      <c r="B634">
        <v>40873.203125</v>
      </c>
      <c r="C634">
        <v>42803</v>
      </c>
      <c r="D634">
        <v>41853</v>
      </c>
      <c r="E634">
        <v>41699</v>
      </c>
      <c r="F634">
        <v>42566</v>
      </c>
      <c r="G634">
        <v>42711</v>
      </c>
      <c r="H634">
        <v>42803</v>
      </c>
      <c r="I634">
        <v>41544</v>
      </c>
      <c r="J634">
        <v>42304</v>
      </c>
      <c r="L634" s="1" t="str">
        <f t="shared" si="109"/>
        <v>27SEP2022:09:00:00</v>
      </c>
      <c r="M634">
        <v>9</v>
      </c>
      <c r="N634">
        <f t="shared" si="114"/>
        <v>1929.796875</v>
      </c>
      <c r="O634" t="str">
        <f t="shared" si="110"/>
        <v/>
      </c>
      <c r="P634">
        <f t="shared" si="111"/>
        <v>1929.796875</v>
      </c>
      <c r="Q634" t="str">
        <f t="shared" si="112"/>
        <v/>
      </c>
      <c r="R634">
        <f t="shared" si="113"/>
        <v>1</v>
      </c>
      <c r="S634">
        <f t="shared" si="115"/>
        <v>4.7214231512470919</v>
      </c>
      <c r="V634">
        <v>9</v>
      </c>
      <c r="W634" t="str">
        <f t="shared" si="116"/>
        <v/>
      </c>
      <c r="X634">
        <f t="shared" si="117"/>
        <v>1929.796875</v>
      </c>
      <c r="Y634" t="str">
        <f t="shared" si="118"/>
        <v/>
      </c>
      <c r="Z634">
        <f t="shared" si="119"/>
        <v>1</v>
      </c>
    </row>
    <row r="635" spans="1:26" x14ac:dyDescent="0.25">
      <c r="A635" t="s">
        <v>684</v>
      </c>
      <c r="B635">
        <v>42869.84375</v>
      </c>
      <c r="C635">
        <v>45366</v>
      </c>
      <c r="D635">
        <v>44643</v>
      </c>
      <c r="E635">
        <v>44547</v>
      </c>
      <c r="F635">
        <v>44782</v>
      </c>
      <c r="G635">
        <v>45054</v>
      </c>
      <c r="H635">
        <v>45366</v>
      </c>
      <c r="I635">
        <v>44050</v>
      </c>
      <c r="J635">
        <v>44740</v>
      </c>
      <c r="L635" s="1" t="str">
        <f t="shared" si="109"/>
        <v>27SEP2022:10:00:00</v>
      </c>
      <c r="M635">
        <v>10</v>
      </c>
      <c r="N635">
        <f t="shared" si="114"/>
        <v>2496.15625</v>
      </c>
      <c r="O635" t="str">
        <f t="shared" si="110"/>
        <v/>
      </c>
      <c r="P635">
        <f t="shared" si="111"/>
        <v>2496.15625</v>
      </c>
      <c r="Q635" t="str">
        <f t="shared" si="112"/>
        <v/>
      </c>
      <c r="R635">
        <f t="shared" si="113"/>
        <v>1</v>
      </c>
      <c r="S635">
        <f t="shared" si="115"/>
        <v>5.8226390199987605</v>
      </c>
      <c r="V635">
        <v>10</v>
      </c>
      <c r="W635" t="str">
        <f t="shared" si="116"/>
        <v/>
      </c>
      <c r="X635">
        <f t="shared" si="117"/>
        <v>2496.15625</v>
      </c>
      <c r="Y635" t="str">
        <f t="shared" si="118"/>
        <v/>
      </c>
      <c r="Z635">
        <f t="shared" si="119"/>
        <v>1</v>
      </c>
    </row>
    <row r="636" spans="1:26" x14ac:dyDescent="0.25">
      <c r="A636" t="s">
        <v>685</v>
      </c>
      <c r="B636">
        <v>45009.222655999998</v>
      </c>
      <c r="C636">
        <v>48254</v>
      </c>
      <c r="D636">
        <v>48019</v>
      </c>
      <c r="E636">
        <v>47897</v>
      </c>
      <c r="F636">
        <v>47352</v>
      </c>
      <c r="G636">
        <v>47746</v>
      </c>
      <c r="H636">
        <v>48254</v>
      </c>
      <c r="I636">
        <v>47159</v>
      </c>
      <c r="J636">
        <v>47609</v>
      </c>
      <c r="L636" s="1" t="str">
        <f t="shared" si="109"/>
        <v>27SEP2022:11:00:00</v>
      </c>
      <c r="M636">
        <v>11</v>
      </c>
      <c r="N636">
        <f t="shared" si="114"/>
        <v>3244.7773440000019</v>
      </c>
      <c r="O636" t="str">
        <f t="shared" si="110"/>
        <v/>
      </c>
      <c r="P636">
        <f t="shared" si="111"/>
        <v>3244.7773440000019</v>
      </c>
      <c r="Q636" t="str">
        <f t="shared" si="112"/>
        <v/>
      </c>
      <c r="R636">
        <f t="shared" si="113"/>
        <v>1</v>
      </c>
      <c r="S636">
        <f t="shared" si="115"/>
        <v>7.209138822057513</v>
      </c>
      <c r="V636">
        <v>11</v>
      </c>
      <c r="W636" t="str">
        <f t="shared" si="116"/>
        <v/>
      </c>
      <c r="X636">
        <f t="shared" si="117"/>
        <v>3244.7773440000019</v>
      </c>
      <c r="Y636" t="str">
        <f t="shared" si="118"/>
        <v/>
      </c>
      <c r="Z636">
        <f t="shared" si="119"/>
        <v>1</v>
      </c>
    </row>
    <row r="637" spans="1:26" x14ac:dyDescent="0.25">
      <c r="A637" t="s">
        <v>686</v>
      </c>
      <c r="B637">
        <v>47708.636719000002</v>
      </c>
      <c r="C637">
        <v>51342</v>
      </c>
      <c r="D637">
        <v>51941</v>
      </c>
      <c r="E637">
        <v>51668</v>
      </c>
      <c r="F637">
        <v>50131</v>
      </c>
      <c r="G637">
        <v>50659</v>
      </c>
      <c r="H637">
        <v>51342</v>
      </c>
      <c r="I637">
        <v>50287</v>
      </c>
      <c r="J637">
        <v>50620</v>
      </c>
      <c r="L637" s="1" t="str">
        <f t="shared" si="109"/>
        <v>27SEP2022:12:00:00</v>
      </c>
      <c r="M637">
        <v>12</v>
      </c>
      <c r="N637">
        <f t="shared" si="114"/>
        <v>3633.3632809999981</v>
      </c>
      <c r="O637" t="str">
        <f t="shared" si="110"/>
        <v/>
      </c>
      <c r="P637">
        <f t="shared" si="111"/>
        <v>3633.3632809999981</v>
      </c>
      <c r="Q637" t="str">
        <f t="shared" si="112"/>
        <v/>
      </c>
      <c r="R637">
        <f t="shared" si="113"/>
        <v>1</v>
      </c>
      <c r="S637">
        <f t="shared" si="115"/>
        <v>7.6157348666242823</v>
      </c>
      <c r="V637">
        <v>12</v>
      </c>
      <c r="W637" t="str">
        <f t="shared" si="116"/>
        <v/>
      </c>
      <c r="X637">
        <f t="shared" si="117"/>
        <v>3633.3632809999981</v>
      </c>
      <c r="Y637" t="str">
        <f t="shared" si="118"/>
        <v/>
      </c>
      <c r="Z637">
        <f t="shared" si="119"/>
        <v>1</v>
      </c>
    </row>
    <row r="638" spans="1:26" x14ac:dyDescent="0.25">
      <c r="A638" t="s">
        <v>687</v>
      </c>
      <c r="B638">
        <v>50455.09375</v>
      </c>
      <c r="C638">
        <v>54330</v>
      </c>
      <c r="D638">
        <v>56009</v>
      </c>
      <c r="E638">
        <v>55383</v>
      </c>
      <c r="F638">
        <v>52819</v>
      </c>
      <c r="G638">
        <v>53488</v>
      </c>
      <c r="H638">
        <v>54330</v>
      </c>
      <c r="I638">
        <v>53070</v>
      </c>
      <c r="J638">
        <v>53452</v>
      </c>
      <c r="L638" s="1" t="str">
        <f t="shared" si="109"/>
        <v>27SEP2022:13:00:00</v>
      </c>
      <c r="M638">
        <v>13</v>
      </c>
      <c r="N638">
        <f t="shared" si="114"/>
        <v>3874.90625</v>
      </c>
      <c r="O638" t="str">
        <f t="shared" si="110"/>
        <v/>
      </c>
      <c r="P638">
        <f t="shared" si="111"/>
        <v>3874.90625</v>
      </c>
      <c r="Q638" t="str">
        <f t="shared" si="112"/>
        <v/>
      </c>
      <c r="R638">
        <f t="shared" si="113"/>
        <v>1</v>
      </c>
      <c r="S638">
        <f t="shared" si="115"/>
        <v>7.6799109108780517</v>
      </c>
      <c r="V638">
        <v>13</v>
      </c>
      <c r="W638" t="str">
        <f t="shared" si="116"/>
        <v/>
      </c>
      <c r="X638">
        <f t="shared" si="117"/>
        <v>3874.90625</v>
      </c>
      <c r="Y638" t="str">
        <f t="shared" si="118"/>
        <v/>
      </c>
      <c r="Z638">
        <f t="shared" si="119"/>
        <v>1</v>
      </c>
    </row>
    <row r="639" spans="1:26" x14ac:dyDescent="0.25">
      <c r="A639" t="s">
        <v>688</v>
      </c>
      <c r="B639">
        <v>53667.023437999997</v>
      </c>
      <c r="C639">
        <v>57044</v>
      </c>
      <c r="D639">
        <v>59599</v>
      </c>
      <c r="E639">
        <v>58494</v>
      </c>
      <c r="F639">
        <v>55342</v>
      </c>
      <c r="G639">
        <v>56112</v>
      </c>
      <c r="H639">
        <v>57044</v>
      </c>
      <c r="I639">
        <v>55707</v>
      </c>
      <c r="J639">
        <v>56088</v>
      </c>
      <c r="L639" s="1" t="str">
        <f t="shared" si="109"/>
        <v>27SEP2022:14:00:00</v>
      </c>
      <c r="M639">
        <v>14</v>
      </c>
      <c r="N639">
        <f t="shared" si="114"/>
        <v>3376.9765620000035</v>
      </c>
      <c r="O639" t="str">
        <f t="shared" si="110"/>
        <v/>
      </c>
      <c r="P639">
        <f t="shared" si="111"/>
        <v>3376.9765620000035</v>
      </c>
      <c r="Q639" t="str">
        <f t="shared" si="112"/>
        <v/>
      </c>
      <c r="R639">
        <f t="shared" si="113"/>
        <v>1</v>
      </c>
      <c r="S639">
        <f t="shared" si="115"/>
        <v>6.2924610788249318</v>
      </c>
      <c r="V639">
        <v>14</v>
      </c>
      <c r="W639" t="str">
        <f t="shared" si="116"/>
        <v/>
      </c>
      <c r="X639">
        <f t="shared" si="117"/>
        <v>3376.9765620000035</v>
      </c>
      <c r="Y639" t="str">
        <f t="shared" si="118"/>
        <v/>
      </c>
      <c r="Z639">
        <f t="shared" si="119"/>
        <v>1</v>
      </c>
    </row>
    <row r="640" spans="1:26" x14ac:dyDescent="0.25">
      <c r="A640" t="s">
        <v>689</v>
      </c>
      <c r="B640">
        <v>56368.378905999998</v>
      </c>
      <c r="C640">
        <v>59266</v>
      </c>
      <c r="D640">
        <v>61923</v>
      </c>
      <c r="E640">
        <v>60688</v>
      </c>
      <c r="F640">
        <v>57455</v>
      </c>
      <c r="G640">
        <v>58310</v>
      </c>
      <c r="H640">
        <v>59266</v>
      </c>
      <c r="I640">
        <v>57863</v>
      </c>
      <c r="J640">
        <v>58264</v>
      </c>
      <c r="L640" s="1" t="str">
        <f t="shared" si="109"/>
        <v>27SEP2022:15:00:00</v>
      </c>
      <c r="M640">
        <v>15</v>
      </c>
      <c r="N640">
        <f t="shared" si="114"/>
        <v>2897.6210940000019</v>
      </c>
      <c r="O640" t="str">
        <f t="shared" si="110"/>
        <v/>
      </c>
      <c r="P640">
        <f t="shared" si="111"/>
        <v>2897.6210940000019</v>
      </c>
      <c r="Q640" t="str">
        <f t="shared" si="112"/>
        <v/>
      </c>
      <c r="R640">
        <f t="shared" si="113"/>
        <v>1</v>
      </c>
      <c r="S640">
        <f t="shared" si="115"/>
        <v>5.1405081186245916</v>
      </c>
      <c r="V640">
        <v>15</v>
      </c>
      <c r="W640" t="str">
        <f t="shared" si="116"/>
        <v/>
      </c>
      <c r="X640">
        <f t="shared" si="117"/>
        <v>2897.6210940000019</v>
      </c>
      <c r="Y640" t="str">
        <f t="shared" si="118"/>
        <v/>
      </c>
      <c r="Z640">
        <f t="shared" si="119"/>
        <v>1</v>
      </c>
    </row>
    <row r="641" spans="1:26" x14ac:dyDescent="0.25">
      <c r="A641" t="s">
        <v>690</v>
      </c>
      <c r="B641">
        <v>58561.695312999997</v>
      </c>
      <c r="C641">
        <v>60917</v>
      </c>
      <c r="D641">
        <v>63061</v>
      </c>
      <c r="E641">
        <v>62038</v>
      </c>
      <c r="F641">
        <v>59080</v>
      </c>
      <c r="G641">
        <v>59974</v>
      </c>
      <c r="H641">
        <v>60917</v>
      </c>
      <c r="I641">
        <v>59411</v>
      </c>
      <c r="J641">
        <v>59878</v>
      </c>
      <c r="L641" s="1" t="str">
        <f t="shared" si="109"/>
        <v>27SEP2022:16:00:00</v>
      </c>
      <c r="M641">
        <v>16</v>
      </c>
      <c r="N641">
        <f t="shared" si="114"/>
        <v>2355.3046870000035</v>
      </c>
      <c r="O641" t="str">
        <f t="shared" si="110"/>
        <v/>
      </c>
      <c r="P641">
        <f t="shared" si="111"/>
        <v>2355.3046870000035</v>
      </c>
      <c r="Q641" t="str">
        <f t="shared" si="112"/>
        <v/>
      </c>
      <c r="R641">
        <f t="shared" si="113"/>
        <v>1</v>
      </c>
      <c r="S641">
        <f t="shared" si="115"/>
        <v>4.0219202576212885</v>
      </c>
      <c r="V641">
        <v>16</v>
      </c>
      <c r="W641" t="str">
        <f t="shared" si="116"/>
        <v/>
      </c>
      <c r="X641">
        <f t="shared" si="117"/>
        <v>2355.3046870000035</v>
      </c>
      <c r="Y641" t="str">
        <f t="shared" si="118"/>
        <v/>
      </c>
      <c r="Z641">
        <f t="shared" si="119"/>
        <v>1</v>
      </c>
    </row>
    <row r="642" spans="1:26" x14ac:dyDescent="0.25">
      <c r="A642" t="s">
        <v>691</v>
      </c>
      <c r="B642">
        <v>59990.882812999997</v>
      </c>
      <c r="C642">
        <v>61827</v>
      </c>
      <c r="D642">
        <v>63495</v>
      </c>
      <c r="E642">
        <v>62154</v>
      </c>
      <c r="F642">
        <v>60071</v>
      </c>
      <c r="G642">
        <v>60951</v>
      </c>
      <c r="H642">
        <v>61827</v>
      </c>
      <c r="I642">
        <v>60186</v>
      </c>
      <c r="J642">
        <v>60770</v>
      </c>
      <c r="L642" s="1" t="str">
        <f t="shared" si="109"/>
        <v>27SEP2022:17:00:00</v>
      </c>
      <c r="M642">
        <v>17</v>
      </c>
      <c r="N642">
        <f t="shared" si="114"/>
        <v>1836.1171870000035</v>
      </c>
      <c r="O642" t="str">
        <f t="shared" si="110"/>
        <v/>
      </c>
      <c r="P642">
        <f t="shared" si="111"/>
        <v>1836.1171870000035</v>
      </c>
      <c r="Q642" t="str">
        <f t="shared" si="112"/>
        <v/>
      </c>
      <c r="R642">
        <f t="shared" si="113"/>
        <v>1</v>
      </c>
      <c r="S642">
        <f t="shared" si="115"/>
        <v>3.0606603885517716</v>
      </c>
      <c r="V642">
        <v>17</v>
      </c>
      <c r="W642" t="str">
        <f t="shared" si="116"/>
        <v/>
      </c>
      <c r="X642">
        <f t="shared" si="117"/>
        <v>1836.1171870000035</v>
      </c>
      <c r="Y642" t="str">
        <f t="shared" si="118"/>
        <v/>
      </c>
      <c r="Z642">
        <f t="shared" si="119"/>
        <v>1</v>
      </c>
    </row>
    <row r="643" spans="1:26" x14ac:dyDescent="0.25">
      <c r="A643" t="s">
        <v>692</v>
      </c>
      <c r="B643">
        <v>60207.417969000002</v>
      </c>
      <c r="C643">
        <v>61436</v>
      </c>
      <c r="D643">
        <v>63104</v>
      </c>
      <c r="E643">
        <v>61521</v>
      </c>
      <c r="F643">
        <v>59779</v>
      </c>
      <c r="G643">
        <v>60630</v>
      </c>
      <c r="H643">
        <v>61436</v>
      </c>
      <c r="I643">
        <v>59679</v>
      </c>
      <c r="J643">
        <v>60371</v>
      </c>
      <c r="L643" s="1" t="str">
        <f t="shared" ref="L643:L706" si="120">A643</f>
        <v>27SEP2022:18:00:00</v>
      </c>
      <c r="M643">
        <v>18</v>
      </c>
      <c r="N643">
        <f t="shared" si="114"/>
        <v>1228.5820309999981</v>
      </c>
      <c r="O643" t="str">
        <f t="shared" ref="O643:O706" si="121">IF(N643&lt;0,N643,"")</f>
        <v/>
      </c>
      <c r="P643">
        <f t="shared" ref="P643:P706" si="122">IF(N643&gt;0,N643,"")</f>
        <v>1228.5820309999981</v>
      </c>
      <c r="Q643" t="str">
        <f t="shared" ref="Q643:Q706" si="123">IF(O643&lt;0,1,"")</f>
        <v/>
      </c>
      <c r="R643">
        <f t="shared" ref="R643:R706" si="124">IF(AND(P643&gt;0,P643&lt;&gt;""),1,"")</f>
        <v>1</v>
      </c>
      <c r="S643">
        <f t="shared" si="115"/>
        <v>2.0405824937262356</v>
      </c>
      <c r="V643">
        <v>18</v>
      </c>
      <c r="W643" t="str">
        <f t="shared" si="116"/>
        <v/>
      </c>
      <c r="X643">
        <f t="shared" si="117"/>
        <v>1228.5820309999981</v>
      </c>
      <c r="Y643" t="str">
        <f t="shared" si="118"/>
        <v/>
      </c>
      <c r="Z643">
        <f t="shared" si="119"/>
        <v>1</v>
      </c>
    </row>
    <row r="644" spans="1:26" x14ac:dyDescent="0.25">
      <c r="A644" t="s">
        <v>693</v>
      </c>
      <c r="B644">
        <v>58258.65625</v>
      </c>
      <c r="C644">
        <v>59611</v>
      </c>
      <c r="D644">
        <v>60986</v>
      </c>
      <c r="E644">
        <v>59339</v>
      </c>
      <c r="F644">
        <v>58026</v>
      </c>
      <c r="G644">
        <v>58853</v>
      </c>
      <c r="H644">
        <v>59611</v>
      </c>
      <c r="I644">
        <v>57571</v>
      </c>
      <c r="J644">
        <v>58470</v>
      </c>
      <c r="L644" s="1" t="str">
        <f t="shared" si="120"/>
        <v>27SEP2022:19:00:00</v>
      </c>
      <c r="M644">
        <v>19</v>
      </c>
      <c r="N644">
        <f t="shared" si="114"/>
        <v>1352.34375</v>
      </c>
      <c r="O644" t="str">
        <f t="shared" si="121"/>
        <v/>
      </c>
      <c r="P644">
        <f t="shared" si="122"/>
        <v>1352.34375</v>
      </c>
      <c r="Q644" t="str">
        <f t="shared" si="123"/>
        <v/>
      </c>
      <c r="R644">
        <f t="shared" si="124"/>
        <v>1</v>
      </c>
      <c r="S644">
        <f t="shared" si="115"/>
        <v>2.3212752182213263</v>
      </c>
      <c r="V644">
        <v>19</v>
      </c>
      <c r="W644" t="str">
        <f t="shared" si="116"/>
        <v/>
      </c>
      <c r="X644">
        <f t="shared" si="117"/>
        <v>1352.34375</v>
      </c>
      <c r="Y644" t="str">
        <f t="shared" si="118"/>
        <v/>
      </c>
      <c r="Z644">
        <f t="shared" si="119"/>
        <v>1</v>
      </c>
    </row>
    <row r="645" spans="1:26" x14ac:dyDescent="0.25">
      <c r="A645" t="s">
        <v>694</v>
      </c>
      <c r="B645">
        <v>55580.828125</v>
      </c>
      <c r="C645">
        <v>56936</v>
      </c>
      <c r="D645">
        <v>58341</v>
      </c>
      <c r="E645">
        <v>57101</v>
      </c>
      <c r="F645">
        <v>55529</v>
      </c>
      <c r="G645">
        <v>56275</v>
      </c>
      <c r="H645">
        <v>56936</v>
      </c>
      <c r="I645">
        <v>55026</v>
      </c>
      <c r="J645">
        <v>55891</v>
      </c>
      <c r="L645" s="1" t="str">
        <f t="shared" si="120"/>
        <v>27SEP2022:20:00:00</v>
      </c>
      <c r="M645">
        <v>20</v>
      </c>
      <c r="N645">
        <f t="shared" si="114"/>
        <v>1355.171875</v>
      </c>
      <c r="O645" t="str">
        <f t="shared" si="121"/>
        <v/>
      </c>
      <c r="P645">
        <f t="shared" si="122"/>
        <v>1355.171875</v>
      </c>
      <c r="Q645" t="str">
        <f t="shared" si="123"/>
        <v/>
      </c>
      <c r="R645">
        <f t="shared" si="124"/>
        <v>1</v>
      </c>
      <c r="S645">
        <f t="shared" si="115"/>
        <v>2.4382002224800425</v>
      </c>
      <c r="V645">
        <v>20</v>
      </c>
      <c r="W645" t="str">
        <f t="shared" si="116"/>
        <v/>
      </c>
      <c r="X645">
        <f t="shared" si="117"/>
        <v>1355.171875</v>
      </c>
      <c r="Y645" t="str">
        <f t="shared" si="118"/>
        <v/>
      </c>
      <c r="Z645">
        <f t="shared" si="119"/>
        <v>1</v>
      </c>
    </row>
    <row r="646" spans="1:26" x14ac:dyDescent="0.25">
      <c r="A646" t="s">
        <v>695</v>
      </c>
      <c r="B646">
        <v>53624.035155999998</v>
      </c>
      <c r="C646">
        <v>54834</v>
      </c>
      <c r="D646">
        <v>56814</v>
      </c>
      <c r="E646">
        <v>55689</v>
      </c>
      <c r="F646">
        <v>53620</v>
      </c>
      <c r="G646">
        <v>54275</v>
      </c>
      <c r="H646">
        <v>54834</v>
      </c>
      <c r="I646">
        <v>53013</v>
      </c>
      <c r="J646">
        <v>53875</v>
      </c>
      <c r="L646" s="1" t="str">
        <f t="shared" si="120"/>
        <v>27SEP2022:21:00:00</v>
      </c>
      <c r="M646">
        <v>21</v>
      </c>
      <c r="N646">
        <f t="shared" si="114"/>
        <v>1209.9648440000019</v>
      </c>
      <c r="O646" t="str">
        <f t="shared" si="121"/>
        <v/>
      </c>
      <c r="P646">
        <f t="shared" si="122"/>
        <v>1209.9648440000019</v>
      </c>
      <c r="Q646" t="str">
        <f t="shared" si="123"/>
        <v/>
      </c>
      <c r="R646">
        <f t="shared" si="124"/>
        <v>1</v>
      </c>
      <c r="S646">
        <f t="shared" si="115"/>
        <v>2.2563852952879078</v>
      </c>
      <c r="V646">
        <v>21</v>
      </c>
      <c r="W646" t="str">
        <f t="shared" si="116"/>
        <v/>
      </c>
      <c r="X646">
        <f t="shared" si="117"/>
        <v>1209.9648440000019</v>
      </c>
      <c r="Y646" t="str">
        <f t="shared" si="118"/>
        <v/>
      </c>
      <c r="Z646">
        <f t="shared" si="119"/>
        <v>1</v>
      </c>
    </row>
    <row r="647" spans="1:26" x14ac:dyDescent="0.25">
      <c r="A647" t="s">
        <v>696</v>
      </c>
      <c r="B647">
        <v>50821.925780999998</v>
      </c>
      <c r="C647">
        <v>51984</v>
      </c>
      <c r="D647">
        <v>53945</v>
      </c>
      <c r="E647">
        <v>52949</v>
      </c>
      <c r="F647">
        <v>50886</v>
      </c>
      <c r="G647">
        <v>51496</v>
      </c>
      <c r="H647">
        <v>51984</v>
      </c>
      <c r="I647">
        <v>50178</v>
      </c>
      <c r="J647">
        <v>51065</v>
      </c>
      <c r="L647" s="1" t="str">
        <f t="shared" si="120"/>
        <v>27SEP2022:22:00:00</v>
      </c>
      <c r="M647">
        <v>22</v>
      </c>
      <c r="N647">
        <f t="shared" si="114"/>
        <v>1162.0742190000019</v>
      </c>
      <c r="O647" t="str">
        <f t="shared" si="121"/>
        <v/>
      </c>
      <c r="P647">
        <f t="shared" si="122"/>
        <v>1162.0742190000019</v>
      </c>
      <c r="Q647" t="str">
        <f t="shared" si="123"/>
        <v/>
      </c>
      <c r="R647">
        <f t="shared" si="124"/>
        <v>1</v>
      </c>
      <c r="S647">
        <f t="shared" si="115"/>
        <v>2.2865607730166899</v>
      </c>
      <c r="V647">
        <v>22</v>
      </c>
      <c r="W647" t="str">
        <f t="shared" si="116"/>
        <v/>
      </c>
      <c r="X647">
        <f t="shared" si="117"/>
        <v>1162.0742190000019</v>
      </c>
      <c r="Y647" t="str">
        <f t="shared" si="118"/>
        <v/>
      </c>
      <c r="Z647">
        <f t="shared" si="119"/>
        <v>1</v>
      </c>
    </row>
    <row r="648" spans="1:26" x14ac:dyDescent="0.25">
      <c r="A648" t="s">
        <v>697</v>
      </c>
      <c r="B648">
        <v>47447.824219000002</v>
      </c>
      <c r="C648">
        <v>48155</v>
      </c>
      <c r="D648">
        <v>49238</v>
      </c>
      <c r="E648">
        <v>48411</v>
      </c>
      <c r="F648">
        <v>47176</v>
      </c>
      <c r="G648">
        <v>47661</v>
      </c>
      <c r="H648">
        <v>48155</v>
      </c>
      <c r="I648">
        <v>46669</v>
      </c>
      <c r="J648">
        <v>47365</v>
      </c>
      <c r="L648" s="1" t="str">
        <f t="shared" si="120"/>
        <v>27SEP2022:23:00:00</v>
      </c>
      <c r="M648">
        <v>23</v>
      </c>
      <c r="N648">
        <f t="shared" si="114"/>
        <v>707.1757809999981</v>
      </c>
      <c r="O648" t="str">
        <f t="shared" si="121"/>
        <v/>
      </c>
      <c r="P648">
        <f t="shared" si="122"/>
        <v>707.1757809999981</v>
      </c>
      <c r="Q648" t="str">
        <f t="shared" si="123"/>
        <v/>
      </c>
      <c r="R648">
        <f t="shared" si="124"/>
        <v>1</v>
      </c>
      <c r="S648">
        <f t="shared" si="115"/>
        <v>1.4904282601789287</v>
      </c>
      <c r="V648">
        <v>23</v>
      </c>
      <c r="W648" t="str">
        <f t="shared" si="116"/>
        <v/>
      </c>
      <c r="X648">
        <f t="shared" si="117"/>
        <v>707.1757809999981</v>
      </c>
      <c r="Y648" t="str">
        <f t="shared" si="118"/>
        <v/>
      </c>
      <c r="Z648">
        <f t="shared" si="119"/>
        <v>1</v>
      </c>
    </row>
    <row r="649" spans="1:26" x14ac:dyDescent="0.25">
      <c r="A649" t="s">
        <v>698</v>
      </c>
      <c r="B649">
        <v>43830.582030999998</v>
      </c>
      <c r="C649">
        <v>44514</v>
      </c>
      <c r="D649">
        <v>45040</v>
      </c>
      <c r="E649">
        <v>44516</v>
      </c>
      <c r="F649">
        <v>43603</v>
      </c>
      <c r="G649">
        <v>43983</v>
      </c>
      <c r="H649">
        <v>44514</v>
      </c>
      <c r="I649">
        <v>43305</v>
      </c>
      <c r="J649">
        <v>43822</v>
      </c>
      <c r="L649" s="1" t="str">
        <f t="shared" si="120"/>
        <v>28SEP2022:00:00:00</v>
      </c>
      <c r="M649">
        <v>24</v>
      </c>
      <c r="N649">
        <f t="shared" si="114"/>
        <v>683.4179690000019</v>
      </c>
      <c r="O649" t="str">
        <f t="shared" si="121"/>
        <v/>
      </c>
      <c r="P649">
        <f t="shared" si="122"/>
        <v>683.4179690000019</v>
      </c>
      <c r="Q649" t="str">
        <f t="shared" si="123"/>
        <v/>
      </c>
      <c r="R649">
        <f t="shared" si="124"/>
        <v>1</v>
      </c>
      <c r="S649">
        <f t="shared" si="115"/>
        <v>1.5592263148973056</v>
      </c>
      <c r="V649">
        <v>24</v>
      </c>
      <c r="W649" t="str">
        <f t="shared" si="116"/>
        <v/>
      </c>
      <c r="X649">
        <f t="shared" si="117"/>
        <v>683.4179690000019</v>
      </c>
      <c r="Y649" t="str">
        <f t="shared" si="118"/>
        <v/>
      </c>
      <c r="Z649">
        <f t="shared" si="119"/>
        <v>1</v>
      </c>
    </row>
    <row r="650" spans="1:26" x14ac:dyDescent="0.25">
      <c r="A650" t="s">
        <v>699</v>
      </c>
      <c r="B650">
        <v>40651.496094000002</v>
      </c>
      <c r="C650">
        <v>41392</v>
      </c>
      <c r="D650">
        <v>41529</v>
      </c>
      <c r="E650">
        <v>40864</v>
      </c>
      <c r="F650">
        <v>40255</v>
      </c>
      <c r="G650">
        <v>40600</v>
      </c>
      <c r="H650">
        <v>41392</v>
      </c>
      <c r="I650">
        <v>40574</v>
      </c>
      <c r="J650">
        <v>40737</v>
      </c>
      <c r="L650" s="1" t="str">
        <f t="shared" si="120"/>
        <v>28SEP2022:01:00:00</v>
      </c>
      <c r="M650">
        <v>1</v>
      </c>
      <c r="N650">
        <f t="shared" si="114"/>
        <v>740.5039059999981</v>
      </c>
      <c r="O650" t="str">
        <f t="shared" si="121"/>
        <v/>
      </c>
      <c r="P650">
        <f t="shared" si="122"/>
        <v>740.5039059999981</v>
      </c>
      <c r="Q650" t="str">
        <f t="shared" si="123"/>
        <v/>
      </c>
      <c r="R650">
        <f t="shared" si="124"/>
        <v>1</v>
      </c>
      <c r="S650">
        <f t="shared" si="115"/>
        <v>1.8215907830002191</v>
      </c>
      <c r="V650">
        <v>1</v>
      </c>
      <c r="W650" t="str">
        <f t="shared" si="116"/>
        <v/>
      </c>
      <c r="X650">
        <f t="shared" si="117"/>
        <v>740.5039059999981</v>
      </c>
      <c r="Y650" t="str">
        <f t="shared" si="118"/>
        <v/>
      </c>
      <c r="Z650">
        <f t="shared" si="119"/>
        <v>1</v>
      </c>
    </row>
    <row r="651" spans="1:26" x14ac:dyDescent="0.25">
      <c r="A651" t="s">
        <v>700</v>
      </c>
      <c r="B651">
        <v>38620.898437999997</v>
      </c>
      <c r="C651">
        <v>39071</v>
      </c>
      <c r="D651">
        <v>38667</v>
      </c>
      <c r="E651">
        <v>38325</v>
      </c>
      <c r="F651">
        <v>37971</v>
      </c>
      <c r="G651">
        <v>38235</v>
      </c>
      <c r="H651">
        <v>39071</v>
      </c>
      <c r="I651">
        <v>38247</v>
      </c>
      <c r="J651">
        <v>38408</v>
      </c>
      <c r="L651" s="1" t="str">
        <f t="shared" si="120"/>
        <v>28SEP2022:02:00:00</v>
      </c>
      <c r="M651">
        <v>2</v>
      </c>
      <c r="N651">
        <f t="shared" si="114"/>
        <v>450.10156200000347</v>
      </c>
      <c r="O651" t="str">
        <f t="shared" si="121"/>
        <v/>
      </c>
      <c r="P651">
        <f t="shared" si="122"/>
        <v>450.10156200000347</v>
      </c>
      <c r="Q651" t="str">
        <f t="shared" si="123"/>
        <v/>
      </c>
      <c r="R651">
        <f t="shared" si="124"/>
        <v>1</v>
      </c>
      <c r="S651">
        <f t="shared" si="115"/>
        <v>1.1654352441400953</v>
      </c>
      <c r="V651">
        <v>2</v>
      </c>
      <c r="W651" t="str">
        <f t="shared" si="116"/>
        <v/>
      </c>
      <c r="X651">
        <f t="shared" si="117"/>
        <v>450.10156200000347</v>
      </c>
      <c r="Y651" t="str">
        <f t="shared" si="118"/>
        <v/>
      </c>
      <c r="Z651">
        <f t="shared" si="119"/>
        <v>1</v>
      </c>
    </row>
    <row r="652" spans="1:26" x14ac:dyDescent="0.25">
      <c r="A652" t="s">
        <v>701</v>
      </c>
      <c r="B652">
        <v>37347.046875</v>
      </c>
      <c r="C652">
        <v>37398</v>
      </c>
      <c r="D652">
        <v>37212</v>
      </c>
      <c r="E652">
        <v>37019</v>
      </c>
      <c r="F652">
        <v>36327</v>
      </c>
      <c r="G652">
        <v>36503</v>
      </c>
      <c r="H652">
        <v>37398</v>
      </c>
      <c r="I652">
        <v>36562</v>
      </c>
      <c r="J652">
        <v>36721</v>
      </c>
      <c r="L652" s="1" t="str">
        <f t="shared" si="120"/>
        <v>28SEP2022:03:00:00</v>
      </c>
      <c r="M652">
        <v>3</v>
      </c>
      <c r="N652">
        <f t="shared" si="114"/>
        <v>50.953125</v>
      </c>
      <c r="O652" t="str">
        <f t="shared" si="121"/>
        <v/>
      </c>
      <c r="P652">
        <f t="shared" si="122"/>
        <v>50.953125</v>
      </c>
      <c r="Q652" t="str">
        <f t="shared" si="123"/>
        <v/>
      </c>
      <c r="R652">
        <f t="shared" si="124"/>
        <v>1</v>
      </c>
      <c r="S652">
        <f t="shared" si="115"/>
        <v>0.13643146985768204</v>
      </c>
      <c r="V652">
        <v>3</v>
      </c>
      <c r="W652" t="str">
        <f t="shared" si="116"/>
        <v/>
      </c>
      <c r="X652">
        <f t="shared" si="117"/>
        <v>50.953125</v>
      </c>
      <c r="Y652" t="str">
        <f t="shared" si="118"/>
        <v/>
      </c>
      <c r="Z652">
        <f t="shared" si="119"/>
        <v>1</v>
      </c>
    </row>
    <row r="653" spans="1:26" x14ac:dyDescent="0.25">
      <c r="A653" t="s">
        <v>702</v>
      </c>
      <c r="B653">
        <v>36671.660155999998</v>
      </c>
      <c r="C653">
        <v>36669</v>
      </c>
      <c r="D653">
        <v>36293</v>
      </c>
      <c r="E653">
        <v>36265</v>
      </c>
      <c r="F653">
        <v>35712</v>
      </c>
      <c r="G653">
        <v>35892</v>
      </c>
      <c r="H653">
        <v>36669</v>
      </c>
      <c r="I653">
        <v>35771</v>
      </c>
      <c r="J653">
        <v>36017</v>
      </c>
      <c r="L653" s="1" t="str">
        <f t="shared" si="120"/>
        <v>28SEP2022:04:00:00</v>
      </c>
      <c r="M653">
        <v>4</v>
      </c>
      <c r="N653">
        <f t="shared" si="114"/>
        <v>-2.6601559999980964</v>
      </c>
      <c r="O653">
        <f t="shared" si="121"/>
        <v>-2.6601559999980964</v>
      </c>
      <c r="P653" t="str">
        <f t="shared" si="122"/>
        <v/>
      </c>
      <c r="Q653">
        <f t="shared" si="123"/>
        <v>1</v>
      </c>
      <c r="R653" t="str">
        <f t="shared" si="124"/>
        <v/>
      </c>
      <c r="S653">
        <f t="shared" si="115"/>
        <v>7.2539830176269167E-3</v>
      </c>
      <c r="V653">
        <v>4</v>
      </c>
      <c r="W653">
        <f t="shared" si="116"/>
        <v>-2.6601559999980964</v>
      </c>
      <c r="X653" t="str">
        <f t="shared" si="117"/>
        <v/>
      </c>
      <c r="Y653">
        <f t="shared" si="118"/>
        <v>1</v>
      </c>
      <c r="Z653" t="str">
        <f t="shared" si="119"/>
        <v/>
      </c>
    </row>
    <row r="654" spans="1:26" x14ac:dyDescent="0.25">
      <c r="A654" t="s">
        <v>703</v>
      </c>
      <c r="B654">
        <v>36418.078125</v>
      </c>
      <c r="C654">
        <v>36616</v>
      </c>
      <c r="D654">
        <v>35907</v>
      </c>
      <c r="E654">
        <v>35977</v>
      </c>
      <c r="F654">
        <v>35781</v>
      </c>
      <c r="G654">
        <v>35970</v>
      </c>
      <c r="H654">
        <v>36616</v>
      </c>
      <c r="I654">
        <v>35674</v>
      </c>
      <c r="J654">
        <v>35999</v>
      </c>
      <c r="L654" s="1" t="str">
        <f t="shared" si="120"/>
        <v>28SEP2022:05:00:00</v>
      </c>
      <c r="M654">
        <v>5</v>
      </c>
      <c r="N654">
        <f t="shared" si="114"/>
        <v>197.921875</v>
      </c>
      <c r="O654" t="str">
        <f t="shared" si="121"/>
        <v/>
      </c>
      <c r="P654">
        <f t="shared" si="122"/>
        <v>197.921875</v>
      </c>
      <c r="Q654" t="str">
        <f t="shared" si="123"/>
        <v/>
      </c>
      <c r="R654">
        <f t="shared" si="124"/>
        <v>1</v>
      </c>
      <c r="S654">
        <f t="shared" si="115"/>
        <v>0.54347149874482836</v>
      </c>
      <c r="V654">
        <v>5</v>
      </c>
      <c r="W654" t="str">
        <f t="shared" si="116"/>
        <v/>
      </c>
      <c r="X654">
        <f t="shared" si="117"/>
        <v>197.921875</v>
      </c>
      <c r="Y654" t="str">
        <f t="shared" si="118"/>
        <v/>
      </c>
      <c r="Z654">
        <f t="shared" si="119"/>
        <v>1</v>
      </c>
    </row>
    <row r="655" spans="1:26" x14ac:dyDescent="0.25">
      <c r="A655" t="s">
        <v>704</v>
      </c>
      <c r="B655">
        <v>37199.742187999997</v>
      </c>
      <c r="C655">
        <v>37680</v>
      </c>
      <c r="D655">
        <v>36626</v>
      </c>
      <c r="E655">
        <v>36776</v>
      </c>
      <c r="F655">
        <v>37021</v>
      </c>
      <c r="G655">
        <v>37194</v>
      </c>
      <c r="H655">
        <v>37680</v>
      </c>
      <c r="I655">
        <v>36691</v>
      </c>
      <c r="J655">
        <v>37114</v>
      </c>
      <c r="L655" s="1" t="str">
        <f t="shared" si="120"/>
        <v>28SEP2022:06:00:00</v>
      </c>
      <c r="M655">
        <v>6</v>
      </c>
      <c r="N655">
        <f t="shared" si="114"/>
        <v>480.25781200000347</v>
      </c>
      <c r="O655" t="str">
        <f t="shared" si="121"/>
        <v/>
      </c>
      <c r="P655">
        <f t="shared" si="122"/>
        <v>480.25781200000347</v>
      </c>
      <c r="Q655" t="str">
        <f t="shared" si="123"/>
        <v/>
      </c>
      <c r="R655">
        <f t="shared" si="124"/>
        <v>1</v>
      </c>
      <c r="S655">
        <f t="shared" si="115"/>
        <v>1.2910245710114798</v>
      </c>
      <c r="V655">
        <v>6</v>
      </c>
      <c r="W655" t="str">
        <f t="shared" si="116"/>
        <v/>
      </c>
      <c r="X655">
        <f t="shared" si="117"/>
        <v>480.25781200000347</v>
      </c>
      <c r="Y655" t="str">
        <f t="shared" si="118"/>
        <v/>
      </c>
      <c r="Z655">
        <f t="shared" si="119"/>
        <v>1</v>
      </c>
    </row>
    <row r="656" spans="1:26" x14ac:dyDescent="0.25">
      <c r="A656" t="s">
        <v>705</v>
      </c>
      <c r="B656">
        <v>39288.148437999997</v>
      </c>
      <c r="C656">
        <v>39665</v>
      </c>
      <c r="D656">
        <v>38503</v>
      </c>
      <c r="E656">
        <v>38561</v>
      </c>
      <c r="F656">
        <v>39283</v>
      </c>
      <c r="G656">
        <v>39373</v>
      </c>
      <c r="H656">
        <v>39665</v>
      </c>
      <c r="I656">
        <v>38869</v>
      </c>
      <c r="J656">
        <v>39256</v>
      </c>
      <c r="L656" s="1" t="str">
        <f t="shared" si="120"/>
        <v>28SEP2022:07:00:00</v>
      </c>
      <c r="M656">
        <v>7</v>
      </c>
      <c r="N656">
        <f t="shared" si="114"/>
        <v>376.85156200000347</v>
      </c>
      <c r="O656" t="str">
        <f t="shared" si="121"/>
        <v/>
      </c>
      <c r="P656">
        <f t="shared" si="122"/>
        <v>376.85156200000347</v>
      </c>
      <c r="Q656" t="str">
        <f t="shared" si="123"/>
        <v/>
      </c>
      <c r="R656">
        <f t="shared" si="124"/>
        <v>1</v>
      </c>
      <c r="S656">
        <f t="shared" si="115"/>
        <v>0.95919908924877673</v>
      </c>
      <c r="V656">
        <v>7</v>
      </c>
      <c r="W656" t="str">
        <f t="shared" si="116"/>
        <v/>
      </c>
      <c r="X656">
        <f t="shared" si="117"/>
        <v>376.85156200000347</v>
      </c>
      <c r="Y656" t="str">
        <f t="shared" si="118"/>
        <v/>
      </c>
      <c r="Z656">
        <f t="shared" si="119"/>
        <v>1</v>
      </c>
    </row>
    <row r="657" spans="1:26" x14ac:dyDescent="0.25">
      <c r="A657" t="s">
        <v>706</v>
      </c>
      <c r="B657">
        <v>40264.867187999997</v>
      </c>
      <c r="C657">
        <v>40441</v>
      </c>
      <c r="D657">
        <v>39190</v>
      </c>
      <c r="E657">
        <v>39338</v>
      </c>
      <c r="F657">
        <v>40179</v>
      </c>
      <c r="G657">
        <v>40260</v>
      </c>
      <c r="H657">
        <v>40441</v>
      </c>
      <c r="I657">
        <v>39717</v>
      </c>
      <c r="J657">
        <v>40103</v>
      </c>
      <c r="L657" s="1" t="str">
        <f t="shared" si="120"/>
        <v>28SEP2022:08:00:00</v>
      </c>
      <c r="M657">
        <v>8</v>
      </c>
      <c r="N657">
        <f t="shared" si="114"/>
        <v>176.13281200000347</v>
      </c>
      <c r="O657" t="str">
        <f t="shared" si="121"/>
        <v/>
      </c>
      <c r="P657">
        <f t="shared" si="122"/>
        <v>176.13281200000347</v>
      </c>
      <c r="Q657" t="str">
        <f t="shared" si="123"/>
        <v/>
      </c>
      <c r="R657">
        <f t="shared" si="124"/>
        <v>1</v>
      </c>
      <c r="S657">
        <f t="shared" si="115"/>
        <v>0.43743547241227637</v>
      </c>
      <c r="V657">
        <v>8</v>
      </c>
      <c r="W657" t="str">
        <f t="shared" si="116"/>
        <v/>
      </c>
      <c r="X657">
        <f t="shared" si="117"/>
        <v>176.13281200000347</v>
      </c>
      <c r="Y657" t="str">
        <f t="shared" si="118"/>
        <v/>
      </c>
      <c r="Z657">
        <f t="shared" si="119"/>
        <v>1</v>
      </c>
    </row>
    <row r="658" spans="1:26" x14ac:dyDescent="0.25">
      <c r="A658" t="s">
        <v>707</v>
      </c>
      <c r="B658">
        <v>41273.625</v>
      </c>
      <c r="C658">
        <v>41555</v>
      </c>
      <c r="D658">
        <v>40192</v>
      </c>
      <c r="E658">
        <v>40521</v>
      </c>
      <c r="F658">
        <v>41083</v>
      </c>
      <c r="G658">
        <v>41204</v>
      </c>
      <c r="H658">
        <v>41555</v>
      </c>
      <c r="I658">
        <v>40875</v>
      </c>
      <c r="J658">
        <v>41158</v>
      </c>
      <c r="L658" s="1" t="str">
        <f t="shared" si="120"/>
        <v>28SEP2022:09:00:00</v>
      </c>
      <c r="M658">
        <v>9</v>
      </c>
      <c r="N658">
        <f t="shared" si="114"/>
        <v>281.375</v>
      </c>
      <c r="O658" t="str">
        <f t="shared" si="121"/>
        <v/>
      </c>
      <c r="P658">
        <f t="shared" si="122"/>
        <v>281.375</v>
      </c>
      <c r="Q658" t="str">
        <f t="shared" si="123"/>
        <v/>
      </c>
      <c r="R658">
        <f t="shared" si="124"/>
        <v>1</v>
      </c>
      <c r="S658">
        <f t="shared" si="115"/>
        <v>0.68173076631868412</v>
      </c>
      <c r="V658">
        <v>9</v>
      </c>
      <c r="W658" t="str">
        <f t="shared" si="116"/>
        <v/>
      </c>
      <c r="X658">
        <f t="shared" si="117"/>
        <v>281.375</v>
      </c>
      <c r="Y658" t="str">
        <f t="shared" si="118"/>
        <v/>
      </c>
      <c r="Z658">
        <f t="shared" si="119"/>
        <v>1</v>
      </c>
    </row>
    <row r="659" spans="1:26" x14ac:dyDescent="0.25">
      <c r="A659" t="s">
        <v>708</v>
      </c>
      <c r="B659">
        <v>42954.621094000002</v>
      </c>
      <c r="C659">
        <v>44137</v>
      </c>
      <c r="D659">
        <v>42776</v>
      </c>
      <c r="E659">
        <v>42972</v>
      </c>
      <c r="F659">
        <v>43281</v>
      </c>
      <c r="G659">
        <v>43448</v>
      </c>
      <c r="H659">
        <v>44137</v>
      </c>
      <c r="I659">
        <v>43375</v>
      </c>
      <c r="J659">
        <v>43569</v>
      </c>
      <c r="L659" s="1" t="str">
        <f t="shared" si="120"/>
        <v>28SEP2022:10:00:00</v>
      </c>
      <c r="M659">
        <v>10</v>
      </c>
      <c r="N659">
        <f t="shared" si="114"/>
        <v>1182.3789059999981</v>
      </c>
      <c r="O659" t="str">
        <f t="shared" si="121"/>
        <v/>
      </c>
      <c r="P659">
        <f t="shared" si="122"/>
        <v>1182.3789059999981</v>
      </c>
      <c r="Q659" t="str">
        <f t="shared" si="123"/>
        <v/>
      </c>
      <c r="R659">
        <f t="shared" si="124"/>
        <v>1</v>
      </c>
      <c r="S659">
        <f t="shared" si="115"/>
        <v>2.7526232938070438</v>
      </c>
      <c r="V659">
        <v>10</v>
      </c>
      <c r="W659" t="str">
        <f t="shared" si="116"/>
        <v/>
      </c>
      <c r="X659">
        <f t="shared" si="117"/>
        <v>1182.3789059999981</v>
      </c>
      <c r="Y659" t="str">
        <f t="shared" si="118"/>
        <v/>
      </c>
      <c r="Z659">
        <f t="shared" si="119"/>
        <v>1</v>
      </c>
    </row>
    <row r="660" spans="1:26" x14ac:dyDescent="0.25">
      <c r="A660" t="s">
        <v>709</v>
      </c>
      <c r="B660">
        <v>45251.964844000002</v>
      </c>
      <c r="C660">
        <v>47061</v>
      </c>
      <c r="D660">
        <v>46015</v>
      </c>
      <c r="E660">
        <v>45746</v>
      </c>
      <c r="F660">
        <v>45781</v>
      </c>
      <c r="G660">
        <v>46009</v>
      </c>
      <c r="H660">
        <v>47061</v>
      </c>
      <c r="I660">
        <v>46442</v>
      </c>
      <c r="J660">
        <v>46389</v>
      </c>
      <c r="L660" s="1" t="str">
        <f t="shared" si="120"/>
        <v>28SEP2022:11:00:00</v>
      </c>
      <c r="M660">
        <v>11</v>
      </c>
      <c r="N660">
        <f t="shared" si="114"/>
        <v>1809.0351559999981</v>
      </c>
      <c r="O660" t="str">
        <f t="shared" si="121"/>
        <v/>
      </c>
      <c r="P660">
        <f t="shared" si="122"/>
        <v>1809.0351559999981</v>
      </c>
      <c r="Q660" t="str">
        <f t="shared" si="123"/>
        <v/>
      </c>
      <c r="R660">
        <f t="shared" si="124"/>
        <v>1</v>
      </c>
      <c r="S660">
        <f t="shared" si="115"/>
        <v>3.9976941603229852</v>
      </c>
      <c r="V660">
        <v>11</v>
      </c>
      <c r="W660" t="str">
        <f t="shared" si="116"/>
        <v/>
      </c>
      <c r="X660">
        <f t="shared" si="117"/>
        <v>1809.0351559999981</v>
      </c>
      <c r="Y660" t="str">
        <f t="shared" si="118"/>
        <v/>
      </c>
      <c r="Z660">
        <f t="shared" si="119"/>
        <v>1</v>
      </c>
    </row>
    <row r="661" spans="1:26" x14ac:dyDescent="0.25">
      <c r="A661" t="s">
        <v>710</v>
      </c>
      <c r="B661">
        <v>47783.070312999997</v>
      </c>
      <c r="C661">
        <v>50164</v>
      </c>
      <c r="D661">
        <v>49499</v>
      </c>
      <c r="E661">
        <v>48930</v>
      </c>
      <c r="F661">
        <v>48449</v>
      </c>
      <c r="G661">
        <v>48758</v>
      </c>
      <c r="H661">
        <v>50164</v>
      </c>
      <c r="I661">
        <v>49520</v>
      </c>
      <c r="J661">
        <v>49330</v>
      </c>
      <c r="L661" s="1" t="str">
        <f t="shared" si="120"/>
        <v>28SEP2022:12:00:00</v>
      </c>
      <c r="M661">
        <v>12</v>
      </c>
      <c r="N661">
        <f t="shared" si="114"/>
        <v>2380.9296870000035</v>
      </c>
      <c r="O661" t="str">
        <f t="shared" si="121"/>
        <v/>
      </c>
      <c r="P661">
        <f t="shared" si="122"/>
        <v>2380.9296870000035</v>
      </c>
      <c r="Q661" t="str">
        <f t="shared" si="123"/>
        <v/>
      </c>
      <c r="R661">
        <f t="shared" si="124"/>
        <v>1</v>
      </c>
      <c r="S661">
        <f t="shared" si="115"/>
        <v>4.9827892418881277</v>
      </c>
      <c r="V661">
        <v>12</v>
      </c>
      <c r="W661" t="str">
        <f t="shared" si="116"/>
        <v/>
      </c>
      <c r="X661">
        <f t="shared" si="117"/>
        <v>2380.9296870000035</v>
      </c>
      <c r="Y661" t="str">
        <f t="shared" si="118"/>
        <v/>
      </c>
      <c r="Z661">
        <f t="shared" si="119"/>
        <v>1</v>
      </c>
    </row>
    <row r="662" spans="1:26" x14ac:dyDescent="0.25">
      <c r="A662" t="s">
        <v>711</v>
      </c>
      <c r="B662">
        <v>50471.210937999997</v>
      </c>
      <c r="C662">
        <v>53169</v>
      </c>
      <c r="D662">
        <v>53134</v>
      </c>
      <c r="E662">
        <v>52164</v>
      </c>
      <c r="F662">
        <v>51054</v>
      </c>
      <c r="G662">
        <v>51454</v>
      </c>
      <c r="H662">
        <v>53169</v>
      </c>
      <c r="I662">
        <v>52286</v>
      </c>
      <c r="J662">
        <v>52114</v>
      </c>
      <c r="L662" s="1" t="str">
        <f t="shared" si="120"/>
        <v>28SEP2022:13:00:00</v>
      </c>
      <c r="M662">
        <v>13</v>
      </c>
      <c r="N662">
        <f t="shared" si="114"/>
        <v>2697.7890620000035</v>
      </c>
      <c r="O662" t="str">
        <f t="shared" si="121"/>
        <v/>
      </c>
      <c r="P662">
        <f t="shared" si="122"/>
        <v>2697.7890620000035</v>
      </c>
      <c r="Q662" t="str">
        <f t="shared" si="123"/>
        <v/>
      </c>
      <c r="R662">
        <f t="shared" si="124"/>
        <v>1</v>
      </c>
      <c r="S662">
        <f t="shared" si="115"/>
        <v>5.3452037545008189</v>
      </c>
      <c r="V662">
        <v>13</v>
      </c>
      <c r="W662" t="str">
        <f t="shared" si="116"/>
        <v/>
      </c>
      <c r="X662">
        <f t="shared" si="117"/>
        <v>2697.7890620000035</v>
      </c>
      <c r="Y662" t="str">
        <f t="shared" si="118"/>
        <v/>
      </c>
      <c r="Z662">
        <f t="shared" si="119"/>
        <v>1</v>
      </c>
    </row>
    <row r="663" spans="1:26" x14ac:dyDescent="0.25">
      <c r="A663" t="s">
        <v>712</v>
      </c>
      <c r="B663">
        <v>53589.007812999997</v>
      </c>
      <c r="C663">
        <v>55872</v>
      </c>
      <c r="D663">
        <v>56639</v>
      </c>
      <c r="E663">
        <v>55339</v>
      </c>
      <c r="F663">
        <v>53536</v>
      </c>
      <c r="G663">
        <v>53985</v>
      </c>
      <c r="H663">
        <v>55872</v>
      </c>
      <c r="I663">
        <v>54933</v>
      </c>
      <c r="J663">
        <v>54721</v>
      </c>
      <c r="L663" s="1" t="str">
        <f t="shared" si="120"/>
        <v>28SEP2022:14:00:00</v>
      </c>
      <c r="M663">
        <v>14</v>
      </c>
      <c r="N663">
        <f t="shared" si="114"/>
        <v>2282.9921870000035</v>
      </c>
      <c r="O663" t="str">
        <f t="shared" si="121"/>
        <v/>
      </c>
      <c r="P663">
        <f t="shared" si="122"/>
        <v>2282.9921870000035</v>
      </c>
      <c r="Q663" t="str">
        <f t="shared" si="123"/>
        <v/>
      </c>
      <c r="R663">
        <f t="shared" si="124"/>
        <v>1</v>
      </c>
      <c r="S663">
        <f t="shared" si="115"/>
        <v>4.2601874529316799</v>
      </c>
      <c r="V663">
        <v>14</v>
      </c>
      <c r="W663" t="str">
        <f t="shared" si="116"/>
        <v/>
      </c>
      <c r="X663">
        <f t="shared" si="117"/>
        <v>2282.9921870000035</v>
      </c>
      <c r="Y663" t="str">
        <f t="shared" si="118"/>
        <v/>
      </c>
      <c r="Z663">
        <f t="shared" si="119"/>
        <v>1</v>
      </c>
    </row>
    <row r="664" spans="1:26" x14ac:dyDescent="0.25">
      <c r="A664" t="s">
        <v>713</v>
      </c>
      <c r="B664">
        <v>56438.515625</v>
      </c>
      <c r="C664">
        <v>58122</v>
      </c>
      <c r="D664">
        <v>58933</v>
      </c>
      <c r="E664">
        <v>57765</v>
      </c>
      <c r="F664">
        <v>55729</v>
      </c>
      <c r="G664">
        <v>56206</v>
      </c>
      <c r="H664">
        <v>58122</v>
      </c>
      <c r="I664">
        <v>57160</v>
      </c>
      <c r="J664">
        <v>56947</v>
      </c>
      <c r="L664" s="1" t="str">
        <f t="shared" si="120"/>
        <v>28SEP2022:15:00:00</v>
      </c>
      <c r="M664">
        <v>15</v>
      </c>
      <c r="N664">
        <f t="shared" si="114"/>
        <v>1683.484375</v>
      </c>
      <c r="O664" t="str">
        <f t="shared" si="121"/>
        <v/>
      </c>
      <c r="P664">
        <f t="shared" si="122"/>
        <v>1683.484375</v>
      </c>
      <c r="Q664" t="str">
        <f t="shared" si="123"/>
        <v/>
      </c>
      <c r="R664">
        <f t="shared" si="124"/>
        <v>1</v>
      </c>
      <c r="S664">
        <f t="shared" si="115"/>
        <v>2.9828643725957313</v>
      </c>
      <c r="V664">
        <v>15</v>
      </c>
      <c r="W664" t="str">
        <f t="shared" si="116"/>
        <v/>
      </c>
      <c r="X664">
        <f t="shared" si="117"/>
        <v>1683.484375</v>
      </c>
      <c r="Y664" t="str">
        <f t="shared" si="118"/>
        <v/>
      </c>
      <c r="Z664">
        <f t="shared" si="119"/>
        <v>1</v>
      </c>
    </row>
    <row r="665" spans="1:26" x14ac:dyDescent="0.25">
      <c r="A665" t="s">
        <v>714</v>
      </c>
      <c r="B665">
        <v>58938.59375</v>
      </c>
      <c r="C665">
        <v>59872</v>
      </c>
      <c r="D665">
        <v>60533</v>
      </c>
      <c r="E665">
        <v>59519</v>
      </c>
      <c r="F665">
        <v>57562</v>
      </c>
      <c r="G665">
        <v>58026</v>
      </c>
      <c r="H665">
        <v>59872</v>
      </c>
      <c r="I665">
        <v>58824</v>
      </c>
      <c r="J665">
        <v>58697</v>
      </c>
      <c r="L665" s="1" t="str">
        <f t="shared" si="120"/>
        <v>28SEP2022:16:00:00</v>
      </c>
      <c r="M665">
        <v>16</v>
      </c>
      <c r="N665">
        <f t="shared" si="114"/>
        <v>933.40625</v>
      </c>
      <c r="O665" t="str">
        <f t="shared" si="121"/>
        <v/>
      </c>
      <c r="P665">
        <f t="shared" si="122"/>
        <v>933.40625</v>
      </c>
      <c r="Q665" t="str">
        <f t="shared" si="123"/>
        <v/>
      </c>
      <c r="R665">
        <f t="shared" si="124"/>
        <v>1</v>
      </c>
      <c r="S665">
        <f t="shared" si="115"/>
        <v>1.5836927734639072</v>
      </c>
      <c r="V665">
        <v>16</v>
      </c>
      <c r="W665" t="str">
        <f t="shared" si="116"/>
        <v/>
      </c>
      <c r="X665">
        <f t="shared" si="117"/>
        <v>933.40625</v>
      </c>
      <c r="Y665" t="str">
        <f t="shared" si="118"/>
        <v/>
      </c>
      <c r="Z665">
        <f t="shared" si="119"/>
        <v>1</v>
      </c>
    </row>
    <row r="666" spans="1:26" x14ac:dyDescent="0.25">
      <c r="A666" t="s">
        <v>715</v>
      </c>
      <c r="B666">
        <v>60846.210937999997</v>
      </c>
      <c r="C666">
        <v>60830</v>
      </c>
      <c r="D666">
        <v>61080</v>
      </c>
      <c r="E666">
        <v>59984</v>
      </c>
      <c r="F666">
        <v>58768</v>
      </c>
      <c r="G666">
        <v>59173</v>
      </c>
      <c r="H666">
        <v>60830</v>
      </c>
      <c r="I666">
        <v>59713</v>
      </c>
      <c r="J666">
        <v>59715</v>
      </c>
      <c r="L666" s="1" t="str">
        <f t="shared" si="120"/>
        <v>28SEP2022:17:00:00</v>
      </c>
      <c r="M666">
        <v>17</v>
      </c>
      <c r="N666">
        <f t="shared" si="114"/>
        <v>-16.210937999996531</v>
      </c>
      <c r="O666">
        <f t="shared" si="121"/>
        <v>-16.210937999996531</v>
      </c>
      <c r="P666" t="str">
        <f t="shared" si="122"/>
        <v/>
      </c>
      <c r="Q666">
        <f t="shared" si="123"/>
        <v>1</v>
      </c>
      <c r="R666" t="str">
        <f t="shared" si="124"/>
        <v/>
      </c>
      <c r="S666">
        <f t="shared" si="115"/>
        <v>2.6642477403424299E-2</v>
      </c>
      <c r="V666">
        <v>17</v>
      </c>
      <c r="W666">
        <f t="shared" si="116"/>
        <v>-16.210937999996531</v>
      </c>
      <c r="X666" t="str">
        <f t="shared" si="117"/>
        <v/>
      </c>
      <c r="Y666">
        <f t="shared" si="118"/>
        <v>1</v>
      </c>
      <c r="Z666" t="str">
        <f t="shared" si="119"/>
        <v/>
      </c>
    </row>
    <row r="667" spans="1:26" x14ac:dyDescent="0.25">
      <c r="A667" t="s">
        <v>716</v>
      </c>
      <c r="B667">
        <v>61079.050780999998</v>
      </c>
      <c r="C667">
        <v>60453</v>
      </c>
      <c r="D667">
        <v>60605</v>
      </c>
      <c r="E667">
        <v>59256</v>
      </c>
      <c r="F667">
        <v>58664</v>
      </c>
      <c r="G667">
        <v>59035</v>
      </c>
      <c r="H667">
        <v>60453</v>
      </c>
      <c r="I667">
        <v>59289</v>
      </c>
      <c r="J667">
        <v>59423</v>
      </c>
      <c r="L667" s="1" t="str">
        <f t="shared" si="120"/>
        <v>28SEP2022:18:00:00</v>
      </c>
      <c r="M667">
        <v>18</v>
      </c>
      <c r="N667">
        <f t="shared" si="114"/>
        <v>-626.0507809999981</v>
      </c>
      <c r="O667">
        <f t="shared" si="121"/>
        <v>-626.0507809999981</v>
      </c>
      <c r="P667" t="str">
        <f t="shared" si="122"/>
        <v/>
      </c>
      <c r="Q667">
        <f t="shared" si="123"/>
        <v>1</v>
      </c>
      <c r="R667" t="str">
        <f t="shared" si="124"/>
        <v/>
      </c>
      <c r="S667">
        <f t="shared" si="115"/>
        <v>1.0249844635679</v>
      </c>
      <c r="V667">
        <v>18</v>
      </c>
      <c r="W667">
        <f t="shared" si="116"/>
        <v>-626.0507809999981</v>
      </c>
      <c r="X667" t="str">
        <f t="shared" si="117"/>
        <v/>
      </c>
      <c r="Y667">
        <f t="shared" si="118"/>
        <v>1</v>
      </c>
      <c r="Z667" t="str">
        <f t="shared" si="119"/>
        <v/>
      </c>
    </row>
    <row r="668" spans="1:26" x14ac:dyDescent="0.25">
      <c r="A668" t="s">
        <v>717</v>
      </c>
      <c r="B668">
        <v>59062.226562999997</v>
      </c>
      <c r="C668">
        <v>58545</v>
      </c>
      <c r="D668">
        <v>58816</v>
      </c>
      <c r="E668">
        <v>57414</v>
      </c>
      <c r="F668">
        <v>56979</v>
      </c>
      <c r="G668">
        <v>57366</v>
      </c>
      <c r="H668">
        <v>58545</v>
      </c>
      <c r="I668">
        <v>57233</v>
      </c>
      <c r="J668">
        <v>57556</v>
      </c>
      <c r="L668" s="1" t="str">
        <f t="shared" si="120"/>
        <v>28SEP2022:19:00:00</v>
      </c>
      <c r="M668">
        <v>19</v>
      </c>
      <c r="N668">
        <f t="shared" si="114"/>
        <v>-517.22656299999653</v>
      </c>
      <c r="O668">
        <f t="shared" si="121"/>
        <v>-517.22656299999653</v>
      </c>
      <c r="P668" t="str">
        <f t="shared" si="122"/>
        <v/>
      </c>
      <c r="Q668">
        <f t="shared" si="123"/>
        <v>1</v>
      </c>
      <c r="R668" t="str">
        <f t="shared" si="124"/>
        <v/>
      </c>
      <c r="S668">
        <f t="shared" si="115"/>
        <v>0.87573156837947119</v>
      </c>
      <c r="V668">
        <v>19</v>
      </c>
      <c r="W668">
        <f t="shared" si="116"/>
        <v>-517.22656299999653</v>
      </c>
      <c r="X668" t="str">
        <f t="shared" si="117"/>
        <v/>
      </c>
      <c r="Y668">
        <f t="shared" si="118"/>
        <v>1</v>
      </c>
      <c r="Z668" t="str">
        <f t="shared" si="119"/>
        <v/>
      </c>
    </row>
    <row r="669" spans="1:26" x14ac:dyDescent="0.25">
      <c r="A669" t="s">
        <v>718</v>
      </c>
      <c r="B669">
        <v>56260.5</v>
      </c>
      <c r="C669">
        <v>55763</v>
      </c>
      <c r="D669">
        <v>56650</v>
      </c>
      <c r="E669">
        <v>55584</v>
      </c>
      <c r="F669">
        <v>54461</v>
      </c>
      <c r="G669">
        <v>54831</v>
      </c>
      <c r="H669">
        <v>55763</v>
      </c>
      <c r="I669">
        <v>54686</v>
      </c>
      <c r="J669">
        <v>54958</v>
      </c>
      <c r="L669" s="1" t="str">
        <f t="shared" si="120"/>
        <v>28SEP2022:20:00:00</v>
      </c>
      <c r="M669">
        <v>20</v>
      </c>
      <c r="N669">
        <f t="shared" si="114"/>
        <v>-497.5</v>
      </c>
      <c r="O669">
        <f t="shared" si="121"/>
        <v>-497.5</v>
      </c>
      <c r="P669" t="str">
        <f t="shared" si="122"/>
        <v/>
      </c>
      <c r="Q669">
        <f t="shared" si="123"/>
        <v>1</v>
      </c>
      <c r="R669" t="str">
        <f t="shared" si="124"/>
        <v/>
      </c>
      <c r="S669">
        <f t="shared" si="115"/>
        <v>0.8842793789603719</v>
      </c>
      <c r="V669">
        <v>20</v>
      </c>
      <c r="W669">
        <f t="shared" si="116"/>
        <v>-497.5</v>
      </c>
      <c r="X669" t="str">
        <f t="shared" si="117"/>
        <v/>
      </c>
      <c r="Y669">
        <f t="shared" si="118"/>
        <v>1</v>
      </c>
      <c r="Z669" t="str">
        <f t="shared" si="119"/>
        <v/>
      </c>
    </row>
    <row r="670" spans="1:26" x14ac:dyDescent="0.25">
      <c r="A670" t="s">
        <v>719</v>
      </c>
      <c r="B670">
        <v>54073.453125</v>
      </c>
      <c r="C670">
        <v>53641</v>
      </c>
      <c r="D670">
        <v>55146</v>
      </c>
      <c r="E670">
        <v>54284</v>
      </c>
      <c r="F670">
        <v>52562</v>
      </c>
      <c r="G670">
        <v>52904</v>
      </c>
      <c r="H670">
        <v>53641</v>
      </c>
      <c r="I670">
        <v>52650</v>
      </c>
      <c r="J670">
        <v>52948</v>
      </c>
      <c r="L670" s="1" t="str">
        <f t="shared" si="120"/>
        <v>28SEP2022:21:00:00</v>
      </c>
      <c r="M670">
        <v>21</v>
      </c>
      <c r="N670">
        <f t="shared" si="114"/>
        <v>-432.453125</v>
      </c>
      <c r="O670">
        <f t="shared" si="121"/>
        <v>-432.453125</v>
      </c>
      <c r="P670" t="str">
        <f t="shared" si="122"/>
        <v/>
      </c>
      <c r="Q670">
        <f t="shared" si="123"/>
        <v>1</v>
      </c>
      <c r="R670" t="str">
        <f t="shared" si="124"/>
        <v/>
      </c>
      <c r="S670">
        <f t="shared" si="115"/>
        <v>0.7997512642669794</v>
      </c>
      <c r="V670">
        <v>21</v>
      </c>
      <c r="W670">
        <f t="shared" si="116"/>
        <v>-432.453125</v>
      </c>
      <c r="X670" t="str">
        <f t="shared" si="117"/>
        <v/>
      </c>
      <c r="Y670">
        <f t="shared" si="118"/>
        <v>1</v>
      </c>
      <c r="Z670" t="str">
        <f t="shared" si="119"/>
        <v/>
      </c>
    </row>
    <row r="671" spans="1:26" x14ac:dyDescent="0.25">
      <c r="A671" t="s">
        <v>720</v>
      </c>
      <c r="B671">
        <v>50901.378905999998</v>
      </c>
      <c r="C671">
        <v>50787</v>
      </c>
      <c r="D671">
        <v>52137</v>
      </c>
      <c r="E671">
        <v>51386</v>
      </c>
      <c r="F671">
        <v>49827</v>
      </c>
      <c r="G671">
        <v>50193</v>
      </c>
      <c r="H671">
        <v>50787</v>
      </c>
      <c r="I671">
        <v>49804</v>
      </c>
      <c r="J671">
        <v>50150</v>
      </c>
      <c r="L671" s="1" t="str">
        <f t="shared" si="120"/>
        <v>28SEP2022:22:00:00</v>
      </c>
      <c r="M671">
        <v>22</v>
      </c>
      <c r="N671">
        <f t="shared" si="114"/>
        <v>-114.3789059999981</v>
      </c>
      <c r="O671">
        <f t="shared" si="121"/>
        <v>-114.3789059999981</v>
      </c>
      <c r="P671" t="str">
        <f t="shared" si="122"/>
        <v/>
      </c>
      <c r="Q671">
        <f t="shared" si="123"/>
        <v>1</v>
      </c>
      <c r="R671" t="str">
        <f t="shared" si="124"/>
        <v/>
      </c>
      <c r="S671">
        <f t="shared" si="115"/>
        <v>0.22470689096895113</v>
      </c>
      <c r="V671">
        <v>22</v>
      </c>
      <c r="W671">
        <f t="shared" si="116"/>
        <v>-114.3789059999981</v>
      </c>
      <c r="X671" t="str">
        <f t="shared" si="117"/>
        <v/>
      </c>
      <c r="Y671">
        <f t="shared" si="118"/>
        <v>1</v>
      </c>
      <c r="Z671" t="str">
        <f t="shared" si="119"/>
        <v/>
      </c>
    </row>
    <row r="672" spans="1:26" x14ac:dyDescent="0.25">
      <c r="A672" t="s">
        <v>721</v>
      </c>
      <c r="B672">
        <v>47070.714844000002</v>
      </c>
      <c r="C672">
        <v>47247</v>
      </c>
      <c r="D672">
        <v>47881</v>
      </c>
      <c r="E672">
        <v>47263</v>
      </c>
      <c r="F672">
        <v>46299</v>
      </c>
      <c r="G672">
        <v>46611</v>
      </c>
      <c r="H672">
        <v>47247</v>
      </c>
      <c r="I672">
        <v>46344</v>
      </c>
      <c r="J672">
        <v>46630</v>
      </c>
      <c r="L672" s="1" t="str">
        <f t="shared" si="120"/>
        <v>28SEP2022:23:00:00</v>
      </c>
      <c r="M672">
        <v>23</v>
      </c>
      <c r="N672">
        <f t="shared" si="114"/>
        <v>176.2851559999981</v>
      </c>
      <c r="O672" t="str">
        <f t="shared" si="121"/>
        <v/>
      </c>
      <c r="P672">
        <f t="shared" si="122"/>
        <v>176.2851559999981</v>
      </c>
      <c r="Q672" t="str">
        <f t="shared" si="123"/>
        <v/>
      </c>
      <c r="R672">
        <f t="shared" si="124"/>
        <v>1</v>
      </c>
      <c r="S672">
        <f t="shared" si="115"/>
        <v>0.37451132107136198</v>
      </c>
      <c r="V672">
        <v>23</v>
      </c>
      <c r="W672" t="str">
        <f t="shared" si="116"/>
        <v/>
      </c>
      <c r="X672">
        <f t="shared" si="117"/>
        <v>176.2851559999981</v>
      </c>
      <c r="Y672" t="str">
        <f t="shared" si="118"/>
        <v/>
      </c>
      <c r="Z672">
        <f t="shared" si="119"/>
        <v>1</v>
      </c>
    </row>
    <row r="673" spans="1:26" x14ac:dyDescent="0.25">
      <c r="A673" t="s">
        <v>722</v>
      </c>
      <c r="B673">
        <v>43339.992187999997</v>
      </c>
      <c r="C673">
        <v>43721</v>
      </c>
      <c r="D673">
        <v>43979</v>
      </c>
      <c r="E673">
        <v>43495</v>
      </c>
      <c r="F673">
        <v>42715</v>
      </c>
      <c r="G673">
        <v>42983</v>
      </c>
      <c r="H673">
        <v>43721</v>
      </c>
      <c r="I673">
        <v>42840</v>
      </c>
      <c r="J673">
        <v>43077</v>
      </c>
      <c r="L673" s="1" t="str">
        <f t="shared" si="120"/>
        <v>29SEP2022:00:00:00</v>
      </c>
      <c r="M673">
        <v>24</v>
      </c>
      <c r="N673">
        <f t="shared" si="114"/>
        <v>381.00781200000347</v>
      </c>
      <c r="O673" t="str">
        <f t="shared" si="121"/>
        <v/>
      </c>
      <c r="P673">
        <f t="shared" si="122"/>
        <v>381.00781200000347</v>
      </c>
      <c r="Q673" t="str">
        <f t="shared" si="123"/>
        <v/>
      </c>
      <c r="R673">
        <f t="shared" si="124"/>
        <v>1</v>
      </c>
      <c r="S673">
        <f t="shared" si="115"/>
        <v>0.87911370714436154</v>
      </c>
      <c r="V673">
        <v>24</v>
      </c>
      <c r="W673" t="str">
        <f t="shared" si="116"/>
        <v/>
      </c>
      <c r="X673">
        <f t="shared" si="117"/>
        <v>381.00781200000347</v>
      </c>
      <c r="Y673" t="str">
        <f t="shared" si="118"/>
        <v/>
      </c>
      <c r="Z673">
        <f t="shared" si="119"/>
        <v>1</v>
      </c>
    </row>
    <row r="674" spans="1:26" x14ac:dyDescent="0.25">
      <c r="A674" t="s">
        <v>723</v>
      </c>
      <c r="B674">
        <v>40584.203125</v>
      </c>
      <c r="C674">
        <v>40465</v>
      </c>
      <c r="D674">
        <v>40996</v>
      </c>
      <c r="E674">
        <v>40286</v>
      </c>
      <c r="F674">
        <v>39686</v>
      </c>
      <c r="G674">
        <v>39961</v>
      </c>
      <c r="H674">
        <v>40465</v>
      </c>
      <c r="I674">
        <v>40192</v>
      </c>
      <c r="J674">
        <v>40127</v>
      </c>
      <c r="L674" s="1" t="str">
        <f t="shared" si="120"/>
        <v>29SEP2022:01:00:00</v>
      </c>
      <c r="M674">
        <v>25</v>
      </c>
      <c r="N674">
        <f t="shared" ref="N674:N721" si="125">C674-B674</f>
        <v>-119.203125</v>
      </c>
      <c r="O674">
        <f t="shared" si="121"/>
        <v>-119.203125</v>
      </c>
      <c r="P674" t="str">
        <f t="shared" si="122"/>
        <v/>
      </c>
      <c r="Q674">
        <f t="shared" si="123"/>
        <v>1</v>
      </c>
      <c r="R674" t="str">
        <f t="shared" si="124"/>
        <v/>
      </c>
      <c r="S674">
        <f t="shared" ref="S674:S721" si="126">ABS((B674-C674)/B674)*100</f>
        <v>0.2937180376139269</v>
      </c>
      <c r="V674">
        <v>1</v>
      </c>
      <c r="W674">
        <f t="shared" ref="W674:W721" si="127">O674</f>
        <v>-119.203125</v>
      </c>
      <c r="X674" t="str">
        <f t="shared" ref="X674:X721" si="128">P674</f>
        <v/>
      </c>
      <c r="Y674">
        <f t="shared" ref="Y674:Y721" si="129">Q674</f>
        <v>1</v>
      </c>
      <c r="Z674" t="str">
        <f t="shared" ref="Z674:Z721" si="130">R674</f>
        <v/>
      </c>
    </row>
    <row r="675" spans="1:26" x14ac:dyDescent="0.25">
      <c r="A675" t="s">
        <v>724</v>
      </c>
      <c r="B675">
        <v>38461.34375</v>
      </c>
      <c r="C675">
        <v>38334</v>
      </c>
      <c r="D675">
        <v>38551</v>
      </c>
      <c r="E675">
        <v>38135</v>
      </c>
      <c r="F675">
        <v>37487</v>
      </c>
      <c r="G675">
        <v>37714</v>
      </c>
      <c r="H675">
        <v>38334</v>
      </c>
      <c r="I675">
        <v>37871</v>
      </c>
      <c r="J675">
        <v>37890</v>
      </c>
      <c r="L675" s="1" t="str">
        <f t="shared" si="120"/>
        <v>29SEP2022:02:00:00</v>
      </c>
      <c r="M675">
        <v>26</v>
      </c>
      <c r="N675">
        <f t="shared" si="125"/>
        <v>-127.34375</v>
      </c>
      <c r="O675">
        <f t="shared" si="121"/>
        <v>-127.34375</v>
      </c>
      <c r="P675" t="str">
        <f t="shared" si="122"/>
        <v/>
      </c>
      <c r="Q675">
        <f t="shared" si="123"/>
        <v>1</v>
      </c>
      <c r="R675" t="str">
        <f t="shared" si="124"/>
        <v/>
      </c>
      <c r="S675">
        <f t="shared" si="126"/>
        <v>0.33109542617059501</v>
      </c>
      <c r="V675">
        <v>2</v>
      </c>
      <c r="W675">
        <f t="shared" si="127"/>
        <v>-127.34375</v>
      </c>
      <c r="X675" t="str">
        <f t="shared" si="128"/>
        <v/>
      </c>
      <c r="Y675">
        <f t="shared" si="129"/>
        <v>1</v>
      </c>
      <c r="Z675" t="str">
        <f t="shared" si="130"/>
        <v/>
      </c>
    </row>
    <row r="676" spans="1:26" x14ac:dyDescent="0.25">
      <c r="A676" t="s">
        <v>725</v>
      </c>
      <c r="B676">
        <v>37344.070312999997</v>
      </c>
      <c r="C676">
        <v>36825</v>
      </c>
      <c r="D676">
        <v>37157</v>
      </c>
      <c r="E676">
        <v>37077</v>
      </c>
      <c r="F676">
        <v>35903</v>
      </c>
      <c r="G676">
        <v>36080</v>
      </c>
      <c r="H676">
        <v>36825</v>
      </c>
      <c r="I676">
        <v>36156</v>
      </c>
      <c r="J676">
        <v>36266</v>
      </c>
      <c r="L676" s="1" t="str">
        <f t="shared" si="120"/>
        <v>29SEP2022:03:00:00</v>
      </c>
      <c r="M676">
        <v>27</v>
      </c>
      <c r="N676">
        <f t="shared" si="125"/>
        <v>-519.07031299999653</v>
      </c>
      <c r="O676">
        <f t="shared" si="121"/>
        <v>-519.07031299999653</v>
      </c>
      <c r="P676" t="str">
        <f t="shared" si="122"/>
        <v/>
      </c>
      <c r="Q676">
        <f t="shared" si="123"/>
        <v>1</v>
      </c>
      <c r="R676" t="str">
        <f t="shared" si="124"/>
        <v/>
      </c>
      <c r="S676">
        <f t="shared" si="126"/>
        <v>1.3899671585057531</v>
      </c>
      <c r="V676">
        <v>3</v>
      </c>
      <c r="W676">
        <f t="shared" si="127"/>
        <v>-519.07031299999653</v>
      </c>
      <c r="X676" t="str">
        <f t="shared" si="128"/>
        <v/>
      </c>
      <c r="Y676">
        <f t="shared" si="129"/>
        <v>1</v>
      </c>
      <c r="Z676" t="str">
        <f t="shared" si="130"/>
        <v/>
      </c>
    </row>
    <row r="677" spans="1:26" x14ac:dyDescent="0.25">
      <c r="A677" t="s">
        <v>726</v>
      </c>
      <c r="B677">
        <v>36636.519530999998</v>
      </c>
      <c r="C677">
        <v>36093</v>
      </c>
      <c r="D677">
        <v>36450</v>
      </c>
      <c r="E677">
        <v>36540</v>
      </c>
      <c r="F677">
        <v>35272</v>
      </c>
      <c r="G677">
        <v>35434</v>
      </c>
      <c r="H677">
        <v>36093</v>
      </c>
      <c r="I677">
        <v>35359</v>
      </c>
      <c r="J677">
        <v>35548</v>
      </c>
      <c r="L677" s="1" t="str">
        <f t="shared" si="120"/>
        <v>29SEP2022:04:00:00</v>
      </c>
      <c r="M677">
        <v>28</v>
      </c>
      <c r="N677">
        <f t="shared" si="125"/>
        <v>-543.5195309999981</v>
      </c>
      <c r="O677">
        <f t="shared" si="121"/>
        <v>-543.5195309999981</v>
      </c>
      <c r="P677" t="str">
        <f t="shared" si="122"/>
        <v/>
      </c>
      <c r="Q677">
        <f t="shared" si="123"/>
        <v>1</v>
      </c>
      <c r="R677" t="str">
        <f t="shared" si="124"/>
        <v/>
      </c>
      <c r="S677">
        <f t="shared" si="126"/>
        <v>1.4835457569600707</v>
      </c>
      <c r="V677">
        <v>4</v>
      </c>
      <c r="W677">
        <f t="shared" si="127"/>
        <v>-543.5195309999981</v>
      </c>
      <c r="X677" t="str">
        <f t="shared" si="128"/>
        <v/>
      </c>
      <c r="Y677">
        <f t="shared" si="129"/>
        <v>1</v>
      </c>
      <c r="Z677" t="str">
        <f t="shared" si="130"/>
        <v/>
      </c>
    </row>
    <row r="678" spans="1:26" x14ac:dyDescent="0.25">
      <c r="A678" t="s">
        <v>727</v>
      </c>
      <c r="B678">
        <v>36552.378905999998</v>
      </c>
      <c r="C678">
        <v>36046</v>
      </c>
      <c r="D678">
        <v>36182</v>
      </c>
      <c r="E678">
        <v>36399</v>
      </c>
      <c r="F678">
        <v>35329</v>
      </c>
      <c r="G678">
        <v>35478</v>
      </c>
      <c r="H678">
        <v>36046</v>
      </c>
      <c r="I678">
        <v>35265</v>
      </c>
      <c r="J678">
        <v>35523</v>
      </c>
      <c r="L678" s="1" t="str">
        <f t="shared" si="120"/>
        <v>29SEP2022:05:00:00</v>
      </c>
      <c r="M678">
        <v>29</v>
      </c>
      <c r="N678">
        <f t="shared" si="125"/>
        <v>-506.3789059999981</v>
      </c>
      <c r="O678">
        <f t="shared" si="121"/>
        <v>-506.3789059999981</v>
      </c>
      <c r="P678" t="str">
        <f t="shared" si="122"/>
        <v/>
      </c>
      <c r="Q678">
        <f t="shared" si="123"/>
        <v>1</v>
      </c>
      <c r="R678" t="str">
        <f t="shared" si="124"/>
        <v/>
      </c>
      <c r="S678">
        <f t="shared" si="126"/>
        <v>1.3853514358182499</v>
      </c>
      <c r="V678">
        <v>5</v>
      </c>
      <c r="W678">
        <f t="shared" si="127"/>
        <v>-506.3789059999981</v>
      </c>
      <c r="X678" t="str">
        <f t="shared" si="128"/>
        <v/>
      </c>
      <c r="Y678">
        <f t="shared" si="129"/>
        <v>1</v>
      </c>
      <c r="Z678" t="str">
        <f t="shared" si="130"/>
        <v/>
      </c>
    </row>
    <row r="679" spans="1:26" x14ac:dyDescent="0.25">
      <c r="A679" t="s">
        <v>728</v>
      </c>
      <c r="B679">
        <v>37467.152344000002</v>
      </c>
      <c r="C679">
        <v>37154</v>
      </c>
      <c r="D679">
        <v>36916</v>
      </c>
      <c r="E679">
        <v>37217</v>
      </c>
      <c r="F679">
        <v>36596</v>
      </c>
      <c r="G679">
        <v>36703</v>
      </c>
      <c r="H679">
        <v>37154</v>
      </c>
      <c r="I679">
        <v>36309</v>
      </c>
      <c r="J679">
        <v>36662</v>
      </c>
      <c r="L679" s="1" t="str">
        <f t="shared" si="120"/>
        <v>29SEP2022:06:00:00</v>
      </c>
      <c r="M679">
        <v>30</v>
      </c>
      <c r="N679">
        <f t="shared" si="125"/>
        <v>-313.1523440000019</v>
      </c>
      <c r="O679">
        <f t="shared" si="121"/>
        <v>-313.1523440000019</v>
      </c>
      <c r="P679" t="str">
        <f t="shared" si="122"/>
        <v/>
      </c>
      <c r="Q679">
        <f t="shared" si="123"/>
        <v>1</v>
      </c>
      <c r="R679" t="str">
        <f t="shared" si="124"/>
        <v/>
      </c>
      <c r="S679">
        <f t="shared" si="126"/>
        <v>0.83580503029649156</v>
      </c>
      <c r="V679">
        <v>6</v>
      </c>
      <c r="W679">
        <f t="shared" si="127"/>
        <v>-313.1523440000019</v>
      </c>
      <c r="X679" t="str">
        <f t="shared" si="128"/>
        <v/>
      </c>
      <c r="Y679">
        <f t="shared" si="129"/>
        <v>1</v>
      </c>
      <c r="Z679" t="str">
        <f t="shared" si="130"/>
        <v/>
      </c>
    </row>
    <row r="680" spans="1:26" x14ac:dyDescent="0.25">
      <c r="A680" t="s">
        <v>729</v>
      </c>
      <c r="B680">
        <v>39797.738280999998</v>
      </c>
      <c r="C680">
        <v>39292</v>
      </c>
      <c r="D680">
        <v>39033</v>
      </c>
      <c r="E680">
        <v>39288</v>
      </c>
      <c r="F680">
        <v>38950</v>
      </c>
      <c r="G680">
        <v>38985</v>
      </c>
      <c r="H680">
        <v>39292</v>
      </c>
      <c r="I680">
        <v>38552</v>
      </c>
      <c r="J680">
        <v>38905</v>
      </c>
      <c r="L680" s="1" t="str">
        <f t="shared" si="120"/>
        <v>29SEP2022:07:00:00</v>
      </c>
      <c r="M680">
        <v>31</v>
      </c>
      <c r="N680">
        <f t="shared" si="125"/>
        <v>-505.7382809999981</v>
      </c>
      <c r="O680">
        <f t="shared" si="121"/>
        <v>-505.7382809999981</v>
      </c>
      <c r="P680" t="str">
        <f t="shared" si="122"/>
        <v/>
      </c>
      <c r="Q680">
        <f t="shared" si="123"/>
        <v>1</v>
      </c>
      <c r="R680" t="str">
        <f t="shared" si="124"/>
        <v/>
      </c>
      <c r="S680">
        <f t="shared" si="126"/>
        <v>1.2707714127600178</v>
      </c>
      <c r="V680">
        <v>7</v>
      </c>
      <c r="W680">
        <f t="shared" si="127"/>
        <v>-505.7382809999981</v>
      </c>
      <c r="X680" t="str">
        <f t="shared" si="128"/>
        <v/>
      </c>
      <c r="Y680">
        <f t="shared" si="129"/>
        <v>1</v>
      </c>
      <c r="Z680" t="str">
        <f t="shared" si="130"/>
        <v/>
      </c>
    </row>
    <row r="681" spans="1:26" x14ac:dyDescent="0.25">
      <c r="A681" t="s">
        <v>730</v>
      </c>
      <c r="B681">
        <v>40641.453125</v>
      </c>
      <c r="C681">
        <v>40122</v>
      </c>
      <c r="D681">
        <v>39682</v>
      </c>
      <c r="E681">
        <v>39986</v>
      </c>
      <c r="F681">
        <v>39885</v>
      </c>
      <c r="G681">
        <v>39885</v>
      </c>
      <c r="H681">
        <v>40122</v>
      </c>
      <c r="I681">
        <v>39397</v>
      </c>
      <c r="J681">
        <v>39773</v>
      </c>
      <c r="L681" s="1" t="str">
        <f t="shared" si="120"/>
        <v>29SEP2022:08:00:00</v>
      </c>
      <c r="M681">
        <v>32</v>
      </c>
      <c r="N681">
        <f t="shared" si="125"/>
        <v>-519.453125</v>
      </c>
      <c r="O681">
        <f t="shared" si="121"/>
        <v>-519.453125</v>
      </c>
      <c r="P681" t="str">
        <f t="shared" si="122"/>
        <v/>
      </c>
      <c r="Q681">
        <f t="shared" si="123"/>
        <v>1</v>
      </c>
      <c r="R681" t="str">
        <f t="shared" si="124"/>
        <v/>
      </c>
      <c r="S681">
        <f t="shared" si="126"/>
        <v>1.2781362009924442</v>
      </c>
      <c r="V681">
        <v>8</v>
      </c>
      <c r="W681">
        <f t="shared" si="127"/>
        <v>-519.453125</v>
      </c>
      <c r="X681" t="str">
        <f t="shared" si="128"/>
        <v/>
      </c>
      <c r="Y681">
        <f t="shared" si="129"/>
        <v>1</v>
      </c>
      <c r="Z681" t="str">
        <f t="shared" si="130"/>
        <v/>
      </c>
    </row>
    <row r="682" spans="1:26" x14ac:dyDescent="0.25">
      <c r="A682" t="s">
        <v>731</v>
      </c>
      <c r="B682">
        <v>41141.625</v>
      </c>
      <c r="C682">
        <v>41087</v>
      </c>
      <c r="D682">
        <v>40581</v>
      </c>
      <c r="E682">
        <v>40841</v>
      </c>
      <c r="F682">
        <v>40701</v>
      </c>
      <c r="G682">
        <v>40763</v>
      </c>
      <c r="H682">
        <v>41087</v>
      </c>
      <c r="I682">
        <v>40457</v>
      </c>
      <c r="J682">
        <v>40727</v>
      </c>
      <c r="L682" s="1" t="str">
        <f t="shared" si="120"/>
        <v>29SEP2022:09:00:00</v>
      </c>
      <c r="M682">
        <v>33</v>
      </c>
      <c r="N682">
        <f t="shared" si="125"/>
        <v>-54.625</v>
      </c>
      <c r="O682">
        <f t="shared" si="121"/>
        <v>-54.625</v>
      </c>
      <c r="P682" t="str">
        <f t="shared" si="122"/>
        <v/>
      </c>
      <c r="Q682">
        <f t="shared" si="123"/>
        <v>1</v>
      </c>
      <c r="R682" t="str">
        <f t="shared" si="124"/>
        <v/>
      </c>
      <c r="S682">
        <f t="shared" si="126"/>
        <v>0.13277307349916295</v>
      </c>
      <c r="V682">
        <v>9</v>
      </c>
      <c r="W682">
        <f t="shared" si="127"/>
        <v>-54.625</v>
      </c>
      <c r="X682" t="str">
        <f t="shared" si="128"/>
        <v/>
      </c>
      <c r="Y682">
        <f t="shared" si="129"/>
        <v>1</v>
      </c>
      <c r="Z682" t="str">
        <f t="shared" si="130"/>
        <v/>
      </c>
    </row>
    <row r="683" spans="1:26" x14ac:dyDescent="0.25">
      <c r="A683" t="s">
        <v>732</v>
      </c>
      <c r="B683">
        <v>42590.230469000002</v>
      </c>
      <c r="C683">
        <v>43391</v>
      </c>
      <c r="D683">
        <v>42141</v>
      </c>
      <c r="E683">
        <v>42734</v>
      </c>
      <c r="F683">
        <v>42708</v>
      </c>
      <c r="G683">
        <v>42860</v>
      </c>
      <c r="H683">
        <v>43391</v>
      </c>
      <c r="I683">
        <v>42811</v>
      </c>
      <c r="J683">
        <v>42953</v>
      </c>
      <c r="L683" s="1" t="str">
        <f t="shared" si="120"/>
        <v>29SEP2022:10:00:00</v>
      </c>
      <c r="M683">
        <v>34</v>
      </c>
      <c r="N683">
        <f t="shared" si="125"/>
        <v>800.7695309999981</v>
      </c>
      <c r="O683" t="str">
        <f t="shared" si="121"/>
        <v/>
      </c>
      <c r="P683">
        <f t="shared" si="122"/>
        <v>800.7695309999981</v>
      </c>
      <c r="Q683" t="str">
        <f t="shared" si="123"/>
        <v/>
      </c>
      <c r="R683">
        <f t="shared" si="124"/>
        <v>1</v>
      </c>
      <c r="S683">
        <f t="shared" si="126"/>
        <v>1.8801718661345383</v>
      </c>
      <c r="V683">
        <v>10</v>
      </c>
      <c r="W683" t="str">
        <f t="shared" si="127"/>
        <v/>
      </c>
      <c r="X683">
        <f t="shared" si="128"/>
        <v>800.7695309999981</v>
      </c>
      <c r="Y683" t="str">
        <f t="shared" si="129"/>
        <v/>
      </c>
      <c r="Z683">
        <f t="shared" si="130"/>
        <v>1</v>
      </c>
    </row>
    <row r="684" spans="1:26" x14ac:dyDescent="0.25">
      <c r="A684" t="s">
        <v>733</v>
      </c>
      <c r="B684">
        <v>44384.988280999998</v>
      </c>
      <c r="C684">
        <v>45954</v>
      </c>
      <c r="D684">
        <v>44250</v>
      </c>
      <c r="E684">
        <v>44441</v>
      </c>
      <c r="F684">
        <v>45001</v>
      </c>
      <c r="G684">
        <v>45250</v>
      </c>
      <c r="H684">
        <v>45954</v>
      </c>
      <c r="I684">
        <v>45710</v>
      </c>
      <c r="J684">
        <v>45549</v>
      </c>
      <c r="L684" s="1" t="str">
        <f t="shared" si="120"/>
        <v>29SEP2022:11:00:00</v>
      </c>
      <c r="M684">
        <v>35</v>
      </c>
      <c r="N684">
        <f t="shared" si="125"/>
        <v>1569.0117190000019</v>
      </c>
      <c r="O684" t="str">
        <f t="shared" si="121"/>
        <v/>
      </c>
      <c r="P684">
        <f t="shared" si="122"/>
        <v>1569.0117190000019</v>
      </c>
      <c r="Q684" t="str">
        <f t="shared" si="123"/>
        <v/>
      </c>
      <c r="R684">
        <f t="shared" si="124"/>
        <v>1</v>
      </c>
      <c r="S684">
        <f t="shared" si="126"/>
        <v>3.5350053695331334</v>
      </c>
      <c r="V684">
        <v>11</v>
      </c>
      <c r="W684" t="str">
        <f t="shared" si="127"/>
        <v/>
      </c>
      <c r="X684">
        <f t="shared" si="128"/>
        <v>1569.0117190000019</v>
      </c>
      <c r="Y684" t="str">
        <f t="shared" si="129"/>
        <v/>
      </c>
      <c r="Z684">
        <f t="shared" si="130"/>
        <v>1</v>
      </c>
    </row>
    <row r="685" spans="1:26" x14ac:dyDescent="0.25">
      <c r="A685" t="s">
        <v>734</v>
      </c>
      <c r="B685">
        <v>46259.390625</v>
      </c>
      <c r="C685">
        <v>48567</v>
      </c>
      <c r="D685">
        <v>46805</v>
      </c>
      <c r="E685">
        <v>46699</v>
      </c>
      <c r="F685">
        <v>47365</v>
      </c>
      <c r="G685">
        <v>47717</v>
      </c>
      <c r="H685">
        <v>48567</v>
      </c>
      <c r="I685">
        <v>48549</v>
      </c>
      <c r="J685">
        <v>48168</v>
      </c>
      <c r="L685" s="1" t="str">
        <f t="shared" si="120"/>
        <v>29SEP2022:12:00:00</v>
      </c>
      <c r="M685">
        <v>36</v>
      </c>
      <c r="N685">
        <f t="shared" si="125"/>
        <v>2307.609375</v>
      </c>
      <c r="O685" t="str">
        <f t="shared" si="121"/>
        <v/>
      </c>
      <c r="P685">
        <f t="shared" si="122"/>
        <v>2307.609375</v>
      </c>
      <c r="Q685" t="str">
        <f t="shared" si="123"/>
        <v/>
      </c>
      <c r="R685">
        <f t="shared" si="124"/>
        <v>1</v>
      </c>
      <c r="S685">
        <f t="shared" si="126"/>
        <v>4.9884128256391183</v>
      </c>
      <c r="V685">
        <v>12</v>
      </c>
      <c r="W685" t="str">
        <f t="shared" si="127"/>
        <v/>
      </c>
      <c r="X685">
        <f t="shared" si="128"/>
        <v>2307.609375</v>
      </c>
      <c r="Y685" t="str">
        <f t="shared" si="129"/>
        <v/>
      </c>
      <c r="Z685">
        <f t="shared" si="130"/>
        <v>1</v>
      </c>
    </row>
    <row r="686" spans="1:26" x14ac:dyDescent="0.25">
      <c r="A686" t="s">
        <v>735</v>
      </c>
      <c r="B686">
        <v>48484.328125</v>
      </c>
      <c r="C686">
        <v>51012</v>
      </c>
      <c r="D686">
        <v>49949</v>
      </c>
      <c r="E686">
        <v>49367</v>
      </c>
      <c r="F686">
        <v>49632</v>
      </c>
      <c r="G686">
        <v>50080</v>
      </c>
      <c r="H686">
        <v>51012</v>
      </c>
      <c r="I686">
        <v>51046</v>
      </c>
      <c r="J686">
        <v>50584</v>
      </c>
      <c r="L686" s="1" t="str">
        <f t="shared" si="120"/>
        <v>29SEP2022:13:00:00</v>
      </c>
      <c r="M686">
        <v>37</v>
      </c>
      <c r="N686">
        <f t="shared" si="125"/>
        <v>2527.671875</v>
      </c>
      <c r="O686" t="str">
        <f t="shared" si="121"/>
        <v/>
      </c>
      <c r="P686">
        <f t="shared" si="122"/>
        <v>2527.671875</v>
      </c>
      <c r="Q686" t="str">
        <f t="shared" si="123"/>
        <v/>
      </c>
      <c r="R686">
        <f t="shared" si="124"/>
        <v>1</v>
      </c>
      <c r="S686">
        <f t="shared" si="126"/>
        <v>5.2133791943724086</v>
      </c>
      <c r="V686">
        <v>13</v>
      </c>
      <c r="W686" t="str">
        <f t="shared" si="127"/>
        <v/>
      </c>
      <c r="X686">
        <f t="shared" si="128"/>
        <v>2527.671875</v>
      </c>
      <c r="Y686" t="str">
        <f t="shared" si="129"/>
        <v/>
      </c>
      <c r="Z686">
        <f t="shared" si="130"/>
        <v>1</v>
      </c>
    </row>
    <row r="687" spans="1:26" x14ac:dyDescent="0.25">
      <c r="A687" t="s">
        <v>736</v>
      </c>
      <c r="B687">
        <v>51208.5</v>
      </c>
      <c r="C687">
        <v>53316</v>
      </c>
      <c r="D687">
        <v>53190</v>
      </c>
      <c r="E687">
        <v>52331</v>
      </c>
      <c r="F687">
        <v>51854</v>
      </c>
      <c r="G687">
        <v>52382</v>
      </c>
      <c r="H687">
        <v>53316</v>
      </c>
      <c r="I687">
        <v>53527</v>
      </c>
      <c r="J687">
        <v>52937</v>
      </c>
      <c r="L687" s="1" t="str">
        <f t="shared" si="120"/>
        <v>29SEP2022:14:00:00</v>
      </c>
      <c r="M687">
        <v>38</v>
      </c>
      <c r="N687">
        <f t="shared" si="125"/>
        <v>2107.5</v>
      </c>
      <c r="O687" t="str">
        <f t="shared" si="121"/>
        <v/>
      </c>
      <c r="P687">
        <f t="shared" si="122"/>
        <v>2107.5</v>
      </c>
      <c r="Q687" t="str">
        <f t="shared" si="123"/>
        <v/>
      </c>
      <c r="R687">
        <f t="shared" si="124"/>
        <v>1</v>
      </c>
      <c r="S687">
        <f t="shared" si="126"/>
        <v>4.1155276955974101</v>
      </c>
      <c r="V687">
        <v>14</v>
      </c>
      <c r="W687" t="str">
        <f t="shared" si="127"/>
        <v/>
      </c>
      <c r="X687">
        <f t="shared" si="128"/>
        <v>2107.5</v>
      </c>
      <c r="Y687" t="str">
        <f t="shared" si="129"/>
        <v/>
      </c>
      <c r="Z687">
        <f t="shared" si="130"/>
        <v>1</v>
      </c>
    </row>
    <row r="688" spans="1:26" x14ac:dyDescent="0.25">
      <c r="A688" t="s">
        <v>737</v>
      </c>
      <c r="B688">
        <v>53707.296875</v>
      </c>
      <c r="C688">
        <v>55264</v>
      </c>
      <c r="D688">
        <v>55699</v>
      </c>
      <c r="E688">
        <v>54941</v>
      </c>
      <c r="F688">
        <v>53829</v>
      </c>
      <c r="G688">
        <v>54418</v>
      </c>
      <c r="H688">
        <v>55264</v>
      </c>
      <c r="I688">
        <v>55693</v>
      </c>
      <c r="J688">
        <v>54987</v>
      </c>
      <c r="L688" s="1" t="str">
        <f t="shared" si="120"/>
        <v>29SEP2022:15:00:00</v>
      </c>
      <c r="M688">
        <v>39</v>
      </c>
      <c r="N688">
        <f t="shared" si="125"/>
        <v>1556.703125</v>
      </c>
      <c r="O688" t="str">
        <f t="shared" si="121"/>
        <v/>
      </c>
      <c r="P688">
        <f t="shared" si="122"/>
        <v>1556.703125</v>
      </c>
      <c r="Q688" t="str">
        <f t="shared" si="123"/>
        <v/>
      </c>
      <c r="R688">
        <f t="shared" si="124"/>
        <v>1</v>
      </c>
      <c r="S688">
        <f t="shared" si="126"/>
        <v>2.8984946470553496</v>
      </c>
      <c r="V688">
        <v>15</v>
      </c>
      <c r="W688" t="str">
        <f t="shared" si="127"/>
        <v/>
      </c>
      <c r="X688">
        <f t="shared" si="128"/>
        <v>1556.703125</v>
      </c>
      <c r="Y688" t="str">
        <f t="shared" si="129"/>
        <v/>
      </c>
      <c r="Z688">
        <f t="shared" si="130"/>
        <v>1</v>
      </c>
    </row>
    <row r="689" spans="1:26" x14ac:dyDescent="0.25">
      <c r="A689" t="s">
        <v>738</v>
      </c>
      <c r="B689">
        <v>56116</v>
      </c>
      <c r="C689">
        <v>56831</v>
      </c>
      <c r="D689">
        <v>57601</v>
      </c>
      <c r="E689">
        <v>57081</v>
      </c>
      <c r="F689">
        <v>55515</v>
      </c>
      <c r="G689">
        <v>56131</v>
      </c>
      <c r="H689">
        <v>56831</v>
      </c>
      <c r="I689">
        <v>57399</v>
      </c>
      <c r="J689">
        <v>56657</v>
      </c>
      <c r="L689" s="1" t="str">
        <f t="shared" si="120"/>
        <v>29SEP2022:16:00:00</v>
      </c>
      <c r="M689">
        <v>40</v>
      </c>
      <c r="N689">
        <f t="shared" si="125"/>
        <v>715</v>
      </c>
      <c r="O689" t="str">
        <f t="shared" si="121"/>
        <v/>
      </c>
      <c r="P689">
        <f t="shared" si="122"/>
        <v>715</v>
      </c>
      <c r="Q689" t="str">
        <f t="shared" si="123"/>
        <v/>
      </c>
      <c r="R689">
        <f t="shared" si="124"/>
        <v>1</v>
      </c>
      <c r="S689">
        <f t="shared" si="126"/>
        <v>1.2741464110057739</v>
      </c>
      <c r="V689">
        <v>16</v>
      </c>
      <c r="W689" t="str">
        <f t="shared" si="127"/>
        <v/>
      </c>
      <c r="X689">
        <f t="shared" si="128"/>
        <v>715</v>
      </c>
      <c r="Y689" t="str">
        <f t="shared" si="129"/>
        <v/>
      </c>
      <c r="Z689">
        <f t="shared" si="130"/>
        <v>1</v>
      </c>
    </row>
    <row r="690" spans="1:26" x14ac:dyDescent="0.25">
      <c r="A690" t="s">
        <v>739</v>
      </c>
      <c r="B690">
        <v>58051.648437999997</v>
      </c>
      <c r="C690">
        <v>57790</v>
      </c>
      <c r="D690">
        <v>58505</v>
      </c>
      <c r="E690">
        <v>57922</v>
      </c>
      <c r="F690">
        <v>56664</v>
      </c>
      <c r="G690">
        <v>57241</v>
      </c>
      <c r="H690">
        <v>57790</v>
      </c>
      <c r="I690">
        <v>58425</v>
      </c>
      <c r="J690">
        <v>57706</v>
      </c>
      <c r="L690" s="1" t="str">
        <f t="shared" si="120"/>
        <v>29SEP2022:17:00:00</v>
      </c>
      <c r="M690">
        <v>41</v>
      </c>
      <c r="N690">
        <f t="shared" si="125"/>
        <v>-261.64843799999653</v>
      </c>
      <c r="O690">
        <f t="shared" si="121"/>
        <v>-261.64843799999653</v>
      </c>
      <c r="P690" t="str">
        <f t="shared" si="122"/>
        <v/>
      </c>
      <c r="Q690">
        <f t="shared" si="123"/>
        <v>1</v>
      </c>
      <c r="R690" t="str">
        <f t="shared" si="124"/>
        <v/>
      </c>
      <c r="S690">
        <f t="shared" si="126"/>
        <v>0.4507166377530879</v>
      </c>
      <c r="V690">
        <v>17</v>
      </c>
      <c r="W690">
        <f t="shared" si="127"/>
        <v>-261.64843799999653</v>
      </c>
      <c r="X690" t="str">
        <f t="shared" si="128"/>
        <v/>
      </c>
      <c r="Y690">
        <f t="shared" si="129"/>
        <v>1</v>
      </c>
      <c r="Z690" t="str">
        <f t="shared" si="130"/>
        <v/>
      </c>
    </row>
    <row r="691" spans="1:26" x14ac:dyDescent="0.25">
      <c r="A691" t="s">
        <v>740</v>
      </c>
      <c r="B691">
        <v>58224.839844000002</v>
      </c>
      <c r="C691">
        <v>57486</v>
      </c>
      <c r="D691">
        <v>58401</v>
      </c>
      <c r="E691">
        <v>57677</v>
      </c>
      <c r="F691">
        <v>56536</v>
      </c>
      <c r="G691">
        <v>57077</v>
      </c>
      <c r="H691">
        <v>57486</v>
      </c>
      <c r="I691">
        <v>58170</v>
      </c>
      <c r="J691">
        <v>57481</v>
      </c>
      <c r="L691" s="1" t="str">
        <f t="shared" si="120"/>
        <v>29SEP2022:18:00:00</v>
      </c>
      <c r="M691">
        <v>42</v>
      </c>
      <c r="N691">
        <f t="shared" si="125"/>
        <v>-738.8398440000019</v>
      </c>
      <c r="O691">
        <f t="shared" si="121"/>
        <v>-738.8398440000019</v>
      </c>
      <c r="P691" t="str">
        <f t="shared" si="122"/>
        <v/>
      </c>
      <c r="Q691">
        <f t="shared" si="123"/>
        <v>1</v>
      </c>
      <c r="R691" t="str">
        <f t="shared" si="124"/>
        <v/>
      </c>
      <c r="S691">
        <f t="shared" si="126"/>
        <v>1.268942681473324</v>
      </c>
      <c r="V691">
        <v>18</v>
      </c>
      <c r="W691">
        <f t="shared" si="127"/>
        <v>-738.8398440000019</v>
      </c>
      <c r="X691" t="str">
        <f t="shared" si="128"/>
        <v/>
      </c>
      <c r="Y691">
        <f t="shared" si="129"/>
        <v>1</v>
      </c>
      <c r="Z691" t="str">
        <f t="shared" si="130"/>
        <v/>
      </c>
    </row>
    <row r="692" spans="1:26" x14ac:dyDescent="0.25">
      <c r="A692" t="s">
        <v>741</v>
      </c>
      <c r="B692">
        <v>56355.832030999998</v>
      </c>
      <c r="C692">
        <v>55773</v>
      </c>
      <c r="D692">
        <v>56353</v>
      </c>
      <c r="E692">
        <v>55633</v>
      </c>
      <c r="F692">
        <v>54966</v>
      </c>
      <c r="G692">
        <v>55456</v>
      </c>
      <c r="H692">
        <v>55773</v>
      </c>
      <c r="I692">
        <v>56369</v>
      </c>
      <c r="J692">
        <v>55781</v>
      </c>
      <c r="L692" s="1" t="str">
        <f t="shared" si="120"/>
        <v>29SEP2022:19:00:00</v>
      </c>
      <c r="M692">
        <v>43</v>
      </c>
      <c r="N692">
        <f t="shared" si="125"/>
        <v>-582.8320309999981</v>
      </c>
      <c r="O692">
        <f t="shared" si="121"/>
        <v>-582.8320309999981</v>
      </c>
      <c r="P692" t="str">
        <f t="shared" si="122"/>
        <v/>
      </c>
      <c r="Q692">
        <f t="shared" si="123"/>
        <v>1</v>
      </c>
      <c r="R692" t="str">
        <f t="shared" si="124"/>
        <v/>
      </c>
      <c r="S692">
        <f t="shared" si="126"/>
        <v>1.03420002863128</v>
      </c>
      <c r="V692">
        <v>19</v>
      </c>
      <c r="W692">
        <f t="shared" si="127"/>
        <v>-582.8320309999981</v>
      </c>
      <c r="X692" t="str">
        <f t="shared" si="128"/>
        <v/>
      </c>
      <c r="Y692">
        <f t="shared" si="129"/>
        <v>1</v>
      </c>
      <c r="Z692" t="str">
        <f t="shared" si="130"/>
        <v/>
      </c>
    </row>
    <row r="693" spans="1:26" x14ac:dyDescent="0.25">
      <c r="A693" t="s">
        <v>742</v>
      </c>
      <c r="B693">
        <v>54173.445312999997</v>
      </c>
      <c r="C693">
        <v>53423</v>
      </c>
      <c r="D693">
        <v>54275</v>
      </c>
      <c r="E693">
        <v>53418</v>
      </c>
      <c r="F693">
        <v>52775</v>
      </c>
      <c r="G693">
        <v>53178</v>
      </c>
      <c r="H693">
        <v>53423</v>
      </c>
      <c r="I693">
        <v>54116</v>
      </c>
      <c r="J693">
        <v>53507</v>
      </c>
      <c r="L693" s="1" t="str">
        <f t="shared" si="120"/>
        <v>29SEP2022:20:00:00</v>
      </c>
      <c r="M693">
        <v>44</v>
      </c>
      <c r="N693">
        <f t="shared" si="125"/>
        <v>-750.44531299999653</v>
      </c>
      <c r="O693">
        <f t="shared" si="121"/>
        <v>-750.44531299999653</v>
      </c>
      <c r="P693" t="str">
        <f t="shared" si="122"/>
        <v/>
      </c>
      <c r="Q693">
        <f t="shared" si="123"/>
        <v>1</v>
      </c>
      <c r="R693" t="str">
        <f t="shared" si="124"/>
        <v/>
      </c>
      <c r="S693">
        <f t="shared" si="126"/>
        <v>1.3852641430946837</v>
      </c>
      <c r="V693">
        <v>20</v>
      </c>
      <c r="W693">
        <f t="shared" si="127"/>
        <v>-750.44531299999653</v>
      </c>
      <c r="X693" t="str">
        <f t="shared" si="128"/>
        <v/>
      </c>
      <c r="Y693">
        <f t="shared" si="129"/>
        <v>1</v>
      </c>
      <c r="Z693" t="str">
        <f t="shared" si="130"/>
        <v/>
      </c>
    </row>
    <row r="694" spans="1:26" x14ac:dyDescent="0.25">
      <c r="A694" t="s">
        <v>743</v>
      </c>
      <c r="B694">
        <v>52019.089844000002</v>
      </c>
      <c r="C694">
        <v>51635</v>
      </c>
      <c r="D694">
        <v>53103</v>
      </c>
      <c r="E694">
        <v>52457</v>
      </c>
      <c r="F694">
        <v>51103</v>
      </c>
      <c r="G694">
        <v>51428</v>
      </c>
      <c r="H694">
        <v>51635</v>
      </c>
      <c r="I694">
        <v>52247</v>
      </c>
      <c r="J694">
        <v>51718</v>
      </c>
      <c r="L694" s="1" t="str">
        <f t="shared" si="120"/>
        <v>29SEP2022:21:00:00</v>
      </c>
      <c r="M694">
        <v>45</v>
      </c>
      <c r="N694">
        <f t="shared" si="125"/>
        <v>-384.0898440000019</v>
      </c>
      <c r="O694">
        <f t="shared" si="121"/>
        <v>-384.0898440000019</v>
      </c>
      <c r="P694" t="str">
        <f t="shared" si="122"/>
        <v/>
      </c>
      <c r="Q694">
        <f t="shared" si="123"/>
        <v>1</v>
      </c>
      <c r="R694" t="str">
        <f t="shared" si="124"/>
        <v/>
      </c>
      <c r="S694">
        <f t="shared" si="126"/>
        <v>0.73836325309006479</v>
      </c>
      <c r="V694">
        <v>21</v>
      </c>
      <c r="W694">
        <f t="shared" si="127"/>
        <v>-384.0898440000019</v>
      </c>
      <c r="X694" t="str">
        <f t="shared" si="128"/>
        <v/>
      </c>
      <c r="Y694">
        <f t="shared" si="129"/>
        <v>1</v>
      </c>
      <c r="Z694" t="str">
        <f t="shared" si="130"/>
        <v/>
      </c>
    </row>
    <row r="695" spans="1:26" x14ac:dyDescent="0.25">
      <c r="A695" t="s">
        <v>744</v>
      </c>
      <c r="B695">
        <v>49259.550780999998</v>
      </c>
      <c r="C695">
        <v>49048</v>
      </c>
      <c r="D695">
        <v>50087</v>
      </c>
      <c r="E695">
        <v>49750</v>
      </c>
      <c r="F695">
        <v>48561</v>
      </c>
      <c r="G695">
        <v>48866</v>
      </c>
      <c r="H695">
        <v>49048</v>
      </c>
      <c r="I695">
        <v>49558</v>
      </c>
      <c r="J695">
        <v>49108</v>
      </c>
      <c r="L695" s="1" t="str">
        <f t="shared" si="120"/>
        <v>29SEP2022:22:00:00</v>
      </c>
      <c r="M695">
        <v>46</v>
      </c>
      <c r="N695">
        <f t="shared" si="125"/>
        <v>-211.5507809999981</v>
      </c>
      <c r="O695">
        <f t="shared" si="121"/>
        <v>-211.5507809999981</v>
      </c>
      <c r="P695" t="str">
        <f t="shared" si="122"/>
        <v/>
      </c>
      <c r="Q695">
        <f t="shared" si="123"/>
        <v>1</v>
      </c>
      <c r="R695" t="str">
        <f t="shared" si="124"/>
        <v/>
      </c>
      <c r="S695">
        <f t="shared" si="126"/>
        <v>0.42946144990342822</v>
      </c>
      <c r="V695">
        <v>22</v>
      </c>
      <c r="W695">
        <f t="shared" si="127"/>
        <v>-211.5507809999981</v>
      </c>
      <c r="X695" t="str">
        <f t="shared" si="128"/>
        <v/>
      </c>
      <c r="Y695">
        <f t="shared" si="129"/>
        <v>1</v>
      </c>
      <c r="Z695" t="str">
        <f t="shared" si="130"/>
        <v/>
      </c>
    </row>
    <row r="696" spans="1:26" x14ac:dyDescent="0.25">
      <c r="A696" t="s">
        <v>745</v>
      </c>
      <c r="B696">
        <v>45856.292969000002</v>
      </c>
      <c r="C696">
        <v>45692</v>
      </c>
      <c r="D696">
        <v>46005</v>
      </c>
      <c r="E696">
        <v>45884</v>
      </c>
      <c r="F696">
        <v>45179</v>
      </c>
      <c r="G696">
        <v>45439</v>
      </c>
      <c r="H696">
        <v>45692</v>
      </c>
      <c r="I696">
        <v>46067</v>
      </c>
      <c r="J696">
        <v>45683</v>
      </c>
      <c r="L696" s="1" t="str">
        <f t="shared" si="120"/>
        <v>29SEP2022:23:00:00</v>
      </c>
      <c r="M696">
        <v>47</v>
      </c>
      <c r="N696">
        <f t="shared" si="125"/>
        <v>-164.2929690000019</v>
      </c>
      <c r="O696">
        <f t="shared" si="121"/>
        <v>-164.2929690000019</v>
      </c>
      <c r="P696" t="str">
        <f t="shared" si="122"/>
        <v/>
      </c>
      <c r="Q696">
        <f t="shared" si="123"/>
        <v>1</v>
      </c>
      <c r="R696" t="str">
        <f t="shared" si="124"/>
        <v/>
      </c>
      <c r="S696">
        <f t="shared" si="126"/>
        <v>0.35827791206556547</v>
      </c>
      <c r="V696">
        <v>23</v>
      </c>
      <c r="W696">
        <f t="shared" si="127"/>
        <v>-164.2929690000019</v>
      </c>
      <c r="X696" t="str">
        <f t="shared" si="128"/>
        <v/>
      </c>
      <c r="Y696">
        <f t="shared" si="129"/>
        <v>1</v>
      </c>
      <c r="Z696" t="str">
        <f t="shared" si="130"/>
        <v/>
      </c>
    </row>
    <row r="697" spans="1:26" x14ac:dyDescent="0.25">
      <c r="A697" t="s">
        <v>746</v>
      </c>
      <c r="B697">
        <v>42426.511719000002</v>
      </c>
      <c r="C697">
        <v>42264</v>
      </c>
      <c r="D697">
        <v>42346</v>
      </c>
      <c r="E697">
        <v>42300</v>
      </c>
      <c r="F697">
        <v>41682</v>
      </c>
      <c r="G697">
        <v>41911</v>
      </c>
      <c r="H697">
        <v>42264</v>
      </c>
      <c r="I697">
        <v>42493</v>
      </c>
      <c r="J697">
        <v>42169</v>
      </c>
      <c r="L697" s="1" t="str">
        <f t="shared" si="120"/>
        <v>30SEP2022:00:00:00</v>
      </c>
      <c r="M697">
        <v>48</v>
      </c>
      <c r="N697">
        <f t="shared" si="125"/>
        <v>-162.5117190000019</v>
      </c>
      <c r="O697">
        <f t="shared" si="121"/>
        <v>-162.5117190000019</v>
      </c>
      <c r="P697" t="str">
        <f t="shared" si="122"/>
        <v/>
      </c>
      <c r="Q697">
        <f t="shared" si="123"/>
        <v>1</v>
      </c>
      <c r="R697" t="str">
        <f t="shared" si="124"/>
        <v/>
      </c>
      <c r="S697">
        <f t="shared" si="126"/>
        <v>0.38304284848198766</v>
      </c>
      <c r="V697">
        <v>24</v>
      </c>
      <c r="W697">
        <f t="shared" si="127"/>
        <v>-162.5117190000019</v>
      </c>
      <c r="X697" t="str">
        <f t="shared" si="128"/>
        <v/>
      </c>
      <c r="Y697">
        <f t="shared" si="129"/>
        <v>1</v>
      </c>
      <c r="Z697" t="str">
        <f t="shared" si="130"/>
        <v/>
      </c>
    </row>
    <row r="698" spans="1:26" x14ac:dyDescent="0.25">
      <c r="A698" t="s">
        <v>747</v>
      </c>
      <c r="B698">
        <v>39558.039062999997</v>
      </c>
      <c r="C698">
        <v>39447</v>
      </c>
      <c r="D698">
        <v>39431</v>
      </c>
      <c r="E698">
        <v>39297</v>
      </c>
      <c r="F698">
        <v>39317</v>
      </c>
      <c r="G698">
        <v>39448</v>
      </c>
      <c r="H698">
        <v>39994</v>
      </c>
      <c r="I698">
        <v>39447</v>
      </c>
      <c r="J698">
        <v>39564</v>
      </c>
      <c r="L698" s="1" t="str">
        <f t="shared" si="120"/>
        <v>30SEP2022:01:00:00</v>
      </c>
      <c r="M698">
        <v>49</v>
      </c>
      <c r="N698">
        <f t="shared" si="125"/>
        <v>-111.03906299999653</v>
      </c>
      <c r="O698">
        <f t="shared" si="121"/>
        <v>-111.03906299999653</v>
      </c>
      <c r="P698" t="str">
        <f t="shared" si="122"/>
        <v/>
      </c>
      <c r="Q698">
        <f t="shared" si="123"/>
        <v>1</v>
      </c>
      <c r="R698" t="str">
        <f t="shared" si="124"/>
        <v/>
      </c>
      <c r="S698">
        <f t="shared" si="126"/>
        <v>0.28069910852546581</v>
      </c>
      <c r="V698">
        <v>1</v>
      </c>
      <c r="W698">
        <f t="shared" si="127"/>
        <v>-111.03906299999653</v>
      </c>
      <c r="X698" t="str">
        <f t="shared" si="128"/>
        <v/>
      </c>
      <c r="Y698">
        <f t="shared" si="129"/>
        <v>1</v>
      </c>
      <c r="Z698" t="str">
        <f t="shared" si="130"/>
        <v/>
      </c>
    </row>
    <row r="699" spans="1:26" x14ac:dyDescent="0.25">
      <c r="A699" t="s">
        <v>748</v>
      </c>
      <c r="B699">
        <v>37479.5</v>
      </c>
      <c r="C699">
        <v>37077</v>
      </c>
      <c r="D699">
        <v>37262</v>
      </c>
      <c r="E699">
        <v>37326</v>
      </c>
      <c r="F699">
        <v>37132</v>
      </c>
      <c r="G699">
        <v>37257</v>
      </c>
      <c r="H699">
        <v>37913</v>
      </c>
      <c r="I699">
        <v>37077</v>
      </c>
      <c r="J699">
        <v>37339</v>
      </c>
      <c r="L699" s="1" t="str">
        <f t="shared" si="120"/>
        <v>30SEP2022:02:00:00</v>
      </c>
      <c r="M699">
        <v>50</v>
      </c>
      <c r="N699">
        <f t="shared" si="125"/>
        <v>-402.5</v>
      </c>
      <c r="O699">
        <f t="shared" si="121"/>
        <v>-402.5</v>
      </c>
      <c r="P699" t="str">
        <f t="shared" si="122"/>
        <v/>
      </c>
      <c r="Q699">
        <f t="shared" si="123"/>
        <v>1</v>
      </c>
      <c r="R699" t="str">
        <f t="shared" si="124"/>
        <v/>
      </c>
      <c r="S699">
        <f t="shared" si="126"/>
        <v>1.0739204098240371</v>
      </c>
      <c r="V699">
        <v>2</v>
      </c>
      <c r="W699">
        <f t="shared" si="127"/>
        <v>-402.5</v>
      </c>
      <c r="X699" t="str">
        <f t="shared" si="128"/>
        <v/>
      </c>
      <c r="Y699">
        <f t="shared" si="129"/>
        <v>1</v>
      </c>
      <c r="Z699" t="str">
        <f t="shared" si="130"/>
        <v/>
      </c>
    </row>
    <row r="700" spans="1:26" x14ac:dyDescent="0.25">
      <c r="A700" t="s">
        <v>749</v>
      </c>
      <c r="B700">
        <v>36230.222655999998</v>
      </c>
      <c r="C700">
        <v>35340</v>
      </c>
      <c r="D700">
        <v>36144</v>
      </c>
      <c r="E700">
        <v>36372</v>
      </c>
      <c r="F700">
        <v>35598</v>
      </c>
      <c r="G700">
        <v>35703</v>
      </c>
      <c r="H700">
        <v>36475</v>
      </c>
      <c r="I700">
        <v>35340</v>
      </c>
      <c r="J700">
        <v>35753</v>
      </c>
      <c r="L700" s="1" t="str">
        <f t="shared" si="120"/>
        <v>30SEP2022:03:00:00</v>
      </c>
      <c r="M700">
        <v>51</v>
      </c>
      <c r="N700">
        <f t="shared" si="125"/>
        <v>-890.2226559999981</v>
      </c>
      <c r="O700">
        <f t="shared" si="121"/>
        <v>-890.2226559999981</v>
      </c>
      <c r="P700" t="str">
        <f t="shared" si="122"/>
        <v/>
      </c>
      <c r="Q700">
        <f t="shared" si="123"/>
        <v>1</v>
      </c>
      <c r="R700" t="str">
        <f t="shared" si="124"/>
        <v/>
      </c>
      <c r="S700">
        <f t="shared" si="126"/>
        <v>2.4571272013769163</v>
      </c>
      <c r="V700">
        <v>3</v>
      </c>
      <c r="W700">
        <f t="shared" si="127"/>
        <v>-890.2226559999981</v>
      </c>
      <c r="X700" t="str">
        <f t="shared" si="128"/>
        <v/>
      </c>
      <c r="Y700">
        <f t="shared" si="129"/>
        <v>1</v>
      </c>
      <c r="Z700" t="str">
        <f t="shared" si="130"/>
        <v/>
      </c>
    </row>
    <row r="701" spans="1:26" x14ac:dyDescent="0.25">
      <c r="A701" t="s">
        <v>750</v>
      </c>
      <c r="B701">
        <v>35401.730469000002</v>
      </c>
      <c r="C701">
        <v>34619</v>
      </c>
      <c r="D701">
        <v>35809</v>
      </c>
      <c r="E701">
        <v>35912</v>
      </c>
      <c r="F701">
        <v>35049</v>
      </c>
      <c r="G701">
        <v>35155</v>
      </c>
      <c r="H701">
        <v>35885</v>
      </c>
      <c r="I701">
        <v>34619</v>
      </c>
      <c r="J701">
        <v>35134</v>
      </c>
      <c r="L701" s="1" t="str">
        <f t="shared" si="120"/>
        <v>30SEP2022:04:00:00</v>
      </c>
      <c r="M701">
        <v>52</v>
      </c>
      <c r="N701">
        <f t="shared" si="125"/>
        <v>-782.7304690000019</v>
      </c>
      <c r="O701">
        <f t="shared" si="121"/>
        <v>-782.7304690000019</v>
      </c>
      <c r="P701" t="str">
        <f t="shared" si="122"/>
        <v/>
      </c>
      <c r="Q701">
        <f t="shared" si="123"/>
        <v>1</v>
      </c>
      <c r="R701" t="str">
        <f t="shared" si="124"/>
        <v/>
      </c>
      <c r="S701">
        <f t="shared" si="126"/>
        <v>2.210994939033871</v>
      </c>
      <c r="V701">
        <v>4</v>
      </c>
      <c r="W701">
        <f t="shared" si="127"/>
        <v>-782.7304690000019</v>
      </c>
      <c r="X701" t="str">
        <f t="shared" si="128"/>
        <v/>
      </c>
      <c r="Y701">
        <f t="shared" si="129"/>
        <v>1</v>
      </c>
      <c r="Z701" t="str">
        <f t="shared" si="130"/>
        <v/>
      </c>
    </row>
    <row r="702" spans="1:26" x14ac:dyDescent="0.25">
      <c r="A702" t="s">
        <v>751</v>
      </c>
      <c r="B702">
        <v>35326.453125</v>
      </c>
      <c r="C702">
        <v>34611</v>
      </c>
      <c r="D702">
        <v>35701</v>
      </c>
      <c r="E702">
        <v>35627</v>
      </c>
      <c r="F702">
        <v>35201</v>
      </c>
      <c r="G702">
        <v>35289</v>
      </c>
      <c r="H702">
        <v>35964</v>
      </c>
      <c r="I702">
        <v>34611</v>
      </c>
      <c r="J702">
        <v>35207</v>
      </c>
      <c r="L702" s="1" t="str">
        <f t="shared" si="120"/>
        <v>30SEP2022:05:00:00</v>
      </c>
      <c r="M702">
        <v>53</v>
      </c>
      <c r="N702">
        <f t="shared" si="125"/>
        <v>-715.453125</v>
      </c>
      <c r="O702">
        <f t="shared" si="121"/>
        <v>-715.453125</v>
      </c>
      <c r="P702" t="str">
        <f t="shared" si="122"/>
        <v/>
      </c>
      <c r="Q702">
        <f t="shared" si="123"/>
        <v>1</v>
      </c>
      <c r="R702" t="str">
        <f t="shared" si="124"/>
        <v/>
      </c>
      <c r="S702">
        <f t="shared" si="126"/>
        <v>2.0252616996912285</v>
      </c>
      <c r="V702">
        <v>5</v>
      </c>
      <c r="W702">
        <f t="shared" si="127"/>
        <v>-715.453125</v>
      </c>
      <c r="X702" t="str">
        <f t="shared" si="128"/>
        <v/>
      </c>
      <c r="Y702">
        <f t="shared" si="129"/>
        <v>1</v>
      </c>
      <c r="Z702" t="str">
        <f t="shared" si="130"/>
        <v/>
      </c>
    </row>
    <row r="703" spans="1:26" x14ac:dyDescent="0.25">
      <c r="A703" t="s">
        <v>752</v>
      </c>
      <c r="B703">
        <v>36201.605469000002</v>
      </c>
      <c r="C703">
        <v>35765</v>
      </c>
      <c r="D703">
        <v>36722</v>
      </c>
      <c r="E703">
        <v>36327</v>
      </c>
      <c r="F703">
        <v>36547</v>
      </c>
      <c r="G703">
        <v>36595</v>
      </c>
      <c r="H703">
        <v>37102</v>
      </c>
      <c r="I703">
        <v>35765</v>
      </c>
      <c r="J703">
        <v>36424</v>
      </c>
      <c r="L703" s="1" t="str">
        <f t="shared" si="120"/>
        <v>30SEP2022:06:00:00</v>
      </c>
      <c r="M703">
        <v>54</v>
      </c>
      <c r="N703">
        <f t="shared" si="125"/>
        <v>-436.6054690000019</v>
      </c>
      <c r="O703">
        <f t="shared" si="121"/>
        <v>-436.6054690000019</v>
      </c>
      <c r="P703" t="str">
        <f t="shared" si="122"/>
        <v/>
      </c>
      <c r="Q703">
        <f t="shared" si="123"/>
        <v>1</v>
      </c>
      <c r="R703" t="str">
        <f t="shared" si="124"/>
        <v/>
      </c>
      <c r="S703">
        <f t="shared" si="126"/>
        <v>1.2060389680061951</v>
      </c>
      <c r="V703">
        <v>6</v>
      </c>
      <c r="W703">
        <f t="shared" si="127"/>
        <v>-436.6054690000019</v>
      </c>
      <c r="X703" t="str">
        <f t="shared" si="128"/>
        <v/>
      </c>
      <c r="Y703">
        <f t="shared" si="129"/>
        <v>1</v>
      </c>
      <c r="Z703" t="str">
        <f t="shared" si="130"/>
        <v/>
      </c>
    </row>
    <row r="704" spans="1:26" x14ac:dyDescent="0.25">
      <c r="A704" t="s">
        <v>753</v>
      </c>
      <c r="B704">
        <v>38307.1875</v>
      </c>
      <c r="C704">
        <v>38194</v>
      </c>
      <c r="D704">
        <v>38853</v>
      </c>
      <c r="E704">
        <v>38464</v>
      </c>
      <c r="F704">
        <v>38991</v>
      </c>
      <c r="G704">
        <v>38965</v>
      </c>
      <c r="H704">
        <v>39189</v>
      </c>
      <c r="I704">
        <v>38194</v>
      </c>
      <c r="J704">
        <v>38755</v>
      </c>
      <c r="L704" s="1" t="str">
        <f t="shared" si="120"/>
        <v>30SEP2022:07:00:00</v>
      </c>
      <c r="M704">
        <v>55</v>
      </c>
      <c r="N704">
        <f t="shared" si="125"/>
        <v>-113.1875</v>
      </c>
      <c r="O704">
        <f t="shared" si="121"/>
        <v>-113.1875</v>
      </c>
      <c r="P704" t="str">
        <f t="shared" si="122"/>
        <v/>
      </c>
      <c r="Q704">
        <f t="shared" si="123"/>
        <v>1</v>
      </c>
      <c r="R704" t="str">
        <f t="shared" si="124"/>
        <v/>
      </c>
      <c r="S704">
        <f t="shared" si="126"/>
        <v>0.29547327117136962</v>
      </c>
      <c r="V704">
        <v>7</v>
      </c>
      <c r="W704">
        <f t="shared" si="127"/>
        <v>-113.1875</v>
      </c>
      <c r="X704" t="str">
        <f t="shared" si="128"/>
        <v/>
      </c>
      <c r="Y704">
        <f t="shared" si="129"/>
        <v>1</v>
      </c>
      <c r="Z704" t="str">
        <f t="shared" si="130"/>
        <v/>
      </c>
    </row>
    <row r="705" spans="1:26" x14ac:dyDescent="0.25">
      <c r="A705" t="s">
        <v>754</v>
      </c>
      <c r="B705">
        <v>39293.6875</v>
      </c>
      <c r="C705">
        <v>39195</v>
      </c>
      <c r="D705">
        <v>39686</v>
      </c>
      <c r="E705">
        <v>39399</v>
      </c>
      <c r="F705">
        <v>40074</v>
      </c>
      <c r="G705">
        <v>40015</v>
      </c>
      <c r="H705">
        <v>40134</v>
      </c>
      <c r="I705">
        <v>39195</v>
      </c>
      <c r="J705">
        <v>39767</v>
      </c>
      <c r="L705" s="1" t="str">
        <f t="shared" si="120"/>
        <v>30SEP2022:08:00:00</v>
      </c>
      <c r="M705">
        <v>56</v>
      </c>
      <c r="N705">
        <f t="shared" si="125"/>
        <v>-98.6875</v>
      </c>
      <c r="O705">
        <f t="shared" si="121"/>
        <v>-98.6875</v>
      </c>
      <c r="P705" t="str">
        <f t="shared" si="122"/>
        <v/>
      </c>
      <c r="Q705">
        <f t="shared" si="123"/>
        <v>1</v>
      </c>
      <c r="R705" t="str">
        <f t="shared" si="124"/>
        <v/>
      </c>
      <c r="S705">
        <f t="shared" si="126"/>
        <v>0.25115357269535976</v>
      </c>
      <c r="V705">
        <v>8</v>
      </c>
      <c r="W705">
        <f t="shared" si="127"/>
        <v>-98.6875</v>
      </c>
      <c r="X705" t="str">
        <f t="shared" si="128"/>
        <v/>
      </c>
      <c r="Y705">
        <f t="shared" si="129"/>
        <v>1</v>
      </c>
      <c r="Z705" t="str">
        <f t="shared" si="130"/>
        <v/>
      </c>
    </row>
    <row r="706" spans="1:26" x14ac:dyDescent="0.25">
      <c r="A706" t="s">
        <v>755</v>
      </c>
      <c r="B706">
        <v>40033.550780999998</v>
      </c>
      <c r="C706">
        <v>40176</v>
      </c>
      <c r="D706">
        <v>40620</v>
      </c>
      <c r="E706">
        <v>40388</v>
      </c>
      <c r="F706">
        <v>40883</v>
      </c>
      <c r="G706">
        <v>40888</v>
      </c>
      <c r="H706">
        <v>41252</v>
      </c>
      <c r="I706">
        <v>40176</v>
      </c>
      <c r="J706">
        <v>40729</v>
      </c>
      <c r="L706" s="1" t="str">
        <f t="shared" si="120"/>
        <v>30SEP2022:09:00:00</v>
      </c>
      <c r="M706">
        <v>57</v>
      </c>
      <c r="N706">
        <f t="shared" si="125"/>
        <v>142.4492190000019</v>
      </c>
      <c r="O706" t="str">
        <f t="shared" si="121"/>
        <v/>
      </c>
      <c r="P706">
        <f t="shared" si="122"/>
        <v>142.4492190000019</v>
      </c>
      <c r="Q706" t="str">
        <f t="shared" si="123"/>
        <v/>
      </c>
      <c r="R706">
        <f t="shared" si="124"/>
        <v>1</v>
      </c>
      <c r="S706">
        <f t="shared" si="126"/>
        <v>0.3558245926754231</v>
      </c>
      <c r="V706">
        <v>9</v>
      </c>
      <c r="W706" t="str">
        <f t="shared" si="127"/>
        <v/>
      </c>
      <c r="X706">
        <f t="shared" si="128"/>
        <v>142.4492190000019</v>
      </c>
      <c r="Y706" t="str">
        <f t="shared" si="129"/>
        <v/>
      </c>
      <c r="Z706">
        <f t="shared" si="130"/>
        <v>1</v>
      </c>
    </row>
    <row r="707" spans="1:26" x14ac:dyDescent="0.25">
      <c r="A707" t="s">
        <v>756</v>
      </c>
      <c r="B707">
        <v>41723.269530999998</v>
      </c>
      <c r="C707">
        <v>42158</v>
      </c>
      <c r="D707">
        <v>41519</v>
      </c>
      <c r="E707">
        <v>41715</v>
      </c>
      <c r="F707">
        <v>42632</v>
      </c>
      <c r="G707">
        <v>42730</v>
      </c>
      <c r="H707">
        <v>43239</v>
      </c>
      <c r="I707">
        <v>42158</v>
      </c>
      <c r="J707">
        <v>42642</v>
      </c>
      <c r="L707" s="1" t="str">
        <f t="shared" ref="L707:L721" si="131">A707</f>
        <v>30SEP2022:10:00:00</v>
      </c>
      <c r="M707">
        <v>58</v>
      </c>
      <c r="N707">
        <f t="shared" si="125"/>
        <v>434.7304690000019</v>
      </c>
      <c r="O707" t="str">
        <f t="shared" ref="O707:O721" si="132">IF(N707&lt;0,N707,"")</f>
        <v/>
      </c>
      <c r="P707">
        <f t="shared" ref="P707:P721" si="133">IF(N707&gt;0,N707,"")</f>
        <v>434.7304690000019</v>
      </c>
      <c r="Q707" t="str">
        <f t="shared" ref="Q707:Q721" si="134">IF(O707&lt;0,1,"")</f>
        <v/>
      </c>
      <c r="R707">
        <f t="shared" ref="R707:R721" si="135">IF(AND(P707&gt;0,P707&lt;&gt;""),1,"")</f>
        <v>1</v>
      </c>
      <c r="S707">
        <f t="shared" si="126"/>
        <v>1.0419376858206215</v>
      </c>
      <c r="V707">
        <v>10</v>
      </c>
      <c r="W707" t="str">
        <f t="shared" si="127"/>
        <v/>
      </c>
      <c r="X707">
        <f t="shared" si="128"/>
        <v>434.7304690000019</v>
      </c>
      <c r="Y707" t="str">
        <f t="shared" si="129"/>
        <v/>
      </c>
      <c r="Z707">
        <f t="shared" si="130"/>
        <v>1</v>
      </c>
    </row>
    <row r="708" spans="1:26" x14ac:dyDescent="0.25">
      <c r="A708" t="s">
        <v>757</v>
      </c>
      <c r="B708">
        <v>43029.332030999998</v>
      </c>
      <c r="C708">
        <v>44584</v>
      </c>
      <c r="D708">
        <v>42691</v>
      </c>
      <c r="E708">
        <v>43195</v>
      </c>
      <c r="F708">
        <v>44537</v>
      </c>
      <c r="G708">
        <v>44766</v>
      </c>
      <c r="H708">
        <v>45301</v>
      </c>
      <c r="I708">
        <v>44584</v>
      </c>
      <c r="J708">
        <v>44802</v>
      </c>
      <c r="L708" s="1" t="str">
        <f t="shared" si="131"/>
        <v>30SEP2022:11:00:00</v>
      </c>
      <c r="M708">
        <v>59</v>
      </c>
      <c r="N708">
        <f t="shared" si="125"/>
        <v>1554.6679690000019</v>
      </c>
      <c r="O708" t="str">
        <f t="shared" si="132"/>
        <v/>
      </c>
      <c r="P708">
        <f t="shared" si="133"/>
        <v>1554.6679690000019</v>
      </c>
      <c r="Q708" t="str">
        <f t="shared" si="134"/>
        <v/>
      </c>
      <c r="R708">
        <f t="shared" si="135"/>
        <v>1</v>
      </c>
      <c r="S708">
        <f t="shared" si="126"/>
        <v>3.6130423030502978</v>
      </c>
      <c r="V708">
        <v>11</v>
      </c>
      <c r="W708" t="str">
        <f t="shared" si="127"/>
        <v/>
      </c>
      <c r="X708">
        <f t="shared" si="128"/>
        <v>1554.6679690000019</v>
      </c>
      <c r="Y708" t="str">
        <f t="shared" si="129"/>
        <v/>
      </c>
      <c r="Z708">
        <f t="shared" si="130"/>
        <v>1</v>
      </c>
    </row>
    <row r="709" spans="1:26" x14ac:dyDescent="0.25">
      <c r="A709" t="s">
        <v>758</v>
      </c>
      <c r="B709">
        <v>44875.722655999998</v>
      </c>
      <c r="C709">
        <v>46878</v>
      </c>
      <c r="D709">
        <v>44743</v>
      </c>
      <c r="E709">
        <v>45023</v>
      </c>
      <c r="F709">
        <v>46416</v>
      </c>
      <c r="G709">
        <v>46789</v>
      </c>
      <c r="H709">
        <v>47308</v>
      </c>
      <c r="I709">
        <v>46878</v>
      </c>
      <c r="J709">
        <v>46894</v>
      </c>
      <c r="L709" s="1" t="str">
        <f t="shared" si="131"/>
        <v>30SEP2022:12:00:00</v>
      </c>
      <c r="M709">
        <v>60</v>
      </c>
      <c r="N709">
        <f t="shared" si="125"/>
        <v>2002.2773440000019</v>
      </c>
      <c r="O709" t="str">
        <f t="shared" si="132"/>
        <v/>
      </c>
      <c r="P709">
        <f t="shared" si="133"/>
        <v>2002.2773440000019</v>
      </c>
      <c r="Q709" t="str">
        <f t="shared" si="134"/>
        <v/>
      </c>
      <c r="R709">
        <f t="shared" si="135"/>
        <v>1</v>
      </c>
      <c r="S709">
        <f t="shared" si="126"/>
        <v>4.4618275216394592</v>
      </c>
      <c r="V709">
        <v>12</v>
      </c>
      <c r="W709" t="str">
        <f t="shared" si="127"/>
        <v/>
      </c>
      <c r="X709">
        <f t="shared" si="128"/>
        <v>2002.2773440000019</v>
      </c>
      <c r="Y709" t="str">
        <f t="shared" si="129"/>
        <v/>
      </c>
      <c r="Z709">
        <f t="shared" si="130"/>
        <v>1</v>
      </c>
    </row>
    <row r="710" spans="1:26" x14ac:dyDescent="0.25">
      <c r="A710" t="s">
        <v>759</v>
      </c>
      <c r="B710">
        <v>47003.011719000002</v>
      </c>
      <c r="C710">
        <v>48806</v>
      </c>
      <c r="D710">
        <v>47327</v>
      </c>
      <c r="E710">
        <v>47375</v>
      </c>
      <c r="F710">
        <v>48159</v>
      </c>
      <c r="G710">
        <v>48681</v>
      </c>
      <c r="H710">
        <v>49082</v>
      </c>
      <c r="I710">
        <v>48806</v>
      </c>
      <c r="J710">
        <v>48747</v>
      </c>
      <c r="L710" s="1" t="str">
        <f t="shared" si="131"/>
        <v>30SEP2022:13:00:00</v>
      </c>
      <c r="M710">
        <v>61</v>
      </c>
      <c r="N710">
        <f t="shared" si="125"/>
        <v>1802.9882809999981</v>
      </c>
      <c r="O710" t="str">
        <f t="shared" si="132"/>
        <v/>
      </c>
      <c r="P710">
        <f t="shared" si="133"/>
        <v>1802.9882809999981</v>
      </c>
      <c r="Q710" t="str">
        <f t="shared" si="134"/>
        <v/>
      </c>
      <c r="R710">
        <f t="shared" si="135"/>
        <v>1</v>
      </c>
      <c r="S710">
        <f t="shared" si="126"/>
        <v>3.8358994776310835</v>
      </c>
      <c r="V710">
        <v>13</v>
      </c>
      <c r="W710" t="str">
        <f t="shared" si="127"/>
        <v/>
      </c>
      <c r="X710">
        <f t="shared" si="128"/>
        <v>1802.9882809999981</v>
      </c>
      <c r="Y710" t="str">
        <f t="shared" si="129"/>
        <v/>
      </c>
      <c r="Z710">
        <f t="shared" si="130"/>
        <v>1</v>
      </c>
    </row>
    <row r="711" spans="1:26" x14ac:dyDescent="0.25">
      <c r="A711" t="s">
        <v>760</v>
      </c>
      <c r="B711">
        <v>49635.636719000002</v>
      </c>
      <c r="C711">
        <v>50867</v>
      </c>
      <c r="D711">
        <v>50366</v>
      </c>
      <c r="E711">
        <v>50359</v>
      </c>
      <c r="F711">
        <v>49986</v>
      </c>
      <c r="G711">
        <v>50611</v>
      </c>
      <c r="H711">
        <v>50847</v>
      </c>
      <c r="I711">
        <v>50867</v>
      </c>
      <c r="J711">
        <v>50666</v>
      </c>
      <c r="L711" s="1" t="str">
        <f t="shared" si="131"/>
        <v>30SEP2022:14:00:00</v>
      </c>
      <c r="M711">
        <v>62</v>
      </c>
      <c r="N711">
        <f t="shared" si="125"/>
        <v>1231.3632809999981</v>
      </c>
      <c r="O711" t="str">
        <f t="shared" si="132"/>
        <v/>
      </c>
      <c r="P711">
        <f t="shared" si="133"/>
        <v>1231.3632809999981</v>
      </c>
      <c r="Q711" t="str">
        <f t="shared" si="134"/>
        <v/>
      </c>
      <c r="R711">
        <f t="shared" si="135"/>
        <v>1</v>
      </c>
      <c r="S711">
        <f t="shared" si="126"/>
        <v>2.4808048458631844</v>
      </c>
      <c r="V711">
        <v>14</v>
      </c>
      <c r="W711" t="str">
        <f t="shared" si="127"/>
        <v/>
      </c>
      <c r="X711">
        <f t="shared" si="128"/>
        <v>1231.3632809999981</v>
      </c>
      <c r="Y711" t="str">
        <f t="shared" si="129"/>
        <v/>
      </c>
      <c r="Z711">
        <f t="shared" si="130"/>
        <v>1</v>
      </c>
    </row>
    <row r="712" spans="1:26" x14ac:dyDescent="0.25">
      <c r="A712" t="s">
        <v>761</v>
      </c>
      <c r="B712">
        <v>52055.96875</v>
      </c>
      <c r="C712">
        <v>52696</v>
      </c>
      <c r="D712">
        <v>53139</v>
      </c>
      <c r="E712">
        <v>53052</v>
      </c>
      <c r="F712">
        <v>51668</v>
      </c>
      <c r="G712">
        <v>52327</v>
      </c>
      <c r="H712">
        <v>52378</v>
      </c>
      <c r="I712">
        <v>52696</v>
      </c>
      <c r="J712">
        <v>52370</v>
      </c>
      <c r="L712" s="1" t="str">
        <f t="shared" si="131"/>
        <v>30SEP2022:15:00:00</v>
      </c>
      <c r="M712">
        <v>63</v>
      </c>
      <c r="N712">
        <f t="shared" si="125"/>
        <v>640.03125</v>
      </c>
      <c r="O712" t="str">
        <f t="shared" si="132"/>
        <v/>
      </c>
      <c r="P712">
        <f t="shared" si="133"/>
        <v>640.03125</v>
      </c>
      <c r="Q712" t="str">
        <f t="shared" si="134"/>
        <v/>
      </c>
      <c r="R712">
        <f t="shared" si="135"/>
        <v>1</v>
      </c>
      <c r="S712">
        <f t="shared" si="126"/>
        <v>1.2295059824431755</v>
      </c>
      <c r="V712">
        <v>15</v>
      </c>
      <c r="W712" t="str">
        <f t="shared" si="127"/>
        <v/>
      </c>
      <c r="X712">
        <f t="shared" si="128"/>
        <v>640.03125</v>
      </c>
      <c r="Y712" t="str">
        <f t="shared" si="129"/>
        <v/>
      </c>
      <c r="Z712">
        <f t="shared" si="130"/>
        <v>1</v>
      </c>
    </row>
    <row r="713" spans="1:26" x14ac:dyDescent="0.25">
      <c r="A713" t="s">
        <v>762</v>
      </c>
      <c r="B713">
        <v>54249.785155999998</v>
      </c>
      <c r="C713">
        <v>54183</v>
      </c>
      <c r="D713">
        <v>55138</v>
      </c>
      <c r="E713">
        <v>55224</v>
      </c>
      <c r="F713">
        <v>53149</v>
      </c>
      <c r="G713">
        <v>53792</v>
      </c>
      <c r="H713">
        <v>53705</v>
      </c>
      <c r="I713">
        <v>54183</v>
      </c>
      <c r="J713">
        <v>53810</v>
      </c>
      <c r="L713" s="1" t="str">
        <f t="shared" si="131"/>
        <v>30SEP2022:16:00:00</v>
      </c>
      <c r="M713">
        <v>64</v>
      </c>
      <c r="N713">
        <f t="shared" si="125"/>
        <v>-66.785155999998096</v>
      </c>
      <c r="O713">
        <f t="shared" si="132"/>
        <v>-66.785155999998096</v>
      </c>
      <c r="P713" t="str">
        <f t="shared" si="133"/>
        <v/>
      </c>
      <c r="Q713">
        <f t="shared" si="134"/>
        <v>1</v>
      </c>
      <c r="R713" t="str">
        <f t="shared" si="135"/>
        <v/>
      </c>
      <c r="S713">
        <f t="shared" si="126"/>
        <v>0.12310676587557268</v>
      </c>
      <c r="V713">
        <v>16</v>
      </c>
      <c r="W713">
        <f t="shared" si="127"/>
        <v>-66.785155999998096</v>
      </c>
      <c r="X713" t="str">
        <f t="shared" si="128"/>
        <v/>
      </c>
      <c r="Y713">
        <f t="shared" si="129"/>
        <v>1</v>
      </c>
      <c r="Z713" t="str">
        <f t="shared" si="130"/>
        <v/>
      </c>
    </row>
    <row r="714" spans="1:26" x14ac:dyDescent="0.25">
      <c r="A714" t="s">
        <v>763</v>
      </c>
      <c r="B714">
        <v>55862.296875</v>
      </c>
      <c r="C714">
        <v>55095</v>
      </c>
      <c r="D714">
        <v>56008</v>
      </c>
      <c r="E714">
        <v>56319</v>
      </c>
      <c r="F714">
        <v>54218</v>
      </c>
      <c r="G714">
        <v>54772</v>
      </c>
      <c r="H714">
        <v>54568</v>
      </c>
      <c r="I714">
        <v>55095</v>
      </c>
      <c r="J714">
        <v>54751</v>
      </c>
      <c r="L714" s="1" t="str">
        <f t="shared" si="131"/>
        <v>30SEP2022:17:00:00</v>
      </c>
      <c r="M714">
        <v>65</v>
      </c>
      <c r="N714">
        <f t="shared" si="125"/>
        <v>-767.296875</v>
      </c>
      <c r="O714">
        <f t="shared" si="132"/>
        <v>-767.296875</v>
      </c>
      <c r="P714" t="str">
        <f t="shared" si="133"/>
        <v/>
      </c>
      <c r="Q714">
        <f t="shared" si="134"/>
        <v>1</v>
      </c>
      <c r="R714" t="str">
        <f t="shared" si="135"/>
        <v/>
      </c>
      <c r="S714">
        <f t="shared" si="126"/>
        <v>1.3735505303638662</v>
      </c>
      <c r="V714">
        <v>17</v>
      </c>
      <c r="W714">
        <f t="shared" si="127"/>
        <v>-767.296875</v>
      </c>
      <c r="X714" t="str">
        <f t="shared" si="128"/>
        <v/>
      </c>
      <c r="Y714">
        <f t="shared" si="129"/>
        <v>1</v>
      </c>
      <c r="Z714" t="str">
        <f t="shared" si="130"/>
        <v/>
      </c>
    </row>
    <row r="715" spans="1:26" x14ac:dyDescent="0.25">
      <c r="A715" t="s">
        <v>764</v>
      </c>
      <c r="B715">
        <v>55925.804687999997</v>
      </c>
      <c r="C715">
        <v>54757</v>
      </c>
      <c r="D715">
        <v>55568</v>
      </c>
      <c r="E715">
        <v>55841</v>
      </c>
      <c r="F715">
        <v>54044</v>
      </c>
      <c r="G715">
        <v>54506</v>
      </c>
      <c r="H715">
        <v>54314</v>
      </c>
      <c r="I715">
        <v>54757</v>
      </c>
      <c r="J715">
        <v>54476</v>
      </c>
      <c r="L715" s="1" t="str">
        <f t="shared" si="131"/>
        <v>30SEP2022:18:00:00</v>
      </c>
      <c r="M715">
        <v>66</v>
      </c>
      <c r="N715">
        <f t="shared" si="125"/>
        <v>-1168.8046879999965</v>
      </c>
      <c r="O715">
        <f t="shared" si="132"/>
        <v>-1168.8046879999965</v>
      </c>
      <c r="P715" t="str">
        <f t="shared" si="133"/>
        <v/>
      </c>
      <c r="Q715">
        <f t="shared" si="134"/>
        <v>1</v>
      </c>
      <c r="R715" t="str">
        <f t="shared" si="135"/>
        <v/>
      </c>
      <c r="S715">
        <f t="shared" si="126"/>
        <v>2.0899201978774333</v>
      </c>
      <c r="V715">
        <v>18</v>
      </c>
      <c r="W715">
        <f t="shared" si="127"/>
        <v>-1168.8046879999965</v>
      </c>
      <c r="X715" t="str">
        <f t="shared" si="128"/>
        <v/>
      </c>
      <c r="Y715">
        <f t="shared" si="129"/>
        <v>1</v>
      </c>
      <c r="Z715" t="str">
        <f t="shared" si="130"/>
        <v/>
      </c>
    </row>
    <row r="716" spans="1:26" x14ac:dyDescent="0.25">
      <c r="A716" t="s">
        <v>765</v>
      </c>
      <c r="B716">
        <v>53739.171875</v>
      </c>
      <c r="C716">
        <v>52862</v>
      </c>
      <c r="D716">
        <v>53447</v>
      </c>
      <c r="E716">
        <v>53547</v>
      </c>
      <c r="F716">
        <v>52384</v>
      </c>
      <c r="G716">
        <v>52766</v>
      </c>
      <c r="H716">
        <v>52576</v>
      </c>
      <c r="I716">
        <v>52862</v>
      </c>
      <c r="J716">
        <v>52695</v>
      </c>
      <c r="L716" s="1" t="str">
        <f t="shared" si="131"/>
        <v>30SEP2022:19:00:00</v>
      </c>
      <c r="M716">
        <v>67</v>
      </c>
      <c r="N716">
        <f t="shared" si="125"/>
        <v>-877.171875</v>
      </c>
      <c r="O716">
        <f t="shared" si="132"/>
        <v>-877.171875</v>
      </c>
      <c r="P716" t="str">
        <f t="shared" si="133"/>
        <v/>
      </c>
      <c r="Q716">
        <f t="shared" si="134"/>
        <v>1</v>
      </c>
      <c r="R716" t="str">
        <f t="shared" si="135"/>
        <v/>
      </c>
      <c r="S716">
        <f t="shared" si="126"/>
        <v>1.6322765022139634</v>
      </c>
      <c r="V716">
        <v>19</v>
      </c>
      <c r="W716">
        <f t="shared" si="127"/>
        <v>-877.171875</v>
      </c>
      <c r="X716" t="str">
        <f t="shared" si="128"/>
        <v/>
      </c>
      <c r="Y716">
        <f t="shared" si="129"/>
        <v>1</v>
      </c>
      <c r="Z716" t="str">
        <f t="shared" si="130"/>
        <v/>
      </c>
    </row>
    <row r="717" spans="1:26" x14ac:dyDescent="0.25">
      <c r="A717" t="s">
        <v>766</v>
      </c>
      <c r="B717">
        <v>50914.308594000002</v>
      </c>
      <c r="C717">
        <v>50632</v>
      </c>
      <c r="D717">
        <v>51108</v>
      </c>
      <c r="E717">
        <v>51227</v>
      </c>
      <c r="F717">
        <v>50170</v>
      </c>
      <c r="G717">
        <v>50467</v>
      </c>
      <c r="H717">
        <v>50253</v>
      </c>
      <c r="I717">
        <v>50632</v>
      </c>
      <c r="J717">
        <v>50427</v>
      </c>
      <c r="L717" s="1" t="str">
        <f t="shared" si="131"/>
        <v>30SEP2022:20:00:00</v>
      </c>
      <c r="M717">
        <v>68</v>
      </c>
      <c r="N717">
        <f t="shared" si="125"/>
        <v>-282.3085940000019</v>
      </c>
      <c r="O717">
        <f t="shared" si="132"/>
        <v>-282.3085940000019</v>
      </c>
      <c r="P717" t="str">
        <f t="shared" si="133"/>
        <v/>
      </c>
      <c r="Q717">
        <f t="shared" si="134"/>
        <v>1</v>
      </c>
      <c r="R717" t="str">
        <f t="shared" si="135"/>
        <v/>
      </c>
      <c r="S717">
        <f t="shared" si="126"/>
        <v>0.55447790964065169</v>
      </c>
      <c r="V717">
        <v>20</v>
      </c>
      <c r="W717">
        <f t="shared" si="127"/>
        <v>-282.3085940000019</v>
      </c>
      <c r="X717" t="str">
        <f t="shared" si="128"/>
        <v/>
      </c>
      <c r="Y717">
        <f t="shared" si="129"/>
        <v>1</v>
      </c>
      <c r="Z717" t="str">
        <f t="shared" si="130"/>
        <v/>
      </c>
    </row>
    <row r="718" spans="1:26" x14ac:dyDescent="0.25">
      <c r="A718" t="s">
        <v>767</v>
      </c>
      <c r="B718">
        <v>48886.550780999998</v>
      </c>
      <c r="C718">
        <v>48838</v>
      </c>
      <c r="D718">
        <v>49741</v>
      </c>
      <c r="E718">
        <v>50041</v>
      </c>
      <c r="F718">
        <v>48566</v>
      </c>
      <c r="G718">
        <v>48800</v>
      </c>
      <c r="H718">
        <v>48644</v>
      </c>
      <c r="I718">
        <v>48838</v>
      </c>
      <c r="J718">
        <v>48739</v>
      </c>
      <c r="L718" s="1" t="str">
        <f t="shared" si="131"/>
        <v>30SEP2022:21:00:00</v>
      </c>
      <c r="M718">
        <v>69</v>
      </c>
      <c r="N718">
        <f t="shared" si="125"/>
        <v>-48.550780999998096</v>
      </c>
      <c r="O718">
        <f t="shared" si="132"/>
        <v>-48.550780999998096</v>
      </c>
      <c r="P718" t="str">
        <f t="shared" si="133"/>
        <v/>
      </c>
      <c r="Q718">
        <f t="shared" si="134"/>
        <v>1</v>
      </c>
      <c r="R718" t="str">
        <f t="shared" si="135"/>
        <v/>
      </c>
      <c r="S718">
        <f t="shared" si="126"/>
        <v>9.9313165327400435E-2</v>
      </c>
      <c r="V718">
        <v>21</v>
      </c>
      <c r="W718">
        <f t="shared" si="127"/>
        <v>-48.550780999998096</v>
      </c>
      <c r="X718" t="str">
        <f t="shared" si="128"/>
        <v/>
      </c>
      <c r="Y718">
        <f t="shared" si="129"/>
        <v>1</v>
      </c>
      <c r="Z718" t="str">
        <f t="shared" si="130"/>
        <v/>
      </c>
    </row>
    <row r="719" spans="1:26" x14ac:dyDescent="0.25">
      <c r="A719" t="s">
        <v>768</v>
      </c>
      <c r="B719">
        <v>46687.257812999997</v>
      </c>
      <c r="C719">
        <v>46456</v>
      </c>
      <c r="D719">
        <v>47193</v>
      </c>
      <c r="E719">
        <v>47463</v>
      </c>
      <c r="F719">
        <v>46344</v>
      </c>
      <c r="G719">
        <v>46560</v>
      </c>
      <c r="H719">
        <v>46614</v>
      </c>
      <c r="I719">
        <v>46456</v>
      </c>
      <c r="J719">
        <v>46505</v>
      </c>
      <c r="L719" s="1" t="str">
        <f t="shared" si="131"/>
        <v>30SEP2022:22:00:00</v>
      </c>
      <c r="M719">
        <v>70</v>
      </c>
      <c r="N719">
        <f t="shared" si="125"/>
        <v>-231.25781299999653</v>
      </c>
      <c r="O719">
        <f t="shared" si="132"/>
        <v>-231.25781299999653</v>
      </c>
      <c r="P719" t="str">
        <f t="shared" si="133"/>
        <v/>
      </c>
      <c r="Q719">
        <f t="shared" si="134"/>
        <v>1</v>
      </c>
      <c r="R719" t="str">
        <f t="shared" si="135"/>
        <v/>
      </c>
      <c r="S719">
        <f t="shared" si="126"/>
        <v>0.49533389586998433</v>
      </c>
      <c r="V719">
        <v>22</v>
      </c>
      <c r="W719">
        <f t="shared" si="127"/>
        <v>-231.25781299999653</v>
      </c>
      <c r="X719" t="str">
        <f t="shared" si="128"/>
        <v/>
      </c>
      <c r="Y719">
        <f t="shared" si="129"/>
        <v>1</v>
      </c>
      <c r="Z719" t="str">
        <f t="shared" si="130"/>
        <v/>
      </c>
    </row>
    <row r="720" spans="1:26" x14ac:dyDescent="0.25">
      <c r="A720" t="s">
        <v>769</v>
      </c>
      <c r="B720">
        <v>44100.097655999998</v>
      </c>
      <c r="C720">
        <v>43712</v>
      </c>
      <c r="D720">
        <v>43803</v>
      </c>
      <c r="E720">
        <v>43977</v>
      </c>
      <c r="F720">
        <v>43587</v>
      </c>
      <c r="G720">
        <v>43733</v>
      </c>
      <c r="H720">
        <v>43952</v>
      </c>
      <c r="I720">
        <v>43712</v>
      </c>
      <c r="J720">
        <v>43759</v>
      </c>
      <c r="L720" s="1" t="str">
        <f t="shared" si="131"/>
        <v>30SEP2022:23:00:00</v>
      </c>
      <c r="M720">
        <v>71</v>
      </c>
      <c r="N720">
        <f t="shared" si="125"/>
        <v>-388.0976559999981</v>
      </c>
      <c r="O720">
        <f t="shared" si="132"/>
        <v>-388.0976559999981</v>
      </c>
      <c r="P720" t="str">
        <f t="shared" si="133"/>
        <v/>
      </c>
      <c r="Q720">
        <f t="shared" si="134"/>
        <v>1</v>
      </c>
      <c r="R720" t="str">
        <f t="shared" si="135"/>
        <v/>
      </c>
      <c r="S720">
        <f t="shared" si="126"/>
        <v>0.88003808750567669</v>
      </c>
      <c r="V720">
        <v>23</v>
      </c>
      <c r="W720">
        <f t="shared" si="127"/>
        <v>-388.0976559999981</v>
      </c>
      <c r="X720" t="str">
        <f t="shared" si="128"/>
        <v/>
      </c>
      <c r="Y720">
        <f t="shared" si="129"/>
        <v>1</v>
      </c>
      <c r="Z720" t="str">
        <f t="shared" si="130"/>
        <v/>
      </c>
    </row>
    <row r="721" spans="1:26" x14ac:dyDescent="0.25">
      <c r="A721" t="s">
        <v>770</v>
      </c>
      <c r="B721">
        <v>41267.152344000002</v>
      </c>
      <c r="C721">
        <v>40787</v>
      </c>
      <c r="D721">
        <v>40888</v>
      </c>
      <c r="E721">
        <v>41087</v>
      </c>
      <c r="F721">
        <v>40593</v>
      </c>
      <c r="G721">
        <v>40691</v>
      </c>
      <c r="H721">
        <v>41023</v>
      </c>
      <c r="I721">
        <v>40787</v>
      </c>
      <c r="J721">
        <v>40793</v>
      </c>
      <c r="L721" s="1" t="str">
        <f t="shared" si="131"/>
        <v>01OCT2022:00:00:00</v>
      </c>
      <c r="M721">
        <v>72</v>
      </c>
      <c r="N721">
        <f t="shared" si="125"/>
        <v>-480.1523440000019</v>
      </c>
      <c r="O721">
        <f t="shared" si="132"/>
        <v>-480.1523440000019</v>
      </c>
      <c r="P721" t="str">
        <f t="shared" si="133"/>
        <v/>
      </c>
      <c r="Q721">
        <f t="shared" si="134"/>
        <v>1</v>
      </c>
      <c r="R721" t="str">
        <f t="shared" si="135"/>
        <v/>
      </c>
      <c r="S721">
        <f t="shared" si="126"/>
        <v>1.1635218732746244</v>
      </c>
      <c r="V721">
        <v>24</v>
      </c>
      <c r="W721">
        <f t="shared" si="127"/>
        <v>-480.1523440000019</v>
      </c>
      <c r="X721" t="str">
        <f t="shared" si="128"/>
        <v/>
      </c>
      <c r="Y721">
        <f t="shared" si="129"/>
        <v>1</v>
      </c>
      <c r="Z721" t="str">
        <f t="shared" si="130"/>
        <v/>
      </c>
    </row>
    <row r="722" spans="1:26" x14ac:dyDescent="0.25">
      <c r="L722" s="1"/>
    </row>
    <row r="723" spans="1:26" x14ac:dyDescent="0.25">
      <c r="L723" s="1"/>
    </row>
    <row r="724" spans="1:26" x14ac:dyDescent="0.25">
      <c r="L724" s="1"/>
    </row>
    <row r="725" spans="1:26" x14ac:dyDescent="0.25">
      <c r="L725" s="1"/>
    </row>
    <row r="726" spans="1:26" x14ac:dyDescent="0.25">
      <c r="L726" s="1"/>
    </row>
    <row r="727" spans="1:26" x14ac:dyDescent="0.25">
      <c r="L727" s="1"/>
    </row>
    <row r="728" spans="1:26" x14ac:dyDescent="0.25">
      <c r="L728" s="1"/>
    </row>
    <row r="729" spans="1:26" x14ac:dyDescent="0.25">
      <c r="L729" s="1"/>
    </row>
    <row r="730" spans="1:26" x14ac:dyDescent="0.25">
      <c r="L730" s="1"/>
    </row>
    <row r="731" spans="1:26" x14ac:dyDescent="0.25">
      <c r="L731" s="1"/>
    </row>
    <row r="732" spans="1:26" x14ac:dyDescent="0.25">
      <c r="L732" s="1"/>
    </row>
    <row r="733" spans="1:26" x14ac:dyDescent="0.25">
      <c r="L733" s="1"/>
    </row>
    <row r="734" spans="1:26" x14ac:dyDescent="0.25">
      <c r="L734" s="1"/>
    </row>
    <row r="735" spans="1:26" x14ac:dyDescent="0.25">
      <c r="L735" s="1"/>
    </row>
    <row r="736" spans="1:26" x14ac:dyDescent="0.25">
      <c r="L736" s="1"/>
    </row>
    <row r="737" spans="12:12" x14ac:dyDescent="0.25">
      <c r="L737" s="1"/>
    </row>
    <row r="738" spans="12:12" x14ac:dyDescent="0.25">
      <c r="L738" s="1"/>
    </row>
    <row r="739" spans="12:12" x14ac:dyDescent="0.25">
      <c r="L739" s="1"/>
    </row>
    <row r="740" spans="12:12" x14ac:dyDescent="0.25">
      <c r="L740" s="1"/>
    </row>
    <row r="741" spans="12:12" x14ac:dyDescent="0.25">
      <c r="L741" s="1"/>
    </row>
    <row r="742" spans="12:12" x14ac:dyDescent="0.25">
      <c r="L742" s="1"/>
    </row>
    <row r="743" spans="12:12" x14ac:dyDescent="0.25">
      <c r="L743" s="1"/>
    </row>
    <row r="744" spans="12:12" x14ac:dyDescent="0.25">
      <c r="L744" s="1"/>
    </row>
    <row r="745" spans="12:12" x14ac:dyDescent="0.25">
      <c r="L745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2022-10-18T20:09:36Z</dcterms:modified>
</cp:coreProperties>
</file>